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Papers" sheetId="1" r:id="rId4"/>
    <sheet state="visible" name="Non Duplicates" sheetId="2" r:id="rId5"/>
    <sheet state="visible" name="Vikas" sheetId="3" r:id="rId6"/>
    <sheet state="visible" name="Sai" sheetId="4" r:id="rId7"/>
    <sheet state="visible" name="Shifin" sheetId="5" r:id="rId8"/>
    <sheet state="visible" name="Sidharth" sheetId="6" r:id="rId9"/>
    <sheet state="visible" name="Jobin" sheetId="7" r:id="rId10"/>
    <sheet state="visible" name="Ruturaj" sheetId="8" r:id="rId11"/>
    <sheet state="hidden" name="Jobin3" sheetId="9" r:id="rId12"/>
    <sheet state="hidden" name="Jobin_Filtered (to be merged)" sheetId="10" r:id="rId13"/>
  </sheets>
  <definedNames>
    <definedName hidden="1" localSheetId="6" name="_xlnm._FilterDatabase">Jobin!$A$1:$L$7</definedName>
    <definedName hidden="1" localSheetId="8" name="_xlnm._FilterDatabase">Jobin3!$A$1:$K$197</definedName>
  </definedNames>
  <calcPr/>
</workbook>
</file>

<file path=xl/sharedStrings.xml><?xml version="1.0" encoding="utf-8"?>
<sst xmlns="http://schemas.openxmlformats.org/spreadsheetml/2006/main" count="29996" uniqueCount="3414">
  <si>
    <t>Paper title</t>
  </si>
  <si>
    <t>Paper link</t>
  </si>
  <si>
    <t>Year of publishing</t>
  </si>
  <si>
    <t>Number of citations</t>
  </si>
  <si>
    <t>Keywords</t>
  </si>
  <si>
    <t>Relevant for study</t>
  </si>
  <si>
    <t>Duplicate</t>
  </si>
  <si>
    <t>Reviewer</t>
  </si>
  <si>
    <t>Applicable/Non Applicable</t>
  </si>
  <si>
    <t>Reason for choosing/ not choosing the research paper</t>
  </si>
  <si>
    <t>An early evaluation of Intel's optane DC persistent memory module and its impact on high-performance scientific applications</t>
  </si>
  <si>
    <t>https://dl.acm.org/doi/abs/10.1145/3295500.3356159</t>
  </si>
  <si>
    <t>"Optane" "High+Performance+Computing"</t>
  </si>
  <si>
    <t>Yes</t>
  </si>
  <si>
    <t>not duplicate</t>
  </si>
  <si>
    <t>Performance evaluation of the intel optane dc memory with scientific benchmarks</t>
  </si>
  <si>
    <t>https://ieeexplore.ieee.org/abstract/document/8946136/</t>
  </si>
  <si>
    <t>Performance Analytics of Graph Algorithms Using Intel Optane DC Persistent Memory</t>
  </si>
  <si>
    <t>https://search.proquest.com/openview/59840d772290d600c1b8a7f566c93e15/1?pq-origsite=gscholar&amp;cbl=18750&amp;diss=y</t>
  </si>
  <si>
    <t>Eurolab-4-HPC long-term vision on high-performance computing</t>
  </si>
  <si>
    <t>https://arxiv.org/abs/1807.04521</t>
  </si>
  <si>
    <t>No</t>
  </si>
  <si>
    <t>Early evaluation of intel optane non-volatile memory with hpc i/o workloads</t>
  </si>
  <si>
    <t>https://arxiv.org/abs/1708.02199</t>
  </si>
  <si>
    <t>Storage Technology Current Trends-Optane and It's Future Implications</t>
  </si>
  <si>
    <t>https://ieeexplore.ieee.org/abstract/document/8978386/</t>
  </si>
  <si>
    <t>An architecture for high performance computing and data systems using byte-addressable persistent memory</t>
  </si>
  <si>
    <t>https://link.springer.com/chapter/10.1007/978-3-030-34356-9_21</t>
  </si>
  <si>
    <t>Assessing the use cases of persistent memory in high-performance scientific computing</t>
  </si>
  <si>
    <t>https://ieeexplore.ieee.org/abstract/document/9652843/</t>
  </si>
  <si>
    <t>Power-aware Computing with Optane Persistent Memory Modules</t>
  </si>
  <si>
    <t>https://ieeexplore.ieee.org/abstract/document/10196603/</t>
  </si>
  <si>
    <t>Exploring the Viability of Composable Architectures to Overcome Memory Limitations in High Performance Computing Workflows</t>
  </si>
  <si>
    <t>https://dl.acm.org/doi/abs/10.1145/3626203.3670620</t>
  </si>
  <si>
    <t>Scalable indexing and search in high-end computing systems</t>
  </si>
  <si>
    <t>https://search.proquest.com/openview/7eafaa3272d6b6c7b1251bc31ba45337/1?pq-origsite=gscholar&amp;cbl=18750&amp;diss=y</t>
  </si>
  <si>
    <t>Productivity, performance, and portability for computational fluid dynamics applications</t>
  </si>
  <si>
    <t>https://www.sciencedirect.com/science/article/pii/S0045793020300013</t>
  </si>
  <si>
    <t>High-Performance techniques for big data processing</t>
  </si>
  <si>
    <t>https://www.sciencedirect.com/science/article/pii/B9780128191545000175</t>
  </si>
  <si>
    <t>Unexpected performance of Intel® Optane™ DC persistent memory</t>
  </si>
  <si>
    <t>https://ieeexplore.ieee.org/abstract/document/9072482/</t>
  </si>
  <si>
    <t>Developing and evaluating novel solutions to understand the I/O bottlenecks in HPC applications</t>
  </si>
  <si>
    <t>https://era.ed.ac.uk/handle/1842/42870</t>
  </si>
  <si>
    <t>High-performance big data computing</t>
  </si>
  <si>
    <t>https://books.google.com/books?hl=en&amp;lr=&amp;id=zrZNEAAAQBAJ&amp;oi=fnd&amp;pg=PR8&amp;dq=%22optane%22+%2B+%22high+performance+computing%22&amp;ots=SQJ7la5GMT&amp;sig=UrKOgY7CFH7h_--d101NVtqcdpI</t>
  </si>
  <si>
    <t>Efficient Solvers and Machine Learning Approaches in Cardiac Electrophysiology on High-Performance Computing Architectures</t>
  </si>
  <si>
    <t>https://iris.unipv.it/handle/11571/1513199</t>
  </si>
  <si>
    <t>[C] Maximizing Computation per Power Ratios in High-Performance Computing: from Aggressive Power Management to Approximate Computing</t>
  </si>
  <si>
    <t>Object Storage, Persistent Memory, and Data Infrastructure for HPC Materials Informatics</t>
  </si>
  <si>
    <t>https://arxiv.org/abs/2210.07929</t>
  </si>
  <si>
    <t>Performance characterization of a dram-nvm hybrid memory architecture for hpc applications using intel optane dc persistent memory modules</t>
  </si>
  <si>
    <t>https://dl.acm.org/doi/abs/10.1145/3357526.3357541</t>
  </si>
  <si>
    <t>A performance study of optane persistent memory: from storage data structures' perspective</t>
  </si>
  <si>
    <t>https://link.springer.com/article/10.1007/s42514-022-00123-x</t>
  </si>
  <si>
    <t>Optimizing Energy Consumed by Analytics in the Cloud</t>
  </si>
  <si>
    <t>https://ieeexplore.ieee.org/abstract/document/10825559/</t>
  </si>
  <si>
    <t>Scheduling hpc workflows with intel optane persistent memory</t>
  </si>
  <si>
    <t>https://ieeexplore.ieee.org/abstract/document/9460699/</t>
  </si>
  <si>
    <t>Demystifying the performance of hpc scientific applications on nvm-based memory systems</t>
  </si>
  <si>
    <t>https://ieeexplore.ieee.org/abstract/document/9139816/</t>
  </si>
  <si>
    <t>The progress of high performance computing in China and the development trend of international high performance computing</t>
  </si>
  <si>
    <t>https://link.springer.com/chapter/10.1007/978-981-15-8342-1_3</t>
  </si>
  <si>
    <t>Single machine graph analytics on massive datasets using intel optane dc persistent memory</t>
  </si>
  <si>
    <t>https://arxiv.org/abs/1904.07162</t>
  </si>
  <si>
    <t>E-Infrastructures</t>
  </si>
  <si>
    <t>https://prace-ri.eu/wp-content/uploads/PRACE-6IP-D5.2_with_annexes.pdf</t>
  </si>
  <si>
    <t>Evaluation of intel memory drive technology performance for scientific applications</t>
  </si>
  <si>
    <t>https://dl.acm.org/doi/abs/10.1145/3286475.3286479</t>
  </si>
  <si>
    <t>Energy consumption evaluation of optane dc persistent memory for indexing data structures</t>
  </si>
  <si>
    <t>https://ieeexplore.ieee.org/abstract/document/10106332/</t>
  </si>
  <si>
    <t>NVM in Data Storage: A Post-Optane Future</t>
  </si>
  <si>
    <t>https://dl.acm.org/doi/abs/10.1145/3731454</t>
  </si>
  <si>
    <t>Evaluating the latest Optane memory: A glorious swansong?</t>
  </si>
  <si>
    <t>https://www.research.ed.ac.uk/en/publications/evaluating-the-latest-optane-memory-a-glorious-swansong</t>
  </si>
  <si>
    <t>Mochi: Composing data services for high-performance computing environments</t>
  </si>
  <si>
    <t>https://link.springer.com/article/10.1007/s11390-020-9802-0</t>
  </si>
  <si>
    <t>Data Placement Strategies for Heterogeneous and Non-Volatile Memories in High Performance Computing</t>
  </si>
  <si>
    <t>https://theses.hal.science/tel-03431281/</t>
  </si>
  <si>
    <t>I/O Performance Optimization Schemes for Manycore HPC Systems</t>
  </si>
  <si>
    <t>https://s-space.snu.ac.kr/bitstream/10371/196498/1/000000178050.pdf</t>
  </si>
  <si>
    <t>A read-efficient and write-optimized hash table for Intel Optane DC Persistent Memory</t>
  </si>
  <si>
    <t>https://www.sciencedirect.com/science/article/pii/S0167739X24003297</t>
  </si>
  <si>
    <t>DAOS Beyond Persistent Memory: Architecture and Initial Performance Results</t>
  </si>
  <si>
    <t>https://link.springer.com/chapter/10.1007/978-3-031-40843-4_26</t>
  </si>
  <si>
    <t>Performance benefits of Intel® Optane™ DC persistent memory for the parallel processing of large neuroimaging data</t>
  </si>
  <si>
    <t>https://ieeexplore.ieee.org/abstract/document/9139615/</t>
  </si>
  <si>
    <t>Exploring non-volatility of non-volatile memory for high performance computing under failures</t>
  </si>
  <si>
    <t>https://ieeexplore.ieee.org/abstract/document/9229618/</t>
  </si>
  <si>
    <t>Leveraging Intel Optane for HPC Workflows</t>
  </si>
  <si>
    <t>http://nvmw.ucsd.edu/nvmw2021-program/nvmw2021-data/nvmw2021-paper11-final_version_your_extended_abstract.pdf</t>
  </si>
  <si>
    <t>Electromagnetic Simulations with 3D FEM and Intel Optane Persistent Memory</t>
  </si>
  <si>
    <t>https://ieeexplore.ieee.org/abstract/document/9924749/</t>
  </si>
  <si>
    <t>Survey of storage systems for high-performance computing</t>
  </si>
  <si>
    <t>https://centaur.reading.ac.uk/77664</t>
  </si>
  <si>
    <t>NVM-based energy and cost efficient hpc clusters</t>
  </si>
  <si>
    <t>https://dl.acm.org/doi/abs/10.1145/3488423.3519330</t>
  </si>
  <si>
    <t>Enabling dynamic and intelligent workflows for HPC, data analytics, and AI convergence</t>
  </si>
  <si>
    <t>https://www.sciencedirect.com/science/article/pii/S0167739X22001364</t>
  </si>
  <si>
    <t>Unimem: Runtime data management on non-volatile memory-based heterogeneous main memory for high performance computing</t>
  </si>
  <si>
    <t>https://link.springer.com/article/10.1007/s11390-020-0942-z</t>
  </si>
  <si>
    <t>Easycrash: Exploring non-volatility of non-volatile memory for high performance computing under failures</t>
  </si>
  <si>
    <t>https://arxiv.org/abs/1906.10081</t>
  </si>
  <si>
    <t>Persistent memory object storage and indexing for scientific computing</t>
  </si>
  <si>
    <t>https://ieeexplore.ieee.org/abstract/document/9306949/</t>
  </si>
  <si>
    <t>Analyzing Convergence Opportunities of HPC and Cloud for Data Intensive Science</t>
  </si>
  <si>
    <t>https://ediss.sub.uni-hamburg.de/bitstream/ediss/10028/2/Dissertation%20Frank%20Gadban-20230127.pdf</t>
  </si>
  <si>
    <t>[CITATION] Towards Unified Intelligent High Performance Computing Storage Systems</t>
  </si>
  <si>
    <t>System evaluation of the intel optane byte-addressable nvm</t>
  </si>
  <si>
    <t>https://dl.acm.org/doi/abs/10.1145/3357526.3357568</t>
  </si>
  <si>
    <t>Cxl memory as persistent memory for disaggregated hpc: A practical approach</t>
  </si>
  <si>
    <t>https://dl.acm.org/doi/abs/10.1145/3624062.3624175</t>
  </si>
  <si>
    <t>Michael Henneckel (), Jeff Olivier², Tom Nabarro³, Liang Zhen¹®.</t>
  </si>
  <si>
    <t>https://books.google.com/books?hl=en&amp;lr=&amp;id=XPPSEAAAQBAJ&amp;oi=fnd&amp;pg=PA353&amp;dq=%22optane%22+%2B+%22high+performance+computing%22&amp;ots=TnJ9wmAmiF&amp;sig=dX9rDdNMa_mug6xA4hOMjAAJr78</t>
  </si>
  <si>
    <t>Toward the convergence of high-performance computing, cloud, and big data domains</t>
  </si>
  <si>
    <t>https://www.taylorfrancis.com/chapters/edit/10.1201/9781003176664-1/toward-convergence-high-performance-computing-cloud-big-data-domains-martin-golasowski-jan-martinovi%C4%8D-marc-levrier-stephan-hachinger-sophia-karagiorgou-aikaterini-papapostolou-spiros-mouzakitis-ioannis-tsapelas-monica-caballero-marco-aldinucci-jon-ander-g%C3%B3mez-antony-chazapis-jean-thomas-acquaviva</t>
  </si>
  <si>
    <t>Editorial for the special issue on memory architectures and systems for modern applications</t>
  </si>
  <si>
    <t>https://link.springer.com/article/10.1007/s42514-022-00133-9</t>
  </si>
  <si>
    <t>A survey of software techniques to emulate heterogeneous memory systems in high-performance computing</t>
  </si>
  <si>
    <t>https://www.sciencedirect.com/science/article/pii/S0167819123000297</t>
  </si>
  <si>
    <t>Studies on the energy and deep memory behaviour of a cache-oblivious, task-based hyperbolic PDE solver</t>
  </si>
  <si>
    <t>https://journals.sagepub.com/doi/abs/10.1177/1094342019842645</t>
  </si>
  <si>
    <t>Leveraging a heterogeneous memory system for a legacy fortran code: The interplay of storage class memory, dram and os</t>
  </si>
  <si>
    <t>https://ieeexplore.ieee.org/abstract/document/9306977/</t>
  </si>
  <si>
    <t>Architecting Heterogeneous Memory Systems with DRAM Technology Only: A Case Study on Relational Database</t>
  </si>
  <si>
    <t>https://ieeexplore.ieee.org/abstract/document/9307020/</t>
  </si>
  <si>
    <t>DAOS as HPC Storage: Exploring Interfaces</t>
  </si>
  <si>
    <t>https://ieeexplore.ieee.org/abstract/document/10321870/</t>
  </si>
  <si>
    <t>Advances in High Performance Computing Through Concurrent Data Structures and Predictive Scheduling</t>
  </si>
  <si>
    <t>https://stars.library.ucf.edu/etd2023/273/</t>
  </si>
  <si>
    <t>Single-node partitioned-memory for huge graph analytics: cost and performance trade-offs</t>
  </si>
  <si>
    <t>https://dl.acm.org/doi/abs/10.1145/3458817.3476156</t>
  </si>
  <si>
    <t>Towards Enhanced I/O Performance of NVM File Systems</t>
  </si>
  <si>
    <t>https://ieeexplore.ieee.org/abstract/document/10487081/</t>
  </si>
  <si>
    <t>DGAP: Efficient dynamic graph analysis on persistent memory</t>
  </si>
  <si>
    <t>https://dl.acm.org/doi/abs/10.1145/3581784.3607106</t>
  </si>
  <si>
    <t>Recoverable Algorithms for High-Performance Computing Systems לע-בושחמ תוכרעמ רובע םיששואתמ םימתירוגלא</t>
  </si>
  <si>
    <t>https://www.researchgate.net/profile/Yehonatan-Fridman/publication/390984900_Recoverable_Algorithms_for_High-Performance_Computing_Systems_Master_Thesis_PhD_Proposal_combined/links/6806943a60241d514011fed7/Recoverable-Algorithms-for-High-Performance-Computing-Systems-Master-Thesis-PhD-Proposal-combined.pdf</t>
  </si>
  <si>
    <t>Performance potential of mixed data management modes for heterogeneous memory systems</t>
  </si>
  <si>
    <t>https://ieeexplore.ieee.org/abstract/document/9306996/</t>
  </si>
  <si>
    <t>Understanding and analysis of B+ trees on NVM towards consistency and efficiency</t>
  </si>
  <si>
    <t>https://link.springer.com/article/10.1007/s42514-020-00022-z</t>
  </si>
  <si>
    <t>Efficient large scale DLRM implementation on heterogeneous memory systems</t>
  </si>
  <si>
    <t>https://link.springer.com/chapter/10.1007/978-3-031-32041-5_3</t>
  </si>
  <si>
    <t>Usage scenarios for byte-addressable persistent memory in high-performance and data intensive computing</t>
  </si>
  <si>
    <t>https://link.springer.com/article/10.1007/s11390-020-0776-8</t>
  </si>
  <si>
    <t>Accelerating In Situ Analysis using Non-volatile Memory</t>
  </si>
  <si>
    <t>https://dl.acm.org/doi/abs/10.1145/3624062.3624176</t>
  </si>
  <si>
    <t>{MDev-NVMe}: A {NVMe} storage virtualization solution with mediated {Pass-Through}</t>
  </si>
  <si>
    <t>https://www.usenix.org/conference/atc18/presentation/peng</t>
  </si>
  <si>
    <t>Using Non Volatile Memories to build energy and cost efficient clusters</t>
  </si>
  <si>
    <t>https://sc19.supercomputing.org/proceedings/src_poster/poster_files/spostg114s2-file2.pdf</t>
  </si>
  <si>
    <t>Enhancing endurance of ssd based high-performance storage systems using emerging nvm technologies</t>
  </si>
  <si>
    <t>https://ieeexplore.ieee.org/abstract/document/9150324/</t>
  </si>
  <si>
    <t>A large scale graph processing using Low Latency Optane SSD</t>
  </si>
  <si>
    <t>https://www.researchgate.net/profile/Muhammad-Umair-18/publication/334049910_A_large_scale_graph_processing_using_Low_Latency_Optane_SSD/links/5f3a771f92851cd302fe1e55/A-large-scale-graph-processing-using-Low-Latency-Optane-SSD.pdf</t>
  </si>
  <si>
    <t>On the memory underutilization: Exploring disaggregated memory on hpc systems</t>
  </si>
  <si>
    <t>https://ieeexplore.ieee.org/abstract/document/9235066/</t>
  </si>
  <si>
    <t>Spmfs: A scalable persistent memory file system on optane persistent memory</t>
  </si>
  <si>
    <t>https://dl.acm.org/doi/abs/10.1145/3472456.3472503</t>
  </si>
  <si>
    <t>Lessons learned from the early performance evaluation of Intel optane DC persistent memory in DBMS</t>
  </si>
  <si>
    <t>https://dl.acm.org/doi/abs/10.1145/3399666.3399898</t>
  </si>
  <si>
    <t>Athena: High-performance sparse tensor contraction sequence on heterogeneous memory</t>
  </si>
  <si>
    <t>https://dl.acm.org/doi/abs/10.1145/3447818.3460355</t>
  </si>
  <si>
    <t>Appearances of the Birthday Paradox in High Performance Computing</t>
  </si>
  <si>
    <t>https://arxiv.org/abs/1909.12195</t>
  </si>
  <si>
    <t>Survey on storage-accelerator data movement</t>
  </si>
  <si>
    <t>https://link.springer.com/article/10.1007/s42514-022-00112-0</t>
  </si>
  <si>
    <t>The ECP SICM project: Managing complex memory hierarchies for exascale applications</t>
  </si>
  <si>
    <t>https://journals.sagepub.com/doi/abs/10.1177/10943420241288243</t>
  </si>
  <si>
    <t>Smart scheduler: an adaptive NVM-aware thread scheduling approach on NUMA systems</t>
  </si>
  <si>
    <t>https://link.springer.com/article/10.1007/s42514-022-00110-2</t>
  </si>
  <si>
    <t>Enabling Independent Communication for FPGAs in High Performance Computing</t>
  </si>
  <si>
    <t>https://research.manchester.ac.uk/files/184636529/FULL_TEXT.PDF</t>
  </si>
  <si>
    <t>Analyzing and Mitigating the Cost of Persistence in High-Performance Computing Systems</t>
  </si>
  <si>
    <t>https://search.proquest.com/openview/cceaa91b107df0fd73b53b885e50dab7/1?pq-origsite=gscholar&amp;cbl=18750&amp;diss=y</t>
  </si>
  <si>
    <t>echofs: A Scheduler-guided Temporary Filesystem to leverage Node-local NVMs</t>
  </si>
  <si>
    <t>https://ieeexplore.ieee.org/abstract/document/8645894/</t>
  </si>
  <si>
    <t>UMap: Enabling application-driven optimizations for page management</t>
  </si>
  <si>
    <t>https://ieeexplore.ieee.org/abstract/document/8946142/</t>
  </si>
  <si>
    <t>Characterizing the performance of intel optane persistent memory: A close look at its on-dimm buffering</t>
  </si>
  <si>
    <t>https://dl.acm.org/doi/abs/10.1145/3492321.3519556</t>
  </si>
  <si>
    <t>Memory Management and Data Synchronization in Parallel Computing: Reducing System Failures in HPC</t>
  </si>
  <si>
    <t>https://www.researchgate.net/profile/Taylor-Smith-99/publication/389688603_Memory_Management_and_Data_Synchronization_in_Parallel_Computing_Reducing_System_Failures_in_HPC/links/67cda48e7c5b5569dcb9082a/Memory-Management-and-Data-Synchronization-in-Parallel-Computing-Reducing-System-Failures-in-HPC.pdf</t>
  </si>
  <si>
    <t>Call for Nominations: IEEE CS TCHPC Early Career Researchers Award for Excellence in High Performance Computing–2019</t>
  </si>
  <si>
    <t>https://nagasm.org/ASL/Sketch02/fig1/health.pdf</t>
  </si>
  <si>
    <t>Scanns: Towards scalable and concurrent data indexing and searching in high-end computing system</t>
  </si>
  <si>
    <t>https://ieeexplore.ieee.org/abstract/document/9826114/</t>
  </si>
  <si>
    <t>Optimizing hybrid access virtual memory system using scm/dram unified memory management unit</t>
  </si>
  <si>
    <t>https://sc19.supercomputing.org/proceedings/tech_poster/poster_files/rpost116s2-file3.pdf</t>
  </si>
  <si>
    <t>UMap: An application-oriented user level memory mapping library</t>
  </si>
  <si>
    <t>https://journals.sagepub.com/doi/abs/10.1177/10943420241303145</t>
  </si>
  <si>
    <t>The effect of non volatile memory on a distributed storage system</t>
  </si>
  <si>
    <t>https://ieeexplore.ieee.org/abstract/document/8291857/</t>
  </si>
  <si>
    <t>Optimizing post-copy live migration with system-level checkpoint using fabric-attached memory</t>
  </si>
  <si>
    <t>https://ieeexplore.ieee.org/abstract/document/8946189/</t>
  </si>
  <si>
    <t>Basic performance measurements of the intel optane DC persistent memory module</t>
  </si>
  <si>
    <t>https://arxiv.org/abs/1903.05714</t>
  </si>
  <si>
    <t>Freezing time emulating new and faster devices with virtual machines</t>
  </si>
  <si>
    <t>https://link.springer.com/article/10.1007/s42514-020-00023-y</t>
  </si>
  <si>
    <t>A Linux kernel scheduler extension for multi-core systems</t>
  </si>
  <si>
    <t>https://ieeexplore.ieee.org/abstract/document/8990587/</t>
  </si>
  <si>
    <t>Using bandwidth throttling to quantify application sensitivity to heterogeneous memory</t>
  </si>
  <si>
    <t>https://ieeexplore.ieee.org/abstract/document/9651166/</t>
  </si>
  <si>
    <t>Investigating the Overhead of the REST Protocol When Using Cloud Services for HPC Storage</t>
  </si>
  <si>
    <t>https://link.springer.com/chapter/10.1007/978-3-030-59851-8_10</t>
  </si>
  <si>
    <t>A Scalable Parallel Computing Framework for Large-Scale Astrophysical Fluid Dynamics Numerical Simulation</t>
  </si>
  <si>
    <t>https://ieeexplore.ieee.org/abstract/document/9029149/</t>
  </si>
  <si>
    <t>Mdev-nvme: Mediated pass-through nvme virtualization solution with adaptive polling</t>
  </si>
  <si>
    <t>https://ieeexplore.ieee.org/abstract/document/9298840/</t>
  </si>
  <si>
    <t>Memory Sandbox: A Versatile Tool for Analyzing and Optimizing HBM Performance in FPGA</t>
  </si>
  <si>
    <t>https://ieeexplore.ieee.org/abstract/document/10763624/</t>
  </si>
  <si>
    <t>Libcos: enabling converged HPC and cloud data stores with MPI</t>
  </si>
  <si>
    <t>https://dl.acm.org/doi/abs/10.1145/3578178.3578236</t>
  </si>
  <si>
    <t>Structure and Features of the Software and Information Environment of the HybriLIT Heterogeneous Platform</t>
  </si>
  <si>
    <t>https://link.springer.com/chapter/10.1007/978-3-031-80853-1_33</t>
  </si>
  <si>
    <t>Performance analysis of 3D XPoint SSDs in virtualized and non-virtualized environments</t>
  </si>
  <si>
    <t>https://ieeexplore.ieee.org/abstract/document/8644859/</t>
  </si>
  <si>
    <t>Footprint-aware power capping for hybrid memory based systems</t>
  </si>
  <si>
    <t>https://link.springer.com/chapter/10.1007/978-3-030-50743-5_18</t>
  </si>
  <si>
    <t>Evaluation of Intel Memory Drive Technology Performance for Computational Astrophysics</t>
  </si>
  <si>
    <t>https://link.springer.com/chapter/10.1007/978-3-030-36592-9_46</t>
  </si>
  <si>
    <t>Studying the Effects of Asynchronous I/O on HPC I/O Patterns</t>
  </si>
  <si>
    <t>https://ieeexplore.ieee.org/abstract/document/10740888/</t>
  </si>
  <si>
    <t>A survey on optimizations towards best-effort hardware transactional memory</t>
  </si>
  <si>
    <t>https://link.springer.com/article/10.1007/s42514-020-00049-2</t>
  </si>
  <si>
    <t>Initial Experiences with DAOS Object Storage on Aurora</t>
  </si>
  <si>
    <t>https://ieeexplore.ieee.org/abstract/document/10820604/</t>
  </si>
  <si>
    <t>A survey on graphic processing unit computing for large‐scale data mining</t>
  </si>
  <si>
    <t>https://wires.onlinelibrary.wiley.com/doi/abs/10.1002/widm.1232</t>
  </si>
  <si>
    <t>A quantitative approach for adopting disaggregated memory in hpc systems</t>
  </si>
  <si>
    <t>https://dl.acm.org/doi/abs/10.1145/3581784.3607108</t>
  </si>
  <si>
    <t>A Novel Cache and Consistency Mechanism for IoT Time Series Data</t>
  </si>
  <si>
    <t>https://ieeexplore.ieee.org/abstract/document/10466989/</t>
  </si>
  <si>
    <t>GreenB+ Tree: an energy-efficient B+ tree for MIMD architectures</t>
  </si>
  <si>
    <t>https://link.springer.com/article/10.1007/s42514-024-00204-z</t>
  </si>
  <si>
    <t>LB-HM: load balance-aware data placement on heterogeneous memory for task-parallel HPC applications</t>
  </si>
  <si>
    <t>https://dl.acm.org/doi/abs/10.1145/3503221.3508406</t>
  </si>
  <si>
    <t>Online application guidance for heterogeneous memory systems</t>
  </si>
  <si>
    <t>https://dl.acm.org/doi/abs/10.1145/3533855</t>
  </si>
  <si>
    <t>Telescope: Profiling Memory Access Patterns at the Terabyte-scale</t>
  </si>
  <si>
    <t>https://www.usenix.org/sites/default/files/telescope-login_2.pdf</t>
  </si>
  <si>
    <t>Blaze: Fast graph processing on fast SSDs</t>
  </si>
  <si>
    <t>https://ieeexplore.ieee.org/abstract/document/10046050/</t>
  </si>
  <si>
    <t>Sparta: High-performance, element-wise sparse tensor contraction on heterogeneous memory</t>
  </si>
  <si>
    <t>https://dl.acm.org/doi/abs/10.1145/3437801.3441581</t>
  </si>
  <si>
    <t>The need for precise and efficient memory capacity budgeting</t>
  </si>
  <si>
    <t>https://dl.acm.org/doi/abs/10.1145/3422575.3422791</t>
  </si>
  <si>
    <t>A high-performance distributed object-store for exascale numerical weather prediction and climate</t>
  </si>
  <si>
    <t>https://dl.acm.org/doi/abs/10.1145/3324989.3325726</t>
  </si>
  <si>
    <t>Simurgh: a fully decentralized and secure NVMM user space file system</t>
  </si>
  <si>
    <t>https://dl.acm.org/doi/abs/10.1145/3458817.3476180</t>
  </si>
  <si>
    <t>Air cooling server conversion to two phase immersion cooling and thermal performance results</t>
  </si>
  <si>
    <t>https://ieeexplore.ieee.org/abstract/document/9755898/</t>
  </si>
  <si>
    <t>Kub: enabling elastic HPC workloads on containerized environments</t>
  </si>
  <si>
    <t>https://ieeexplore.ieee.org/abstract/document/10306010/</t>
  </si>
  <si>
    <t>Research Journal: Advancements in Computer Architecture for Modern Applications: Challenges and Opportunities</t>
  </si>
  <si>
    <t>https://papers.ssrn.com/sol3/papers.cfm?abstract_id=5072074</t>
  </si>
  <si>
    <t>Burger-tree: A three-layer cache-conscious tree index for persistent memory</t>
  </si>
  <si>
    <t>https://ieeexplore.ieee.org/abstract/document/10074794/</t>
  </si>
  <si>
    <t>Mamba: Portable array-based abstractions for heterogeneous high-performance systems</t>
  </si>
  <si>
    <t>https://ieeexplore.ieee.org/abstract/document/9652860/</t>
  </si>
  <si>
    <t>An experimental setup to evaluate RAPL energy counters for heterogeneous memory</t>
  </si>
  <si>
    <t>https://dl.acm.org/doi/abs/10.1145/3629526.3645052</t>
  </si>
  <si>
    <t>Extending Memory Capacity in Modern Consumer Systems With Emerging Non-Volatile Memory: Experimental Analysis and Characterization Using the Intel Optane …</t>
  </si>
  <si>
    <t>https://ieeexplore.ieee.org/abstract/document/10258271/</t>
  </si>
  <si>
    <t>A performance study of optane persistent memory: From indexing data structures' perspective</t>
  </si>
  <si>
    <t>https://msstconference.org/MSST-history/2020/Papers/02.APerformanceStudyOptane.pdf</t>
  </si>
  <si>
    <t>Replica-aware data recovery performance improvement for Hadoop system with NVM</t>
  </si>
  <si>
    <t>https://link.springer.com/article/10.1007/s42514-021-00066-9</t>
  </si>
  <si>
    <t>An empirical evaluation of nvm-aware file systems on intel optane dc persistent memory modules</t>
  </si>
  <si>
    <t>https://www.mdpi.com/2079-9292/10/16/1977</t>
  </si>
  <si>
    <t>DRAGON: breaking GPU memory capacity limits with direct NVM access</t>
  </si>
  <si>
    <t>https://ieeexplore.ieee.org/abstract/document/8665804/</t>
  </si>
  <si>
    <t>Multi-Host Sharing of a Single-Function NVMe Device in a PCIe Cluster</t>
  </si>
  <si>
    <t>https://ieeexplore.ieee.org/abstract/document/10820646/</t>
  </si>
  <si>
    <t>Virtualize and share non-volatile memories in user space</t>
  </si>
  <si>
    <t>https://link.springer.com/article/10.1007/s42514-020-00019-8</t>
  </si>
  <si>
    <t>Flexhm: A practical system for heterogeneous memory with flexible and efficient performance optimizations</t>
  </si>
  <si>
    <t>https://dl.acm.org/doi/abs/10.1145/3565885</t>
  </si>
  <si>
    <t>Finchfs: A High-Performance Ad-Hoc File System Balancing Metadata Scalability and Rename Flexibility</t>
  </si>
  <si>
    <t>https://papers.ssrn.com/sol3/papers.cfm?abstract_id=5165945</t>
  </si>
  <si>
    <t>Exploring the Potential of Next Generation Software-Defined in Memory Frameworks</t>
  </si>
  <si>
    <t>https://ieeexplore.ieee.org/abstract/document/8645858/</t>
  </si>
  <si>
    <t>Towards Disaggregated NDP Architectures for Large-scale Graph Analytics</t>
  </si>
  <si>
    <t>https://ieeexplore.ieee.org/abstract/document/10820616/</t>
  </si>
  <si>
    <t>Characterizing the Performance of Intel Optane Persistent Memory</t>
  </si>
  <si>
    <t>https://ranger.uta.edu/~sjiang/pubs/papers/xiang22-Pmem.pdf</t>
  </si>
  <si>
    <t>UnifyFS: A user-level shared file system for unified access to distributed local storage</t>
  </si>
  <si>
    <t>https://ieeexplore.ieee.org/abstract/document/10177390/</t>
  </si>
  <si>
    <t>Fine-grained policy-driven I/O sharing for burst buffers</t>
  </si>
  <si>
    <t>https://dl.acm.org/doi/abs/10.1145/3581784.3607041</t>
  </si>
  <si>
    <t>Big data stream processing</t>
  </si>
  <si>
    <t>https://hal.science/hal-04687320/</t>
  </si>
  <si>
    <t>Accelerating I/O performance of ZFS-based Lustre file system in HPC environment</t>
  </si>
  <si>
    <t>https://link.springer.com/article/10.1007/s11227-022-04966-7</t>
  </si>
  <si>
    <t>Distributed NVRAM cache–optimization and evaluation with power of adjacency matrix</t>
  </si>
  <si>
    <t>https://link.springer.com/chapter/10.1007/978-3-319-59105-6_2</t>
  </si>
  <si>
    <t>Pattern-aware staging for hybrid memory systems</t>
  </si>
  <si>
    <t>https://link.springer.com/chapter/10.1007/978-3-030-50743-5_24</t>
  </si>
  <si>
    <t>PEANUTS: A Persistent Memory-Based Network Unilateral Transfer System for Enhanced MPI-IO Data Transfer</t>
  </si>
  <si>
    <t>https://link.springer.com/chapter/10.1007/978-3-031-69766-1_30</t>
  </si>
  <si>
    <t>Towards fast crash-consistent cluster checkpointing</t>
  </si>
  <si>
    <t>https://ieeexplore.ieee.org/abstract/document/9926330/</t>
  </si>
  <si>
    <t>Atmem: Adaptive data placement in graph applications on heterogeneous memories</t>
  </si>
  <si>
    <t>https://dl.acm.org/doi/abs/10.1145/3368826.3377922</t>
  </si>
  <si>
    <t>[C] Expect Exascale: ROBERT ROE LOOKS AT ADVANCES IN EXASCALE COMPUTING AND THE IMPACT OF AI ON HPC DEVELOPMENT</t>
  </si>
  <si>
    <t>Ambix: Rethinking Linux's Page Management to Support the new Intel Optane DC Persistent Memory</t>
  </si>
  <si>
    <t>https://www.dpss.inesc-id.pt/~jpbarreto/data/uploads/thesis/miguel-marques-ext-abstract.pdf</t>
  </si>
  <si>
    <t>H2M: exploiting heterogeneous shared memory architectures</t>
  </si>
  <si>
    <t>https://www.sciencedirect.com/science/article/pii/S0167739X23002029</t>
  </si>
  <si>
    <t>Characterizing deep-learning I/O workloads in TensorFlow</t>
  </si>
  <si>
    <t>https://ieeexplore.ieee.org/abstract/document/8638422/</t>
  </si>
  <si>
    <t>PEARS: A Performance-Aware Static and Dynamic Framework for Heterogeneous Memory</t>
  </si>
  <si>
    <t>https://dl.acm.org/doi/abs/10.1145/3488423.3519320</t>
  </si>
  <si>
    <t>Analytical review of electronic devices of modern supercomputing systems</t>
  </si>
  <si>
    <t>https://link.springer.com/chapter/10.1007/978-3-030-94202-1_3</t>
  </si>
  <si>
    <t>Design and implementation of the tianhe-2 data storage and management system</t>
  </si>
  <si>
    <t>https://link.springer.com/article/10.1007/s11390-020-9799-4</t>
  </si>
  <si>
    <t>Pactree: A high performance persistent range index using pac guidelines</t>
  </si>
  <si>
    <t>https://dl.acm.org/doi/abs/10.1145/3477132.3483589</t>
  </si>
  <si>
    <t>ecoHMEM: Improving object placement methodology for hybrid memory systems in HPC</t>
  </si>
  <si>
    <t>https://ieeexplore.ieee.org/abstract/document/9912666/</t>
  </si>
  <si>
    <t>Performance evaluation and modeling of HPC I/O on non-volatile memory</t>
  </si>
  <si>
    <t>https://ieeexplore.ieee.org/abstract/document/8026869/</t>
  </si>
  <si>
    <t>Will China attain exascale supercomputing in 2020?</t>
  </si>
  <si>
    <t>https://ieeexplore.ieee.org/abstract/document/8946314/</t>
  </si>
  <si>
    <t>Scalable Redundancy and Checkpointing Techniques for Fault Resilience in HPC</t>
  </si>
  <si>
    <t>https://www.researchgate.net/profile/Zainab-Asimiyu/publication/389674617_Scalable_Redundancy_and_Checkpointing_Techniques_for_Fault_Resilience_in_HPC/links/67cc10cde62c604a0dd65178/Scalable-Redundancy-and-Checkpointing-Techniques-for-Fault-Resilience-in-HPC.pdf</t>
  </si>
  <si>
    <t>Flash Fast: Unleashing Performance with NVMe Technology</t>
  </si>
  <si>
    <t>https://puirj.com/index.php/research/article/view/132</t>
  </si>
  <si>
    <t>AI-ASSISTED MEMORY AND CACHE OPTIMIZATION IN MODERN OPERATING SYSTEMS AND MULTICORE PROCESSORS</t>
  </si>
  <si>
    <t>https://www.researchgate.net/profile/Vasuki-Shankar/publication/390842558_AI-Assisted_Memory_and_Cache_Optimization_in_Modern_Operating_Systems_and_Multicore_Processors/links/6800187860241d51400d62df/AI-Assisted-Memory-and-Cache-Optimization-in-Modern-Operating-Systems-and-Multicore-Processors.pdf</t>
  </si>
  <si>
    <t>Hardware-supported remote persistence for distributed persistent memory</t>
  </si>
  <si>
    <t>https://dl.acm.org/doi/abs/10.1145/3458817.3476194</t>
  </si>
  <si>
    <t>Proxy Applications for Converged Workloads: DMC LDRD Initiative</t>
  </si>
  <si>
    <t>https://www.osti.gov/biblio/2203719</t>
  </si>
  <si>
    <t>{INSIDER}: Designing {In-Storage} computing system for emerging {High-Performance} drive</t>
  </si>
  <si>
    <t>https://www.usenix.org/conference/atc19/presentation/ruan</t>
  </si>
  <si>
    <t>Hyperkv: a high performance concurrent key-value store for persistent memory</t>
  </si>
  <si>
    <t>https://ieeexplore.ieee.org/abstract/document/9644903/</t>
  </si>
  <si>
    <t>MaPHeA: A lightweight memory hierarchy-aware profile-guided heap allocation framework</t>
  </si>
  <si>
    <t>https://dl.acm.org/doi/abs/10.1145/3461648.3463844</t>
  </si>
  <si>
    <t>Programming the Future: the Essential Role of System Topology Awareness in Heterogeneous Disaggregated Environments</t>
  </si>
  <si>
    <t>https://dl.acm.org/doi/abs/10.1145/3695794.3695811</t>
  </si>
  <si>
    <t>TPFS: a high-performance tiered file system for persistent memories and disks</t>
  </si>
  <si>
    <t>https://dl.acm.org/doi/abs/10.1145/3580280</t>
  </si>
  <si>
    <t>PnP: Rethinking Page Placement and Persistence Mechanisms to Support the new Intel Optane DC Persistent Memory</t>
  </si>
  <si>
    <t>https://www.dpss.inesc-id.pt/~jpbarreto/data/uploads/thesis/miguel-marques-midterm.pdf</t>
  </si>
  <si>
    <t>Characterizing and modeling non-volatile memory systems</t>
  </si>
  <si>
    <t>https://ieeexplore.ieee.org/abstract/document/9251957/</t>
  </si>
  <si>
    <t>Co-design Of Advanced Architectures For Graph Analytics Using Machine Learning</t>
  </si>
  <si>
    <t>https://ieeexplore.ieee.org/abstract/document/9460647/</t>
  </si>
  <si>
    <t>Efficient user-level storage disaggregation for deep learning</t>
  </si>
  <si>
    <t>https://ieeexplore.ieee.org/abstract/document/8891023/</t>
  </si>
  <si>
    <t>Metall: A persistent memory allocator for data-centric analytics</t>
  </si>
  <si>
    <t>https://www.sciencedirect.com/science/article/pii/S0167819122000114</t>
  </si>
  <si>
    <t>State-of-the-art and trends for computing and interconnect network solutions for HPC and AI</t>
  </si>
  <si>
    <t>https://prace-ri.eu/wp-content/uploads/State-of-the-Art-and-Trends-for-Computing-and-Interconnect-Network-Solutions-for-HPC-and-AI.pdf</t>
  </si>
  <si>
    <t>Managing Extreme Heterogeneity in Next Generation HPC Systems</t>
  </si>
  <si>
    <t>https://search.proquest.com/openview/799dc240c52a6c708951f887cc003a96/1?pq-origsite=gscholar&amp;cbl=18750&amp;diss=y</t>
  </si>
  <si>
    <t>Cori: Dancing to the right beat of periodic data movements over hybrid memory systems</t>
  </si>
  <si>
    <t>https://ieeexplore.ieee.org/abstract/document/9460495/</t>
  </si>
  <si>
    <t>Research on the Impact of Interceptors on the Small File Read/Write Performance and Scalability of an All-Flash Storage System</t>
  </si>
  <si>
    <t>https://ieeexplore.ieee.org/abstract/document/10899300/</t>
  </si>
  <si>
    <t>[CITATION] … HIGH PERFORMANCE COMPUTING-HELD IN CONJUNCTION WITH SC 2019: THE INTERNATIONAL CONFERENCE FOR HIGH PERFORMANCE …</t>
  </si>
  <si>
    <t>Understanding Power Consumption Metric on Heterogeneous Memory Systems</t>
  </si>
  <si>
    <t>https://ieeexplore.ieee.org/abstract/document/10476268/</t>
  </si>
  <si>
    <t>[CITATION] Report on Disruptive Technologies for years 2020-2030</t>
  </si>
  <si>
    <t>Methods and means of distributed storage systems implementation</t>
  </si>
  <si>
    <t>http://swsys-web.ru/en/methods-and-means-of-distributed-storage-systems-implementation.html</t>
  </si>
  <si>
    <t>“GOVORUN” SUPERCOMPUTER FOR JINR TASKS</t>
  </si>
  <si>
    <t>https://ceur-ws.org/Vol-2772/1-12-paper-1.pdf</t>
  </si>
  <si>
    <t>A Connectivity Reduction Based Optimization Method for Task Level Parallel File System</t>
  </si>
  <si>
    <t>https://ieeexplore.ieee.org/abstract/document/9972985/</t>
  </si>
  <si>
    <t>Experience and performance of persistent memory for the DUNE data acquisition system</t>
  </si>
  <si>
    <t>https://ieeexplore.ieee.org/abstract/document/9443101/</t>
  </si>
  <si>
    <t>On the Discontinuation of Persistent Memory: Looking Back to Look Forward</t>
  </si>
  <si>
    <t>https://par.nsf.gov/servlets/purl/10431674</t>
  </si>
  <si>
    <t>A hybrid memory architecture supporting fine-grained data migration</t>
  </si>
  <si>
    <t>https://link.springer.com/article/10.1007/s11704-023-2675-y</t>
  </si>
  <si>
    <t>Capri: Compiler and architecture support for whole-system persistence</t>
  </si>
  <si>
    <t>https://dl.acm.org/doi/abs/10.1145/3502181.3531474</t>
  </si>
  <si>
    <t>Programming the Continuum: Towards Better Techniques for Developing Distributed Science Applications</t>
  </si>
  <si>
    <t>https://knowledge.uchicago.edu/record/14920</t>
  </si>
  <si>
    <t>Unleashing real-time analytics: A comparative study of in-memory computing vs. traditional disk-based systems</t>
  </si>
  <si>
    <t>https://periodicos.cerradopub.com.br/bjs/article/view/553</t>
  </si>
  <si>
    <t>Efficient and High-Performance Data Orchestration for Large Scale Cloud Workloads</t>
  </si>
  <si>
    <t>https://search.proquest.com/openview/7a6484e5b9461f415639c5e2098b98b3/1?pq-origsite=gscholar&amp;cbl=18750&amp;diss=y</t>
  </si>
  <si>
    <t>MultIO: A Framework for Message-Driven Data Routing For Weather and Climate Simulations</t>
  </si>
  <si>
    <t>https://dl.acm.org/doi/abs/10.1145/3659914.3659938</t>
  </si>
  <si>
    <t>Exploring efficient architectures on remote in-memory nvm over rdma</t>
  </si>
  <si>
    <t>https://dl.acm.org/doi/abs/10.1145/3477004</t>
  </si>
  <si>
    <t>Runtime data management on non-volatile memory-based high performance systems</t>
  </si>
  <si>
    <t>https://search.proquest.com/openview/685c43b22eec3af3e36099334b89eae6/1?pq-origsite=gscholar&amp;cbl=18750&amp;diss=y</t>
  </si>
  <si>
    <t>An exploration into object storage for exascale supercomputers</t>
  </si>
  <si>
    <t>https://cug.org/proceedings/cug2017_proceedings/includes/files/pap156s2-file1.pdf</t>
  </si>
  <si>
    <t>Optimizing large-scale plasma simulations on persistent memory-based heterogeneous memory with effective data placement across memory hierarchy</t>
  </si>
  <si>
    <t>https://dl.acm.org/doi/abs/10.1145/3447818.3460356</t>
  </si>
  <si>
    <t>Octopus+: An RDMA-Enabled Distributed Persistent Memory File System</t>
  </si>
  <si>
    <t>https://dl.acm.org/doi/abs/10.1145/3448418</t>
  </si>
  <si>
    <t>LazySort: A customized sorting algorithm for non-volatile memory</t>
  </si>
  <si>
    <t>https://www.sciencedirect.com/science/article/pii/S0020025523007223</t>
  </si>
  <si>
    <t>The case for non-volatile ram in cloud hpcaas</t>
  </si>
  <si>
    <t>https://arxiv.org/abs/2208.02240</t>
  </si>
  <si>
    <t>Performance benefits of Intel (R) OptaneTM DC persistent memory for the parallel processing of large neuroimaging data</t>
  </si>
  <si>
    <t>https://arxiv.org/abs/1912.11794</t>
  </si>
  <si>
    <t>Programming Language Support for Emerging Memory Technologies</t>
  </si>
  <si>
    <t>https://www.cs.ox.ac.uk/publications/publication16452-abstract.html</t>
  </si>
  <si>
    <t>Towards scalable data processing in python with clippy</t>
  </si>
  <si>
    <t>https://ieeexplore.ieee.org/abstract/document/9652966/</t>
  </si>
  <si>
    <t>Toward Footprint-Aware Power Shifting for Hybrid Memory Based Systems</t>
  </si>
  <si>
    <t>http://oaciss.uoregon.edu/icpp18/views/includes/files/pos118s1-file1.pdf</t>
  </si>
  <si>
    <t>A Data Optimizer for Region-Aware Self-describing Files in Scientific Computing</t>
  </si>
  <si>
    <t>https://dl.acm.org/doi/abs/10.1145/3698038.3698526</t>
  </si>
  <si>
    <t>System architecture design for high performance solid-state data storage devices</t>
  </si>
  <si>
    <t>https://search.proquest.com/openview/9ebe07133f41fab04b323700b5aa35d2/1?pq-origsite=gscholar&amp;cbl=18750&amp;diss=y</t>
  </si>
  <si>
    <t>Recovery of Distributed Iterative Solvers for Linear Systems Using Non-Volatile RAM</t>
  </si>
  <si>
    <t>https://ieeexplore.ieee.org/abstract/document/10024018/</t>
  </si>
  <si>
    <t>Advancing RPC for Data Services at Exascale.</t>
  </si>
  <si>
    <t>https://scholar.archive.org/work/px4bv26xvnctrmw2goh6pxr32q/access/wayback/http://sites.computer.org/debull/A20mar/p23.pdf</t>
  </si>
  <si>
    <t>StaticHMEM: static object placement methodology for heterogeneous memory systems in HPC</t>
  </si>
  <si>
    <t>https://upcommons.upc.edu/handle/2117/393961</t>
  </si>
  <si>
    <t>High performance analysis for road traffic control</t>
  </si>
  <si>
    <t>https://theses.hal.science/tel-04731837/</t>
  </si>
  <si>
    <t>Reimagining codesign for advanced scientific computing: Report for the ascr workshop on reimagining codesign</t>
  </si>
  <si>
    <t>https://www.osti.gov/biblio/1822199</t>
  </si>
  <si>
    <t>CHash: A High Cost-Performance Hash Design for CXL-based Disaggregated Memory System</t>
  </si>
  <si>
    <t>https://dl.acm.org/doi/abs/10.1145/3711698</t>
  </si>
  <si>
    <t>Ribbon: High performance cache line flushing for persistent memory</t>
  </si>
  <si>
    <t>https://dl.acm.org/doi/abs/10.1145/3410463.3414625</t>
  </si>
  <si>
    <t>Portable application guidance for complex memory systems</t>
  </si>
  <si>
    <t>https://dl.acm.org/doi/abs/10.1145/3357526.3357575</t>
  </si>
  <si>
    <t>Analysis and Optimization of GNN-Based Recommender Systems on Persistent Memory</t>
  </si>
  <si>
    <t>https://arxiv.org/abs/2207.11918</t>
  </si>
  <si>
    <t>{SpanDB}: A fast,{Cost-Effective}{LSM-tree} based {KV} store on hybrid storage</t>
  </si>
  <si>
    <t>https://www.usenix.org/conference/fast21/presentation/chen-hao</t>
  </si>
  <si>
    <t>User-Level I/O Accelerations for High-Performance Deep Learning Applications</t>
  </si>
  <si>
    <t>https://search.proquest.com/openview/3e6dc9a2196f7896b8a892ee6c6446f3/1?pq-origsite=gscholar&amp;cbl=18750&amp;diss=y</t>
  </si>
  <si>
    <t>Petrel: A programmatically accessible research data service</t>
  </si>
  <si>
    <t>https://dl.acm.org/doi/abs/10.1145/3332186.3332241</t>
  </si>
  <si>
    <t>A Helpful Analysis of the Technological Mix based on HPC and Artificial Intelligence for Maintaining Competitiveness in the Business Environment.</t>
  </si>
  <si>
    <t>https://search.ebscohost.com/login.aspx?direct=true&amp;profile=ehost&amp;scope=site&amp;authtype=crawler&amp;jrnl=15840409&amp;AN=143881996&amp;h=t%2FAfCjh%2Bn3LvXB28y%2Bu3ar%2FkySdyWl37AjL2fn0rQhwNj5zYg7eyLxvS9y5jEOhh2c6yqd7LubZ0%2FjmXnaeoSg%3D%3D&amp;crl=c</t>
  </si>
  <si>
    <t>Performance Analysis of Real-Time Big Data Search Platform Based on High-Capacity Persistent Memory</t>
  </si>
  <si>
    <t>https://koreascience.kr/article/JAKO202325443300107.page</t>
  </si>
  <si>
    <t>Opportunities for partitioning non-volatile memory DIMMs between co-scheduled Jobs on HPC Nodes</t>
  </si>
  <si>
    <t>https://link.springer.com/chapter/10.1007/978-3-030-48340-1_7</t>
  </si>
  <si>
    <t>Accelerating Python applications with dask and proxystore</t>
  </si>
  <si>
    <t>https://arxiv.org/abs/2410.12092</t>
  </si>
  <si>
    <t>Data system and data management in a federation of HPC/Cloud centers</t>
  </si>
  <si>
    <t>https://library.oapen.org/bitstream/handle/20.500.12657/52229/1/9781032009841_10.1201_9781003176664-4.pdf</t>
  </si>
  <si>
    <t>DistTC: High performance distributed triangle counting</t>
  </si>
  <si>
    <t>https://ieeexplore.ieee.org/abstract/document/8916438/</t>
  </si>
  <si>
    <t>Revitalizing the Forgotten {On-Chip}{DMA} to Expedite Data Movement in {NVM-based} Storage Systems</t>
  </si>
  <si>
    <t>https://www.usenix.org/conference/fast23/presentation/su</t>
  </si>
  <si>
    <t>Case Studies on the Impact and Challenges of Heterogeneous NUMA Architectures for HPC</t>
  </si>
  <si>
    <t>https://link.springer.com/chapter/10.1007/978-3-031-66146-4_17</t>
  </si>
  <si>
    <t>Sentinel: Efficient tensor migration and allocation on heterogeneous memory systems for deep learning</t>
  </si>
  <si>
    <t>https://ieeexplore.ieee.org/abstract/document/9407112/</t>
  </si>
  <si>
    <t>Hemem: Scalable tiered memory management for big data applications and real nvm</t>
  </si>
  <si>
    <t>https://dl.acm.org/doi/abs/10.1145/3477132.3483550</t>
  </si>
  <si>
    <t>LazyDB: I/O Optimization of Blockchain Storage System Based on Non-Volatile Memory</t>
  </si>
  <si>
    <t>https://ieeexplore.ieee.org/abstract/document/10235363/</t>
  </si>
  <si>
    <t>Merchandiser: Data placement on heterogeneous memory for task-parallel hpc applications with load-balance awareness</t>
  </si>
  <si>
    <t>https://dl.acm.org/doi/abs/10.1145/3572848.3577497</t>
  </si>
  <si>
    <t>SCIPIS: Scalable and concurrent persistent indexing and search in high-end computing systems</t>
  </si>
  <si>
    <t>https://www.sciencedirect.com/science/article/pii/S074373152400042X</t>
  </si>
  <si>
    <t>FINCHFS: Design of Ad-Hoc File System for I/O Heavy HPC Workloads</t>
  </si>
  <si>
    <t>https://ieeexplore.ieee.org/abstract/document/10740840/</t>
  </si>
  <si>
    <t>Automatic-ssd: Full hardware automation over new memory for high performance and energy efficient pcie storage cards</t>
  </si>
  <si>
    <t>https://dl.acm.org/doi/abs/10.1145/3400302.3415653</t>
  </si>
  <si>
    <t>Optimizing Metadata Exchange: Leveraging DAOS for ADIOS Metadata I/O</t>
  </si>
  <si>
    <t>https://ieeexplore.ieee.org/abstract/document/10528927/</t>
  </si>
  <si>
    <t>A survey on tiering and caching in high-performance storage systems</t>
  </si>
  <si>
    <t>https://arxiv.org/abs/1904.11560</t>
  </si>
  <si>
    <t>Critical Analysis of Parallel and Distributed Computing and Future Research Direction of Cloud Computing</t>
  </si>
  <si>
    <t>https://anapub.co.ke/journals/jcns/jcns_pdf/2021/jcns_volume_1-issue_4/JCNS202101017.pdf</t>
  </si>
  <si>
    <t>Exploring memory persistency models for gpus</t>
  </si>
  <si>
    <t>https://ieeexplore.ieee.org/abstract/document/8891613/</t>
  </si>
  <si>
    <t>Applying recursive temporal blocking for stencil computations to deeper memory hierarchy</t>
  </si>
  <si>
    <t>http://www.el.gsic.titech.ac.jp/endo/publication/endo-nvmsa18-rtb.pdf</t>
  </si>
  <si>
    <t>Performance comparison of daos and lustre for object data storage approaches</t>
  </si>
  <si>
    <t>https://ieeexplore.ieee.org/abstract/document/10027152/</t>
  </si>
  <si>
    <t>DirectNVM: Hardware-accelerated NVMe SSDs for high-performance embedded computing</t>
  </si>
  <si>
    <t>https://dl.acm.org/doi/abs/10.1145/3463911</t>
  </si>
  <si>
    <t>The marenostrum experimental exascale platform (MEEP)</t>
  </si>
  <si>
    <t>https://superfri.susu.ru/index.php/superfri/article/view/369</t>
  </si>
  <si>
    <t>Improving Performance on Replica-Exchange Molecular Dynamics Simulations by Optimizing GPU Core Utilization</t>
  </si>
  <si>
    <t>https://dl.acm.org/doi/abs/10.1145/3673038.3673097</t>
  </si>
  <si>
    <t>FlyDB: Query Optimization of Blockchain System Based on Hybrid Storage Architecture</t>
  </si>
  <si>
    <t>https://ieeexplore.ieee.org/abstract/document/10212824/</t>
  </si>
  <si>
    <t>ummap-io: User-level memory-mapped i/o for hpc</t>
  </si>
  <si>
    <t>https://ieeexplore.ieee.org/abstract/document/8990626/</t>
  </si>
  <si>
    <t>[C] DISTRIBUTED INDEXING AND SEARCH IN LARGE-SCALE STORAGE SYSTEMS</t>
  </si>
  <si>
    <t>tf-Darshan: Understanding fine-grained I/O performance in machine learning workloads</t>
  </si>
  <si>
    <t>https://ieeexplore.ieee.org/abstract/document/9229605/</t>
  </si>
  <si>
    <t>Time-and memory-efficient genome assembly with Raven</t>
  </si>
  <si>
    <t>https://www.nature.com/articles/s43588-021-00073-4</t>
  </si>
  <si>
    <t>The parallel hydrodynamic code for astrophysical flow with stellar equations of state</t>
  </si>
  <si>
    <t>https://link.springer.com/chapter/10.1007/978-3-030-05807-4_35</t>
  </si>
  <si>
    <t>Application-Attuned Memory Management for Containerized HPC Workflows</t>
  </si>
  <si>
    <t>https://ieeexplore.ieee.org/abstract/document/10579205/</t>
  </si>
  <si>
    <t>Sawl: A self-adaptive wear-leveling nvm scheme for high performance storage systems</t>
  </si>
  <si>
    <t>https://arxiv.org/abs/1905.02871</t>
  </si>
  <si>
    <t>The case for optimizing the frequency of periodic data movements over hybrid memory systems</t>
  </si>
  <si>
    <t>https://dl.acm.org/doi/abs/10.1145/3422575.3422788</t>
  </si>
  <si>
    <t>A Comprehensive Review on Data Storage</t>
  </si>
  <si>
    <t>https://www.academia.edu/download/65347158/6099.pdf</t>
  </si>
  <si>
    <t>A mess of memory system benchmarking, simulation and application profiling</t>
  </si>
  <si>
    <t>https://ieeexplore.ieee.org/abstract/document/10764561/</t>
  </si>
  <si>
    <t>TrieKV: A High-Performance Key-Value Store Design with Memory as Its First-Class Citizen</t>
  </si>
  <si>
    <t>https://ieeexplore.ieee.org/abstract/document/10704015/</t>
  </si>
  <si>
    <t>CHFS: Parallel consistent hashing file system for node-local persistent memory</t>
  </si>
  <si>
    <t>https://dl.acm.org/doi/abs/10.1145/3492805.3492807</t>
  </si>
  <si>
    <t>Predicting file lifetimes for data placement in multi-tiered storage systems for HPC</t>
  </si>
  <si>
    <t>https://dl.acm.org/doi/abs/10.1145/3439839.3458733</t>
  </si>
  <si>
    <t>Performance Characterizations and Usage Guidelines of Samsung CXL Memory Module Hybrid Prototype</t>
  </si>
  <si>
    <t>https://arxiv.org/abs/2503.22017</t>
  </si>
  <si>
    <t>Characterizations and Architectural Implications of NVM's External DRAM Cache</t>
  </si>
  <si>
    <t>https://ieeexplore.ieee.org/abstract/document/8855373/</t>
  </si>
  <si>
    <t>Accelerating General Relativistic Radiation Magnetohydrodynamic Simulations with GPUs</t>
  </si>
  <si>
    <t>https://dl.acm.org/doi/abs/10.1145/3712031.3712032</t>
  </si>
  <si>
    <t>Er-kv: High performance hybrid fault-tolerant key-value store</t>
  </si>
  <si>
    <t>https://ieeexplore.ieee.org/abstract/document/9780898/</t>
  </si>
  <si>
    <t>The evolving role of storage-class memory in servers and large systems</t>
  </si>
  <si>
    <t>https://www.sciencedirect.com/science/article/pii/B9780128207581000029</t>
  </si>
  <si>
    <t>Exploring object stores for high-energy physics data storage</t>
  </si>
  <si>
    <t>https://www.epj-conferences.org/articles/epjconf/abs/2021/05/epjconf_chep2021_02066/epjconf_chep2021_02066.html</t>
  </si>
  <si>
    <t>Portus: Efficient dnn checkpointing to persistent memory with zero-copy</t>
  </si>
  <si>
    <t>https://ieeexplore.ieee.org/abstract/document/10630969/</t>
  </si>
  <si>
    <t>ACM Gordon Bell Finalists</t>
  </si>
  <si>
    <t>https://ieeexplore.ieee.org/abstract/document/10902214/</t>
  </si>
  <si>
    <t>The research and analysis of efficiency of hardware usage base on HDFS</t>
  </si>
  <si>
    <t>https://link.springer.com/article/10.1007/s10586-022-03597-0</t>
  </si>
  <si>
    <t>Disaggregated cloud memory with elastic block management</t>
  </si>
  <si>
    <t>https://ieeexplore.ieee.org/abstract/document/8400405/</t>
  </si>
  <si>
    <t>High-Speed Storage in AI Systems: Unlocking Real-Time Analytics in Cloud-Integrated Frameworks</t>
  </si>
  <si>
    <t>https://papers.ssrn.com/sol3/papers.cfm?abstract_id=5094309</t>
  </si>
  <si>
    <t>Taming Multi-node Accelerated Analytics: An Experience in Porting MATLAB to Scale with Python</t>
  </si>
  <si>
    <t>https://link.springer.com/chapter/10.1007/978-3-031-08812-4_20</t>
  </si>
  <si>
    <t>Fast checkpointing of Large Language Models with TensorStore CHFS</t>
  </si>
  <si>
    <t>https://sc23.supercomputing.org/proceedings/src_poster/poster_files/spostg105s3-file1.pdf</t>
  </si>
  <si>
    <t>MTM: Rethinking memory profiling and migration for multi-tiered large memory</t>
  </si>
  <si>
    <t>https://dl.acm.org/doi/abs/10.1145/3627703.3650075</t>
  </si>
  <si>
    <t>Numa-aware thread migration for high performance nvmm file systems</t>
  </si>
  <si>
    <t>https://msstconference.org/MSST-history/2020/Papers/16.NUMAaware.pdf</t>
  </si>
  <si>
    <t>HPC-Cloud-Big Data Convergent Architectures and Research Data Management: The LEXIS Approach</t>
  </si>
  <si>
    <t>https://www.researchgate.net/profile/T-Goubier/publication/355510090_HPC-Cloud-Big_Data_Convergent_Architectures_and_Research_Data_Management_The_LEXIS_Approach/links/63a0838e40358f78eb017028/HPC-Cloud-Big-Data-Convergent-Architectures-and-Research-Data-Management-The-LEXIS-Approach.pdf</t>
  </si>
  <si>
    <t>Full-Scale Simulation of the Super C-Tau Factory Computing Infrastructure to Determine the Characteristics of the Necessary Hardware</t>
  </si>
  <si>
    <t>https://link.springer.com/chapter/10.1007/978-3-031-22941-1_33</t>
  </si>
  <si>
    <t>Wrangling rogues: A case study on managing experimental post-moore architectures</t>
  </si>
  <si>
    <t>https://dl.acm.org/doi/abs/10.1145/3332186.3332223</t>
  </si>
  <si>
    <t>Simplified Interface to Complex Memory (SICM) FY19 Project Review [Slides]</t>
  </si>
  <si>
    <t>https://www.osti.gov/servlets/purl/1569724</t>
  </si>
  <si>
    <t>BaM: A case for enabling fine-grain high throughput GPU-orchestrated access to storage</t>
  </si>
  <si>
    <t>https://www.academia.edu/download/114662378/2203.04910v2.pdf</t>
  </si>
  <si>
    <t>In Situ Visualization With Temporal Caching</t>
  </si>
  <si>
    <t>https://ieeexplore.ieee.org/abstract/document/9388894/</t>
  </si>
  <si>
    <t>HORIZONTALLY SCALABLE DIGITAL FOOTPRINTS STORAGE AND PROCESSING TECHNOLOGIES AS AN INTEGRAL PART OF IT-PROFESSIONAL TRAINING …</t>
  </si>
  <si>
    <t>https://www.researchgate.net/profile/Mikhail-Belov-5/publication/381248085_How_Digital_Footprints_Shape_IT-Education_and_Drive_Digital_Transformation/links/674d03253d17281c7df30b58/How-Digital-Footprints-Shape-IT-Education-and-Drive-Digital-Transformation.pdf</t>
  </si>
  <si>
    <t>Labstor: A modular and extensible platform for developing high-performance, customized i/o stacks in userspace</t>
  </si>
  <si>
    <t>https://ieeexplore.ieee.org/abstract/document/10046077/</t>
  </si>
  <si>
    <t>Assessment of the I/O and Storage Subsystem in Modular Supercomputing Architectures</t>
  </si>
  <si>
    <t>https://ieeexplore.ieee.org/abstract/document/9912665/</t>
  </si>
  <si>
    <t>Persistent memory hash indexes: An experimental evaluation</t>
  </si>
  <si>
    <t>https://dl.acm.org/doi/abs/10.14778/3446095.3446101</t>
  </si>
  <si>
    <t>A High-Performance Collective I/O Framework Leveraging Node-Local Persistent Memory</t>
  </si>
  <si>
    <t>https://link.springer.com/chapter/10.1007/978-3-031-69766-1_13</t>
  </si>
  <si>
    <t>Sparse matrix-matrix multiplication on multilevel memory architectures: Algorithms and experiments</t>
  </si>
  <si>
    <t>https://arxiv.org/abs/1804.00695</t>
  </si>
  <si>
    <t>초고성능 컴퓨팅을 위한 반도체 기술 발전 동향</t>
  </si>
  <si>
    <t>https://www.dbpia.co.kr/Journal/articleDetail?nodeId=NODE11132233</t>
  </si>
  <si>
    <t>JASS: a tunable checkpointing system for nvm-based systems</t>
  </si>
  <si>
    <t>https://ieeexplore.ieee.org/abstract/document/10487090/</t>
  </si>
  <si>
    <t>MOSIQS: Persistent memory object storage with metadata indexing and querying for scientific computing</t>
  </si>
  <si>
    <t>https://ieeexplore.ieee.org/abstract/document/9448213/</t>
  </si>
  <si>
    <t>Enforcing Crash Consistency of Scientific Applications in Non-Volatile Main Memory Systems</t>
  </si>
  <si>
    <t>https://ieeexplore.ieee.org/abstract/document/8945958/</t>
  </si>
  <si>
    <t>Allocation Policies Matter for Hybrid Memory Systems (Poster and Extended Abstract)</t>
  </si>
  <si>
    <t>https://par.nsf.gov/biblio/10413854</t>
  </si>
  <si>
    <t>NStore: A High-Performance NUMA-Aware Key-Value Store for Hybrid PM-DRAM Memory</t>
  </si>
  <si>
    <t>https://ieeexplore.ieee.org/abstract/document/10761975/</t>
  </si>
  <si>
    <t>Motivating Next-Generation OS Physical Memory Management for Terabyte-Scale NVMMs</t>
  </si>
  <si>
    <t>https://arxiv.org/abs/2310.03370</t>
  </si>
  <si>
    <t>Efficient Data Management Schemes for High-Performance Storage Devices</t>
  </si>
  <si>
    <t>https://s-space.snu.ac.kr/bitstream/10371/143099/1/Efficient%20Data%20Management%20Schemes%20for%20High-Performance%20Storage%20Devices.pdf</t>
  </si>
  <si>
    <t>Current status of the MICC: An overview</t>
  </si>
  <si>
    <t>https://ceur-ws.org/Vol-3041/1-8-paper-1.pdf</t>
  </si>
  <si>
    <t>Userland co-pager: boosting data-intensive applications with non-volatile memory, userspace paging</t>
  </si>
  <si>
    <t>https://dl.acm.org/doi/abs/10.1145/3318265.3318272</t>
  </si>
  <si>
    <t>Leveraging NVMe SSDs for building a fast, cost-effective, LSM-tree-based KV store</t>
  </si>
  <si>
    <t>https://dl.acm.org/doi/abs/10.1145/3480963</t>
  </si>
  <si>
    <t>ABCI 2.0: Advances in open AI computing infrastructure at AIST</t>
  </si>
  <si>
    <t>https://ipsj.ixsq.nii.ac.jp/ej/?action=pages_view_main&amp;active_action=repository_view_main_item_detail&amp;item_id=211886&amp;item_no=1&amp;page_id=13&amp;block_id=8</t>
  </si>
  <si>
    <t>An SIMD-Accelerated Metadata Management Scheme for Persistent Memory File Systems</t>
  </si>
  <si>
    <t>https://ieeexplore.ieee.org/abstract/document/9826066/</t>
  </si>
  <si>
    <t>MD-HM: memoization-based molecular dynamics simulations on big memory system</t>
  </si>
  <si>
    <t>https://dl.acm.org/doi/abs/10.1145/3447818.3460365</t>
  </si>
  <si>
    <t>An evaluation of daos for simulation and deep learning hpc workloads</t>
  </si>
  <si>
    <t>https://dl.acm.org/doi/abs/10.1145/3578353.3589542</t>
  </si>
  <si>
    <t>Reducing CPU power consumption for low-latency SSDs</t>
  </si>
  <si>
    <t>https://ieeexplore.ieee.org/abstract/document/8537699/</t>
  </si>
  <si>
    <t>Understanding and Optimizing Large-scale Plasma Simulations on Persistent Memory-based Systems</t>
  </si>
  <si>
    <t>http://www.pasalabs.org/papers/2020/IPDPS21_WarpX_Optane.pdf</t>
  </si>
  <si>
    <t>PACTree: A High Performance Persistent Range Index Using PAC Guidelines</t>
  </si>
  <si>
    <t>https://rs3lab.github.io/assets/papers/2021/kim:pactree.pdf</t>
  </si>
  <si>
    <t>Flexible and effective object tiering for heterogeneous memory systems</t>
  </si>
  <si>
    <t>https://dl.acm.org/doi/abs/10.1145/3708540</t>
  </si>
  <si>
    <t>"Optane" "Data+Structure"</t>
  </si>
  <si>
    <t>duplicate</t>
  </si>
  <si>
    <t>Understanding and improving persistent transactions on optane™ DC memory</t>
  </si>
  <si>
    <t>https://ieeexplore.ieee.org/abstract/document/9139799/</t>
  </si>
  <si>
    <t>Towards an unwritten contract of intel optane {SSD}</t>
  </si>
  <si>
    <t>https://www.usenix.org/conference/hotstorage19/presentation/wu-kan</t>
  </si>
  <si>
    <t>Data structure primitives on persistent memory: an evaluation</t>
  </si>
  <si>
    <t>https://dl.acm.org/doi/abs/10.1145/3399666.3399900</t>
  </si>
  <si>
    <t>Cache-line transactions: Building blocks for persistent kernel data structures enabled by AspectC++</t>
  </si>
  <si>
    <t>https://dl.acm.org/doi/abs/10.1145/3365137.3365396</t>
  </si>
  <si>
    <t>Evaluating persistent memory range indexes: Part two</t>
  </si>
  <si>
    <t>https://dl.acm.org/doi/abs/10.14778/3551793.3551808</t>
  </si>
  <si>
    <t>Detectable recovery of lock-free data structures</t>
  </si>
  <si>
    <t>https://dl.acm.org/doi/abs/10.1145/3503221.3508444</t>
  </si>
  <si>
    <t>Pronto: Easy and fast persistence for volatile data structures</t>
  </si>
  <si>
    <t>https://dl.acm.org/doi/abs/10.1145/3373376.3378456</t>
  </si>
  <si>
    <t>Exploiting intel optane ssd for microsoft sql server</t>
  </si>
  <si>
    <t>https://dl.acm.org/doi/abs/10.1145/3329785.3329916</t>
  </si>
  <si>
    <t>Data structuring techniques for non-volatile memories</t>
  </si>
  <si>
    <t>https://core.ac.uk/download/pdf/228081076.pdf</t>
  </si>
  <si>
    <t>Memory management methodology for application data structure refinement and placement on heterogeneous DRAM/NVM systems</t>
  </si>
  <si>
    <t>https://ieeexplore.ieee.org/abstract/document/9774666/</t>
  </si>
  <si>
    <t>Revisiting persistent indexing structures on Intel Optane DC persistent memory</t>
  </si>
  <si>
    <t>https://link.springer.com/article/10.1007/s11390-020-9871-0</t>
  </si>
  <si>
    <t>Gordon: Benchmarking optane dc persistent memory modules on fpgas</t>
  </si>
  <si>
    <t>https://ieeexplore.ieee.org/abstract/document/9444052/</t>
  </si>
  <si>
    <t>Performance, Energy and NVM Lifetime-Aware Data Structure Refinement and Placement for Heterogeneous Memory Systems</t>
  </si>
  <si>
    <t>https://dl.acm.org/doi/abs/10.1145/3736174</t>
  </si>
  <si>
    <t>NVTraverse: in NVRAM data structures, the destination is more important than the journey</t>
  </si>
  <si>
    <t>https://dl.acm.org/doi/abs/10.1145/3385412.3386031</t>
  </si>
  <si>
    <t>PHPRX: An Efficient Hash Table for Persistent Memory</t>
  </si>
  <si>
    <t>https://dl.acm.org/doi/abs/10.1145/3409964.3461820</t>
  </si>
  <si>
    <t>Durability Through NVM Checkpointing</t>
  </si>
  <si>
    <t>http://nvmw.ucsd.edu/nvmw2021-program/nvmw2021-data/nvmw2021-paper17-final_version_your_extended_abstract.pdf</t>
  </si>
  <si>
    <t>Rethinking the Performance/Cost of Persistent Memory and SSDs</t>
  </si>
  <si>
    <t>http://nvmw.ucsd.edu/nvmw2022-program/nvmw2022-data/nvmw2022-final51.pdf</t>
  </si>
  <si>
    <t>A Sorted and Dynamic Graph Storage System of the Hybrid Memory Architecture</t>
  </si>
  <si>
    <t>https://ieeexplore.ieee.org/abstract/document/10885326/</t>
  </si>
  <si>
    <t>Technical Perspective: Scaling Dynamic Hash Tables on Real Persistent Memory</t>
  </si>
  <si>
    <t>https://dl.acm.org/doi/abs/10.1145/3471485.3471505</t>
  </si>
  <si>
    <t>[CITATION] Efficient Migrations Between Storage Tiers with PrismDB</t>
  </si>
  <si>
    <t>Metall: A persistent memory allocator enabling graph processing</t>
  </si>
  <si>
    <t>https://ieeexplore.ieee.org/abstract/document/8945094/</t>
  </si>
  <si>
    <t>Understand the overheads of storage data structures on persistent memory</t>
  </si>
  <si>
    <t>https://dl.acm.org/doi/abs/10.1145/3332466.3374509</t>
  </si>
  <si>
    <t>Don't Persist All: Efficient Persistent Data Structures</t>
  </si>
  <si>
    <t>https://arxiv.org/abs/1905.13011</t>
  </si>
  <si>
    <t>Heterogeneous Memory Allocation Scheme for Batch Jobs with Intel Optane DC Persistent Memory and DRAM</t>
  </si>
  <si>
    <t>https://ieeexplore.ieee.org/abstract/document/10179506/</t>
  </si>
  <si>
    <t>A scalable recoverable skip list for persistent memory</t>
  </si>
  <si>
    <t>https://dl.acm.org/doi/abs/10.1145/3409964.3461819</t>
  </si>
  <si>
    <t>PM-Rtree: A highly-efficient crash-consistent r-tree for persistent memory</t>
  </si>
  <si>
    <t>https://dl.acm.org/doi/abs/10.1145/3538712.3538713</t>
  </si>
  <si>
    <t>GBTL+ Metall–Adding Persistence to GraphBLAS</t>
  </si>
  <si>
    <t>http://nvmw.ucsd.edu/nvmw2021-program/nvmw2021-data/nvmw2021-paper61-final_version_your_extended_abstract.pdf</t>
  </si>
  <si>
    <t>[C] POSTER: Understand the Overheads of Storage Data Structures on Persistent Memory</t>
  </si>
  <si>
    <t>Mirror: making lock-free data structures persistent</t>
  </si>
  <si>
    <t>https://dl.acm.org/doi/abs/10.1145/3453483.3454105</t>
  </si>
  <si>
    <t>Detectable data structures for persistent memory</t>
  </si>
  <si>
    <t>https://uwspace.uwaterloo.ca/handle/10012/16986</t>
  </si>
  <si>
    <t>Poster: KDB: A Persistent Key-Value Data Store with Batch Updates and Snapshots</t>
  </si>
  <si>
    <t>http://www.cs.put.poznan.pl/pawelw/pdf/middleware24b.pdf</t>
  </si>
  <si>
    <t>Future-based persistent spatial data structure for nvm-based manycore machines</t>
  </si>
  <si>
    <t>https://ieeexplore.ieee.org/abstract/document/9926053/</t>
  </si>
  <si>
    <t>Opt Tree: Optane DCPM 내부 버퍼를 활용한 쓰기 최적화 트리</t>
  </si>
  <si>
    <t>https://www.dbpia.co.kr/Journal/articleDetail?nodeId=NODE10583576</t>
  </si>
  <si>
    <t>A multi-hashing index for hybrid dram-nvm memory systems</t>
  </si>
  <si>
    <t>https://www.sciencedirect.com/science/article/pii/S1383762122001047</t>
  </si>
  <si>
    <t>Early Experience of Utilizing Persistent Memory for Database Bulk Loading</t>
  </si>
  <si>
    <t>http://157.82.157.21/new/uploads/publication_file/file/981/FAST_22_WiP_PM_for_Bulkload.pdf</t>
  </si>
  <si>
    <t>Next generation storage: Non-Volatile Memory</t>
  </si>
  <si>
    <t>https://www.neliti.com/publications/333010/next-generation-storage-non-volatile-memory</t>
  </si>
  <si>
    <t>A case against hardware managed dram caches for nvram based systems</t>
  </si>
  <si>
    <t>https://ieeexplore.ieee.org/abstract/document/9408179/</t>
  </si>
  <si>
    <t>Revisiting persistent hash table design for commercial non-volatile memory</t>
  </si>
  <si>
    <t>https://ieeexplore.ieee.org/abstract/document/9116223/</t>
  </si>
  <si>
    <t>MOD: Minimally ordered durable datastructures for persistent memory</t>
  </si>
  <si>
    <t>https://dl.acm.org/doi/abs/10.1145/3373376.3378472</t>
  </si>
  <si>
    <t>Jaaru: Efficiently Model Checking Persistent Memory Programs Extended Abstract</t>
  </si>
  <si>
    <t>https://asplos-conference.org/abstracts/asplos21-paper544-extended_abstract.pdf</t>
  </si>
  <si>
    <t>Elimination (a, b)-trees with fast, durable updates</t>
  </si>
  <si>
    <t>https://dl.acm.org/doi/abs/10.1145/3503221.3508441</t>
  </si>
  <si>
    <t>Tiered Storage in Modern Key-Value Stores: Performance, Storage-Efficiency, and Cost-Efficiency Considerations</t>
  </si>
  <si>
    <t>https://ieeexplore.ieee.org/abstract/document/10488241/</t>
  </si>
  <si>
    <t>Brief announcement: Detectable sequential specifications for recoverable shared objects</t>
  </si>
  <si>
    <t>https://dl.acm.org/doi/abs/10.1145/3465084.3467943</t>
  </si>
  <si>
    <t>An Efficient Bucket Logging for Persistent Memory</t>
  </si>
  <si>
    <t>https://link.springer.com/chapter/10.1007/978-3-030-85896-4_13</t>
  </si>
  <si>
    <t>Plush: A write-optimized persistent log-structured hash-table</t>
  </si>
  <si>
    <t>https://dl.acm.org/doi/abs/10.14778/3551793.3551839</t>
  </si>
  <si>
    <t>DeNOVA: Deduplication extended nova file system</t>
  </si>
  <si>
    <t>https://ieeexplore.ieee.org/abstract/document/9820647/</t>
  </si>
  <si>
    <t>Enabling Efficient NVM-Based Text Analytics without Decompression</t>
  </si>
  <si>
    <t>https://ieeexplore.ieee.org/abstract/document/10597868/</t>
  </si>
  <si>
    <t>LiveGraph: A transactional graph storage system with purely sequential adjacency list scans</t>
  </si>
  <si>
    <t>https://arxiv.org/abs/1910.05773</t>
  </si>
  <si>
    <t>An efficient in-memory analytics system based on persistent memory</t>
  </si>
  <si>
    <t>https://ieeexplore.ieee.org/abstract/document/10020461/</t>
  </si>
  <si>
    <t>Persistent memory and the rise of universal constructions</t>
  </si>
  <si>
    <t>https://dl.acm.org/doi/abs/10.1145/3342195.3387515</t>
  </si>
  <si>
    <t>Cache-coherent accelerators for persistent memory crash consistency</t>
  </si>
  <si>
    <t>https://dl.acm.org/doi/abs/10.1145/3538643.3539752</t>
  </si>
  <si>
    <t>Asymnvm: An efficient framework for implementing persistent data structures on asymmetric nvm architecture</t>
  </si>
  <si>
    <t>https://dl.acm.org/doi/abs/10.1145/3373376.3378511</t>
  </si>
  <si>
    <t>SSDs Striking Back: The Storage Jungle and Its Implications to Persistent Indexes.</t>
  </si>
  <si>
    <t>https://www.cs.sfu.ca/~tzwang/modern-storage-index.pdf</t>
  </si>
  <si>
    <t>Building Fast Recoverable Persistent Data Structures</t>
  </si>
  <si>
    <t>https://anon.cs.rochester.edu/u/scott/papers/2021_Wen_NVMW_Montage.pdf</t>
  </si>
  <si>
    <t>Persistent Double-Ended Queues based on Software Combining</t>
  </si>
  <si>
    <t>http://nvmw.ucsd.edu/nvmw2025-finalprogram/nvmw2025-final33.pdf</t>
  </si>
  <si>
    <t>FliT: a library for simple and efficient persistent algorithms</t>
  </si>
  <si>
    <t>https://dl.acm.org/doi/abs/10.1145/3503221.3508436</t>
  </si>
  <si>
    <t>NV-QALSH+: Locality-Sensitive Hashing Optimized for Non-volatile Memory</t>
  </si>
  <si>
    <t>https://link.springer.com/chapter/10.1007/978-981-97-2421-5_17</t>
  </si>
  <si>
    <t>How does updatable learned index perform on non-volatile main memory?</t>
  </si>
  <si>
    <t>https://ieeexplore.ieee.org/abstract/document/9438717/</t>
  </si>
  <si>
    <t>PFtree: Optimizing Persistent Adaptive Radix Tree for PM Systems on eADR Platform</t>
  </si>
  <si>
    <t>https://link.springer.com/chapter/10.1007/978-3-031-30637-2_4</t>
  </si>
  <si>
    <t>Optimizing memory-mapped {I/O} for fast storage devices</t>
  </si>
  <si>
    <t>https://www.usenix.org/conference/atc20/presentation/papagiannis</t>
  </si>
  <si>
    <t>An Analysis Of Bugs In Persistent Memory Application</t>
  </si>
  <si>
    <t>https://arxiv.org/abs/2307.10493</t>
  </si>
  <si>
    <t>KLOCs: kernel-level object contexts for heterogeneous memory systems</t>
  </si>
  <si>
    <t>https://dl.acm.org/doi/abs/10.1145/3445814.3446745</t>
  </si>
  <si>
    <t>NVGraph: Enforcing Crash Consistency of Evolving Network Analytics in NVMM Systems</t>
  </si>
  <si>
    <t>https://ieeexplore.ieee.org/abstract/document/8955949/</t>
  </si>
  <si>
    <t>Buffered hash table: Leveraging dram to enhance hash indexes in the persistent memory</t>
  </si>
  <si>
    <t>https://ieeexplore.ieee.org/abstract/document/9898543/</t>
  </si>
  <si>
    <t>Detectable sequential specifications for recoverable shared objects</t>
  </si>
  <si>
    <t>https://drops.dagstuhl.de/entities/document/10.4230/LIPIcs.DISC.2021.29</t>
  </si>
  <si>
    <t>Persistent memory I/O primitives</t>
  </si>
  <si>
    <t>https://dl.acm.org/doi/abs/10.1145/3329785.3329930</t>
  </si>
  <si>
    <t>Lb+ trees: Optimizing persistent index performance on 3dxpoint memory</t>
  </si>
  <si>
    <t>https://dl.acm.org/doi/abs/10.14778/3384345.3384355</t>
  </si>
  <si>
    <t>TLBtree: A read/write-optimized tree index for non-volatile memory</t>
  </si>
  <si>
    <t>https://ieeexplore.ieee.org/abstract/document/9458817/</t>
  </si>
  <si>
    <t>A NUMA-aware NVM file system design for manycore server applications</t>
  </si>
  <si>
    <t>https://ieeexplore.ieee.org/abstract/document/9285968/</t>
  </si>
  <si>
    <t>Evaluation of Intel 3D-Xpoint NVDIMM technology for memory-intensive genomic workloads</t>
  </si>
  <si>
    <t>https://dl.acm.org/doi/abs/10.1145/3357526.3357528</t>
  </si>
  <si>
    <t>Software Support for Non-Volatile Memory (NVM) Programming</t>
  </si>
  <si>
    <t>https://infoscience.epfl.ch/bitstreams/12ed9990-b71c-4f37-a989-2fcf69b828ec/download</t>
  </si>
  <si>
    <t>Turbohash: A hash table for key-value store on persistent memory</t>
  </si>
  <si>
    <t>https://dl.acm.org/doi/abs/10.1145/3579370.3594766</t>
  </si>
  <si>
    <t>{DURINN}: Adversarial memory and thread interleaving for detecting durable linearizability bugs</t>
  </si>
  <si>
    <t>https://www.usenix.org/conference/osdi22/presentation/fu</t>
  </si>
  <si>
    <t>Enabling high-performance and secure userspace nvm file systems with the trio architecture</t>
  </si>
  <si>
    <t>https://dl.acm.org/doi/abs/10.1145/3600006.3613171</t>
  </si>
  <si>
    <t>DOMe: A deduplication optimization method for the NewSQL database backups</t>
  </si>
  <si>
    <t>https://journals.plos.org/plosone/article?id=10.1371/journal.pone.0185189</t>
  </si>
  <si>
    <t>An architecture for memory centric active storage (MCAS)</t>
  </si>
  <si>
    <t>https://arxiv.org/abs/2103.00007</t>
  </si>
  <si>
    <t>A Concise Concurrent B+-Tree for Persistent Memory</t>
  </si>
  <si>
    <t>https://dl.acm.org/doi/abs/10.1145/3638717</t>
  </si>
  <si>
    <t>Durable queues: The second amendment</t>
  </si>
  <si>
    <t>https://dl.acm.org/doi/abs/10.1145/3409964.3461791</t>
  </si>
  <si>
    <t>Revisiting log-structured merging for kv stores in hybrid memory systems</t>
  </si>
  <si>
    <t>https://dl.acm.org/doi/abs/10.1145/3575693.3575715</t>
  </si>
  <si>
    <t>Workload-driven placement of column-store data structures on DRAM and NVM</t>
  </si>
  <si>
    <t>https://dl.acm.org/doi/abs/10.1145/3465998.3466008</t>
  </si>
  <si>
    <t>Understanding and optimizing persistent memory allocation</t>
  </si>
  <si>
    <t>https://dl.acm.org/doi/abs/10.1145/3381898.3397212</t>
  </si>
  <si>
    <t>fogcached-ros: Hybrid main memory KVS server</t>
  </si>
  <si>
    <t>https://ipsj.ixsq.nii.ac.jp/ej/?action=pages_view_main&amp;active_action=repository_view_main_item_detail&amp;item_id=210323&amp;item_no=1&amp;page_id=13&amp;block_id=8</t>
  </si>
  <si>
    <t>EA-PHT-HPR: Designing Scalable Data Structures for Persistent Memory</t>
  </si>
  <si>
    <t>https://uwspace.uwaterloo.ca/handle/10012/16193</t>
  </si>
  <si>
    <t>A fast, general system for buffered persistent data structures</t>
  </si>
  <si>
    <t>https://dl.acm.org/doi/abs/10.1145/3472456.3472458</t>
  </si>
  <si>
    <t>A High-Performance Persistent Memory Key-Value Store with Near-Memory Compute</t>
  </si>
  <si>
    <t>https://arxiv.org/abs/2104.06225</t>
  </si>
  <si>
    <t>A Scalable Recoverable Skip List for Persistent Memory on NUMA Machines</t>
  </si>
  <si>
    <t>https://uwspace.uwaterloo.ca/handle/10012/17657</t>
  </si>
  <si>
    <t>Persistent Memory Needs Lifetime Extension Techniques</t>
  </si>
  <si>
    <t>https://ieeexplore.ieee.org/abstract/document/9289495/</t>
  </si>
  <si>
    <t>A Framework for Managing Heterogeneous Memory for Large Scale Machine Learning Workloads</t>
  </si>
  <si>
    <t>https://search.proquest.com/openview/7fe6bb932a493abadd55a6f850efacf5/1?pq-origsite=gscholar&amp;cbl=18750&amp;diss=y</t>
  </si>
  <si>
    <t>A survey of LSM-Tree based Indexes, Data Systems and KV-stores</t>
  </si>
  <si>
    <t>https://ieeexplore.ieee.org/abstract/document/10482249/</t>
  </si>
  <si>
    <t>Language Level Support for Persistent Memory</t>
  </si>
  <si>
    <t>https://search.proquest.com/openview/b32cd5f57e53f5f901f5d917cd8c5019/1?pq-origsite=gscholar&amp;cbl=18750&amp;diss=y</t>
  </si>
  <si>
    <t>A NUMA-aware Graph Database for Hybrid Memory System</t>
  </si>
  <si>
    <t>https://ieeexplore.ieee.org/abstract/document/10491661/</t>
  </si>
  <si>
    <t>Directories for GPU4FS</t>
  </si>
  <si>
    <t>https://os.itec.kit.edu/downloads/2023_BA_Kittner_Dirs_for_GPU4FS.pdf</t>
  </si>
  <si>
    <t>Petra: Persistent transactional non-blocking linked data structures</t>
  </si>
  <si>
    <t>https://dl.acm.org/doi/abs/10.1145/3446391</t>
  </si>
  <si>
    <t>HDNH: a read-efficient and write-optimized hashing scheme for hybrid DRAM-NVM memory</t>
  </si>
  <si>
    <t>https://dl.acm.org/doi/abs/10.1145/3472456.3473515</t>
  </si>
  <si>
    <t>FTGraph: A Flexible Tree-Based Graph Store on Persistent Memory for Large-Scale Dynamic Graphs</t>
  </si>
  <si>
    <t>https://ieeexplore.ieee.org/abstract/document/10740831/</t>
  </si>
  <si>
    <t>Hamming tree: The case for energy-aware indexing for nvms</t>
  </si>
  <si>
    <t>https://dl.acm.org/doi/abs/10.1145/3589327</t>
  </si>
  <si>
    <t>Tutorial: The Ubiquitous Skiplist, its Variants, and Applications in Modern Big Data Systems</t>
  </si>
  <si>
    <t>https://arxiv.org/abs/2304.09983</t>
  </si>
  <si>
    <t>Enforcing crash consistency of evolving network analytics in non-volatile main memory systems</t>
  </si>
  <si>
    <t>https://ieeexplore.ieee.org/abstract/document/8891626/</t>
  </si>
  <si>
    <t>BPF for storage: an exokernel-inspired approach</t>
  </si>
  <si>
    <t>https://dl.acm.org/doi/abs/10.1145/3458336.3465290</t>
  </si>
  <si>
    <t>{REMIX}: Efficient Range Query for {LSM-trees}</t>
  </si>
  <si>
    <t>https://www.usenix.org/conference/fast21/presentation/zhong</t>
  </si>
  <si>
    <t>Bridging the latency gap between NVM and DRAM for latency-bound operations</t>
  </si>
  <si>
    <t>https://dl.acm.org/doi/abs/10.1145/3329785.3329917</t>
  </si>
  <si>
    <t>Is Data Migration Evil in the NVM File System?</t>
  </si>
  <si>
    <t>https://ieeexplore.ieee.org/abstract/document/9599236/</t>
  </si>
  <si>
    <t>Brief Announcement: A Fast Scalable Detectable Unrolled Lock-Based Linked List</t>
  </si>
  <si>
    <t>https://dl.acm.org/doi/abs/10.1145/3626183.3660272</t>
  </si>
  <si>
    <t>A survey on persistent memory indexes: Recent advances, challenges and opportunities</t>
  </si>
  <si>
    <t>https://www.sciencedirect.com/science/article/pii/S1383762124000778</t>
  </si>
  <si>
    <t>RGKV: A GPGPU-empowered Compaction Framework for LSM-tree-based KV stores with Optimized Data Transfer and Parallel Processing</t>
  </si>
  <si>
    <t>https://ieeexplore.ieee.org/abstract/document/10857621/</t>
  </si>
  <si>
    <t>Developing Index Structures in Persistent Memory Using Spot-on Optimizations with DRAM</t>
  </si>
  <si>
    <t>https://dl.acm.org/doi/abs/10.1145/3629526.3645032</t>
  </si>
  <si>
    <t>Understanding the idiosyncrasies of real persistent memory</t>
  </si>
  <si>
    <t>https://dl.acm.org/doi/abs/10.14778/3436905.3436921</t>
  </si>
  <si>
    <t>HR-Tree: A Hybrid PMem-DRAM and Write-Optimized R-Tree for Spatial Data Storage</t>
  </si>
  <si>
    <t>https://link.springer.com/chapter/10.1007/978-981-96-1093-8_8</t>
  </si>
  <si>
    <t>Sage: Parallel semi-asymmetric graph algorithms for NVRAMs</t>
  </si>
  <si>
    <t>https://arxiv.org/abs/1910.12310</t>
  </si>
  <si>
    <t>An efficient dynamic analysis tool for checking durable linearizability</t>
  </si>
  <si>
    <t>https://ieeexplore.ieee.org/abstract/document/9392904/</t>
  </si>
  <si>
    <t>LeanStore: A High-Performance Storage Engine for NVMe SSDs</t>
  </si>
  <si>
    <t>https://dl.acm.org/doi/abs/10.14778/3685800.3685915</t>
  </si>
  <si>
    <t>HiLSM: An LSM-based key-value store for hybrid NVM-SSD storage systems</t>
  </si>
  <si>
    <t>https://dl.acm.org/doi/abs/10.1145/3387902.3392621</t>
  </si>
  <si>
    <t>{ROART}: Range-query optimized persistent {ART}</t>
  </si>
  <si>
    <t>https://www.usenix.org/conference/fast21/presentation/ma</t>
  </si>
  <si>
    <t>Analyzing and improving the scalability of in-memory indices for managed search engines</t>
  </si>
  <si>
    <t>https://dl.acm.org/doi/abs/10.1145/3591195.3595272</t>
  </si>
  <si>
    <t>Hybrid-Memcached: A Novel Approach for Memcached Persistence Optimization With Hybrid Memory</t>
  </si>
  <si>
    <t>https://ieeexplore.ieee.org/abstract/document/10492614/</t>
  </si>
  <si>
    <t>Fussycache: A caching mechanism for emerging storage hierarchies</t>
  </si>
  <si>
    <t>https://ieeexplore.ieee.org/abstract/document/9407317/</t>
  </si>
  <si>
    <t>Scalecache: A scalable page cache for multiple solid-state drives</t>
  </si>
  <si>
    <t>https://dl.acm.org/doi/abs/10.1145/3627703.3629588</t>
  </si>
  <si>
    <t>Cost modelling for optimal data placement in heterogeneous main memory</t>
  </si>
  <si>
    <t>https://dl.acm.org/doi/abs/10.14778/3551793.3551837</t>
  </si>
  <si>
    <t>Selective caching: a persistent memory approach for multi-dimensional index structures</t>
  </si>
  <si>
    <t>https://link.springer.com/article/10.1007/s10619-021-07327-0</t>
  </si>
  <si>
    <t>Boss: Bandwidth-optimized search accelerator for storage-class memory</t>
  </si>
  <si>
    <t>https://ieeexplore.ieee.org/abstract/document/9499890/</t>
  </si>
  <si>
    <t>Redesigning high-performance lsm-based key-value stores with persistent cpu caches</t>
  </si>
  <si>
    <t>https://ieeexplore.ieee.org/abstract/document/10184574/</t>
  </si>
  <si>
    <t>Efficient and Scalable Hashing Scheme for Persistent Memory</t>
  </si>
  <si>
    <t>https://s-space.snu.ac.kr/bitstream/10371/193327/1/000000174535.pdf</t>
  </si>
  <si>
    <t>Write Behind Logging (WBL): Optimizing LSM-Tree based Key-Value Store with Persistent Memory</t>
  </si>
  <si>
    <t>https://s-space.snu.ac.kr/handle/10371/187790</t>
  </si>
  <si>
    <t>Building blocks for persistent memory: How to get the most out of your new memory?</t>
  </si>
  <si>
    <t>https://link.springer.com/article/10.1007/s00778-020-00622-9</t>
  </si>
  <si>
    <t>Indexing on Non-volatile Memory</t>
  </si>
  <si>
    <t>https://link.springer.com/content/pdf/10.1007/978-3-031-47627-3.pdf</t>
  </si>
  <si>
    <t>Persistent Spiral Storage</t>
  </si>
  <si>
    <t>https://ieeexplore.ieee.org/abstract/document/10817929/</t>
  </si>
  <si>
    <t>From flash to 3D XPoint: Performance bottlenecks and potentials in RocksDB with storage evolution</t>
  </si>
  <si>
    <t>https://ieeexplore.ieee.org/abstract/document/9238622/</t>
  </si>
  <si>
    <t>A quantitative evaluation of persistent memory hash indexes</t>
  </si>
  <si>
    <t>https://link.springer.com/article/10.1007/s00778-023-00812-1</t>
  </si>
  <si>
    <t>DPTree: Differential indexing for persistent memory</t>
  </si>
  <si>
    <t>https://dl.acm.org/doi/abs/10.14778/3372716.3372717</t>
  </si>
  <si>
    <t>Autotm: Automatic tensor movement in heterogeneous memory systems using integer linear programming</t>
  </si>
  <si>
    <t>https://dl.acm.org/doi/abs/10.1145/3373376.3378465</t>
  </si>
  <si>
    <t>{FlatFS}: Flatten Hierarchical File System Namespace on Non-volatile Memories</t>
  </si>
  <si>
    <t>https://www.usenix.org/conference/atc22/presentation/cai</t>
  </si>
  <si>
    <t>I/O Causality Based In-Line Data Deduplication for Non-Volatile Memory Enabled Storage Systems</t>
  </si>
  <si>
    <t>https://ieeexplore.ieee.org/abstract/document/10436414/</t>
  </si>
  <si>
    <t>Evaluating persistent memory range indexes</t>
  </si>
  <si>
    <t>https://dl.acm.org/doi/abs/10.14778/3372716.3372728</t>
  </si>
  <si>
    <t>https://arxiv.org/abs/2102.12922</t>
  </si>
  <si>
    <t>Bytefs: System support for (CXL-based) memory-semantic solid-state drives</t>
  </si>
  <si>
    <t>https://dl.acm.org/doi/abs/10.1145/3669940.3707250</t>
  </si>
  <si>
    <t>VStore: in-storage graph based vector search accelerator</t>
  </si>
  <si>
    <t>https://dl.acm.org/doi/abs/10.1145/3489517.3530560</t>
  </si>
  <si>
    <t>XPGraph: XPline-friendly persistent memory graph stores for large-scale evolving graphs</t>
  </si>
  <si>
    <t>https://ieeexplore.ieee.org/abstract/document/9923828/</t>
  </si>
  <si>
    <t>TriangleKV: Reducing write stalls and write amplification in LSM-tree based KV stores with triangle container in NVM</t>
  </si>
  <si>
    <t>https://ieeexplore.ieee.org/abstract/document/9815150/</t>
  </si>
  <si>
    <t>Wormhole filters: Caching your hash on persistent memory</t>
  </si>
  <si>
    <t>https://dl.acm.org/doi/abs/10.1145/3627703.3629590</t>
  </si>
  <si>
    <t>AutoPersist: an easy-to-use Java NVM framework based on reachability</t>
  </si>
  <si>
    <t>https://dl.acm.org/doi/abs/10.1145/3314221.3314608</t>
  </si>
  <si>
    <t>A Design Proposal for a Unified B-epsilon-tree: Embracing NVM in Memory Hierarchies</t>
  </si>
  <si>
    <t>https://www.researchgate.net/profile/Sajad-Karim-2/publication/385891179_A_Design_Proposal_for_a_Unified_B-epsilon-tree_Embracing_NVM_in_Memory_Hierarchies/links/6739ceec4a70511f072263c5/A-Design-Proposal-for-a-Unified-B-epsilon-tree-Embracing-NVM-in-Memory-Hierarchies.pdf</t>
  </si>
  <si>
    <t>FSL: Fast system launch through persistent computing with nonvolatile memory</t>
  </si>
  <si>
    <t>https://ieeexplore.ieee.org/abstract/document/8064468/</t>
  </si>
  <si>
    <t>Hybrid Transactional/Analytical Graph Processing in Modern Memory Hierarchies</t>
  </si>
  <si>
    <t>https://link.springer.com/chapter/10.1007/978-3-031-74097-8_4</t>
  </si>
  <si>
    <t>CADedup: High-performance consistency-aware deduplication based on persistent memory</t>
  </si>
  <si>
    <t>https://ieeexplore.ieee.org/abstract/document/9978314/</t>
  </si>
  <si>
    <t>Boosting write performance of KV stores: An NVM-enabled storage collaboration approach</t>
  </si>
  <si>
    <t>https://ieeexplore.ieee.org/abstract/document/10597679/</t>
  </si>
  <si>
    <t>Exploring the design space of page management for {Multi-Tiered} memory systems</t>
  </si>
  <si>
    <t>https://www.usenix.org/conference/atc21/presentation/kim-jonghyeon</t>
  </si>
  <si>
    <t>KLOCs: Kernel-Level Object Contexts for Heterogeneous Memory Systems</t>
  </si>
  <si>
    <t>https://www.cs.yale.edu/homes/abhishek/skannan-asplos21.pdf</t>
  </si>
  <si>
    <t>Blizzard: Adding True Persistence to Main Memory Data Structures</t>
  </si>
  <si>
    <t>https://arxiv.org/abs/2305.09034</t>
  </si>
  <si>
    <t>Hybrid DRAM-NVM R-Trees with Consistency Guarantee</t>
  </si>
  <si>
    <t>https://www.computer.org/csdl/proceedings-article/icde/2025/360300d329/26FZBEpIRSE</t>
  </si>
  <si>
    <t>NV-QALSH: An NVM-optimized implementation of query-aware locality-sensitive hashing</t>
  </si>
  <si>
    <t>https://link.springer.com/chapter/10.1007/978-3-030-86475-0_6</t>
  </si>
  <si>
    <t>WAL-assisted Tiering: Painlessly Improving Your Favorite Log-Structured KV Store Instead of Building a New One</t>
  </si>
  <si>
    <t>https://dl.acm.org/doi/abs/10.1145/3422575.3422802</t>
  </si>
  <si>
    <t>Evaluating Persistent Memory Range Indexes: Part Two [Extended Version]</t>
  </si>
  <si>
    <t>https://arxiv.org/abs/2201.13047</t>
  </si>
  <si>
    <t>Declog: Decentralized logging in non-volatile memory for time series database systems</t>
  </si>
  <si>
    <t>https://dl.acm.org/doi/abs/10.14778/3617838.3617839</t>
  </si>
  <si>
    <t>Dash: Scalable hashing on persistent memory</t>
  </si>
  <si>
    <t>https://arxiv.org/abs/2003.07302</t>
  </si>
  <si>
    <t>uTree: a persistent B+-tree with low tail latency</t>
  </si>
  <si>
    <t>https://dl.acm.org/doi/abs/10.14778/3407790.3407850</t>
  </si>
  <si>
    <t>Halo: A hybrid PMem-DRAM persistent hash index with fast recovery</t>
  </si>
  <si>
    <t>https://dl.acm.org/doi/abs/10.1145/3514221.3517884</t>
  </si>
  <si>
    <t>Towards low-latency I/O services for mixed workloads using ultra-low latency SSDs</t>
  </si>
  <si>
    <t>https://dl.acm.org/doi/abs/10.1145/3524059.3532378</t>
  </si>
  <si>
    <t>PMap: A non-volatile lock-free hash map with open addressing</t>
  </si>
  <si>
    <t>https://ieeexplore.ieee.org/abstract/document/9628805/</t>
  </si>
  <si>
    <t>Hm-ann: Efficient billion-point nearest neighbor search on heterogeneous memory</t>
  </si>
  <si>
    <t>https://proceedings.neurips.cc/paper/2020/hash/788d986905533aba051261497ecffcbb-Abstract.html</t>
  </si>
  <si>
    <t>Practical Persistent Multi-word Compare-and-Swap Algorithms for Many-core CPUs</t>
  </si>
  <si>
    <t>https://www.jstage.jst.go.jp/article/ipsjjip/32/0/32_1003/_article/-char/ja/</t>
  </si>
  <si>
    <t>Scalable and High-Performance Large-Scale Dynamic Graph Storage and Processing System</t>
  </si>
  <si>
    <t>https://dl.acm.org/doi/abs/10.1145/3715332</t>
  </si>
  <si>
    <t>{NVLeak}:{Off-Chip}{Side-Channel} Attacks via {Non-Volatile} Memory Systems</t>
  </si>
  <si>
    <t>https://www.usenix.org/conference/usenixsecurity23/presentation/wang-zixuan</t>
  </si>
  <si>
    <t>Toward a better understanding and evaluation of tree structures on flash ssds</t>
  </si>
  <si>
    <t>https://arxiv.org/abs/2006.04658</t>
  </si>
  <si>
    <t>Hybrid Transactional/Analytical Graph Processing in Modern Memory</t>
  </si>
  <si>
    <t>https://books.google.com/books?hl=en&amp;lr=&amp;id=AY1BEQAAQBAJ&amp;oi=fnd&amp;pg=PA90&amp;dq=%22optane%22+%2B+%22data+structure%22&amp;ots=N8x2U_ritg&amp;sig=ym3fNQL5ssocejrS2KabdwzDMuI</t>
  </si>
  <si>
    <t>Kvell: the design and implementation of a fast persistent key-value store</t>
  </si>
  <si>
    <t>https://dl.acm.org/doi/abs/10.1145/3341301.3359628</t>
  </si>
  <si>
    <t>SpacKV: A Pmem-Aware Key-Value Separation Store Based on LSM-Tree</t>
  </si>
  <si>
    <t>https://link.springer.com/chapter/10.1007/978-3-031-21395-3_30</t>
  </si>
  <si>
    <t>Persistent Memories</t>
  </si>
  <si>
    <t>https://link.springer.com/content/pdf/10.1007/978-3-031-79205-2_1.pdf</t>
  </si>
  <si>
    <t>ThanosKV: A Holistic Approach to Utilize NVM for LSM-tree based Key-Value Stores</t>
  </si>
  <si>
    <t>https://ieeexplore.ieee.org/abstract/document/10488272/</t>
  </si>
  <si>
    <t>[C] STRUCTURALLY POLYMORPHIC DATA REPLICATION IN SCALE-UP HYBRID-MEMORY DBMS</t>
  </si>
  <si>
    <t>PLIN: a persistent learned index for non-volatile memory with high performance and instant recovery</t>
  </si>
  <si>
    <t>https://dl.acm.org/doi/abs/10.14778/3565816.3565826</t>
  </si>
  <si>
    <t>Revamping storage class memory with hardware automated memory-over-storage solution</t>
  </si>
  <si>
    <t>https://ieeexplore.ieee.org/abstract/document/9499748/</t>
  </si>
  <si>
    <t>Building Scalable NVM-based B+ tree with HTM</t>
  </si>
  <si>
    <t>https://dl.acm.org/doi/abs/10.1145/3337821.3337827</t>
  </si>
  <si>
    <t>Revisiting active object stores: Bringing data locality to the limit with NVM</t>
  </si>
  <si>
    <t>https://www.sciencedirect.com/science/article/pii/S0167739X21004210</t>
  </si>
  <si>
    <t>Tiered Object Storage using Persistent Memory</t>
  </si>
  <si>
    <t>https://arxiv.org/abs/1807.06417</t>
  </si>
  <si>
    <t>Seeds of SEED: New security challenges for persistent memory</t>
  </si>
  <si>
    <t>https://ieeexplore.ieee.org/abstract/document/9604362/</t>
  </si>
  <si>
    <t>KDB: A Persistent Key-Value Data Store with Batch Updates and Snapshots</t>
  </si>
  <si>
    <t>https://dl.acm.org/doi/pdf/10.1145/3704440.3704790</t>
  </si>
  <si>
    <t>BPF-oF: Storage function pushdown over the network</t>
  </si>
  <si>
    <t>https://arxiv.org/abs/2312.06808</t>
  </si>
  <si>
    <t>Memory-Awareness: Boosting NVM Energy Efficiency and Endurance</t>
  </si>
  <si>
    <t>http://nvmw.ucsd.edu/nvmw2024-program/nvmw2024-paper37-final_version_your_extended_abstract.pdf</t>
  </si>
  <si>
    <t>When tree meets hash: reducing random reads for index structures on persistent memories</t>
  </si>
  <si>
    <t>https://dl.acm.org/doi/abs/10.1145/3588959</t>
  </si>
  <si>
    <t>Dissecting, designing, and optimizing LSM-based data stores</t>
  </si>
  <si>
    <t>https://dl.acm.org/doi/abs/10.1145/3514221.3522563</t>
  </si>
  <si>
    <t>Jaaru: Efficiently model checking persistent memory programs</t>
  </si>
  <si>
    <t>https://dl.acm.org/doi/abs/10.1145/3445814.3446735</t>
  </si>
  <si>
    <t>MyWAL: performance optimization by removing redundant input/output stack in key-value store</t>
  </si>
  <si>
    <t>https://link.springer.com/article/10.1631/FITEE.2200496</t>
  </si>
  <si>
    <t>BushStore: Efficient B+ Tree Group Indexing for LSM-Tree in Non-Volatile Memory</t>
  </si>
  <si>
    <t>https://ieeexplore.ieee.org/abstract/document/10597680/</t>
  </si>
  <si>
    <t>Risgraph: A real-time streaming system for evolving graphs to support sub-millisecond per-update analysis at millions ops/s</t>
  </si>
  <si>
    <t>https://dl.acm.org/doi/abs/10.1145/3448016.3457263</t>
  </si>
  <si>
    <t>ReoFS: A Read-Efficient and Write-Optimized File System for Persistent Memory</t>
  </si>
  <si>
    <t>https://ieeexplore.ieee.org/abstract/document/9376188/</t>
  </si>
  <si>
    <t>Reducing Synchronous Write Latency With a PMEM Write Cache in the Device Mapper Layer</t>
  </si>
  <si>
    <t>https://os.itec.kit.edu/downloads/2022_BA_Bozhinov_DMWriteCache.pdf</t>
  </si>
  <si>
    <t>Medal: Scalable dimm based near data processing accelerator for dna seeding algorithm</t>
  </si>
  <si>
    <t>https://dl.acm.org/doi/abs/10.1145/3352460.3358329</t>
  </si>
  <si>
    <t>{AGAMOTTO}: How Persistent is your Persistent Memory Application?</t>
  </si>
  <si>
    <t>https://www.usenix.org/conference/osdi20/presentation/neal</t>
  </si>
  <si>
    <t>Accelerating persistent hash indexes via reducing negative searches</t>
  </si>
  <si>
    <t>https://ieeexplore.ieee.org/abstract/document/10361001/</t>
  </si>
  <si>
    <t>[C] Exploring Optimization Opportunities in Non-Volatile Memory Systems</t>
  </si>
  <si>
    <t>The Embedded IoT Time Series Database for Hybrid Solid‐State Storage System</t>
  </si>
  <si>
    <t>https://onlinelibrary.wiley.com/doi/abs/10.1155/2021/9948533</t>
  </si>
  <si>
    <t>Check for updates The Fence Complexity of Persistent Sets</t>
  </si>
  <si>
    <t>https://books.google.com/books?hl=en&amp;lr=&amp;id=gUbaEAAAQBAJ&amp;oi=fnd&amp;pg=PA36&amp;dq=%22optane%22+%2B+%22data+structure%22&amp;ots=wqwGLr0VRl&amp;sig=Dpd2YhUA2xprVvuZpcOnYnpBz44</t>
  </si>
  <si>
    <t>Specpmt: Speculative logging for resolving crash consistency overhead of persistent memory</t>
  </si>
  <si>
    <t>https://dl.acm.org/doi/abs/10.1145/3575693.3575696</t>
  </si>
  <si>
    <t>Clobber-NVM: log less, re-execute more</t>
  </si>
  <si>
    <t>https://dl.acm.org/doi/abs/10.1145/3445814.3446730</t>
  </si>
  <si>
    <t>Concurrent file metadata structure using readers-writer lock</t>
  </si>
  <si>
    <t>https://dl.acm.org/doi/abs/10.1145/3412841.3441992</t>
  </si>
  <si>
    <t>Non-von-neumann heap for better streaming, capturing and storing of raw 8K video data</t>
  </si>
  <si>
    <t>https://ieeexplore.ieee.org/abstract/document/8120657/</t>
  </si>
  <si>
    <t>Pymm: Heterogeneous memory programming for python data science</t>
  </si>
  <si>
    <t>https://dl.acm.org/doi/abs/10.1145/3477113.3487266</t>
  </si>
  <si>
    <t>HyR-tree: a spatial index for hybrid flash/3D XPoint storage</t>
  </si>
  <si>
    <t>https://link.springer.com/article/10.1007/s00521-021-05804-2</t>
  </si>
  <si>
    <t>Pea Hash: A performant extendible adaptive hashing index</t>
  </si>
  <si>
    <t>https://dl.acm.org/doi/abs/10.1145/3588962</t>
  </si>
  <si>
    <t>MULTI-CLOCK: Dynamic tiering for hybrid memory systems</t>
  </si>
  <si>
    <t>https://par.nsf.gov/servlets/purl/10401077</t>
  </si>
  <si>
    <t>Flat combining for non-volatile main memory</t>
  </si>
  <si>
    <t>https://elib.uni-stuttgart.de/server/api/core/bitstreams/eb4bf4bc-2403-4801-87e7-eafbd5d58cd8/content</t>
  </si>
  <si>
    <t>A New IoT Storage System Based on Raw NVM</t>
  </si>
  <si>
    <t>https://ieeexplore.ieee.org/abstract/document/10020847/</t>
  </si>
  <si>
    <t>Comparative Study of Large Graph Processing Systems</t>
  </si>
  <si>
    <t>https://ieeexplore.ieee.org/abstract/document/10914110/</t>
  </si>
  <si>
    <t>Pangolin: A {Fault-Tolerant} persistent memory programming library</t>
  </si>
  <si>
    <t>https://www.usenix.org/conference/atc19/presentation/zhang-lu</t>
  </si>
  <si>
    <t>{Multi-Queue} fair queuing</t>
  </si>
  <si>
    <t>https://www.usenix.org/conference/atc19/presentation/hedayati-queue</t>
  </si>
  <si>
    <t>Telescope: Telemetry at Terabyte Scale</t>
  </si>
  <si>
    <t>https://arxiv.org/abs/2311.10275</t>
  </si>
  <si>
    <t>Montage: A general system for buffered durably linearizable data structures</t>
  </si>
  <si>
    <t>https://arxiv.org/abs/2009.13701</t>
  </si>
  <si>
    <t>Reaping the performance of fast {NVM} storage with {uDepot}</t>
  </si>
  <si>
    <t>https://www.usenix.org/conference/fast19/presentation/kourtis</t>
  </si>
  <si>
    <t>Closing the performance gap between dram and pm for in-memory index structures</t>
  </si>
  <si>
    <t>https://par.nsf.gov/servlets/purl/10222958</t>
  </si>
  <si>
    <t>Observations on porting in-memory kv stores to persistent memory</t>
  </si>
  <si>
    <t>https://arxiv.org/abs/2002.02017</t>
  </si>
  <si>
    <t>Persistent Memory Security Threats to Interprocess Isolation</t>
  </si>
  <si>
    <t>https://ieeexplore.ieee.org/abstract/document/10098256/</t>
  </si>
  <si>
    <t>PREP-UC: A Practical Replicated Persistent Universal Construction</t>
  </si>
  <si>
    <t>https://dl.acm.org/doi/abs/10.1145/3490148.3538568</t>
  </si>
  <si>
    <t>Parallel multi-split extendible hashing for persistent memory</t>
  </si>
  <si>
    <t>https://dl.acm.org/doi/abs/10.1145/3472456.3472500</t>
  </si>
  <si>
    <t>J-NVM: off-heap persistent objects in java</t>
  </si>
  <si>
    <t>https://dl.acm.org/doi/abs/10.1145/3477132.3483579</t>
  </si>
  <si>
    <t>The design of a distributed key-value store for petascale hot storage in data acquisition systems</t>
  </si>
  <si>
    <t>https://www.epj-conferences.org/articles/epjconf/abs/2019/19/epjconf_chep2018_01014/epjconf_chep2018_01014.html</t>
  </si>
  <si>
    <t>Towards Sustainable Non-Volatile Memory: Machine Learning and Memory-Aware Data Structures for Energy Efficiency and Longevity</t>
  </si>
  <si>
    <t>https://search.proquest.com/openview/755e6f670cf729311a0b1c296d14ea15/1?pq-origsite=gscholar&amp;cbl=18750&amp;diss=y</t>
  </si>
  <si>
    <t>PLayer: expanding coherence protocol stack with a persistence layer</t>
  </si>
  <si>
    <t>https://dl.acm.org/doi/abs/10.1145/3609308.3625270</t>
  </si>
  <si>
    <t>Transactions on Red-black and AVL trees in NVRAM</t>
  </si>
  <si>
    <t>https://arxiv.org/abs/2006.16284</t>
  </si>
  <si>
    <t>Page Table Management for Heterogeneous Memory Systems</t>
  </si>
  <si>
    <t>https://arxiv.org/abs/2103.10779</t>
  </si>
  <si>
    <t>Power-optimized deployment of key-value stores using storage class memory</t>
  </si>
  <si>
    <t>https://dl.acm.org/doi/abs/10.1145/3511905</t>
  </si>
  <si>
    <t>Understanding the performance of persistent memory range indexes</t>
  </si>
  <si>
    <t>https://summit.sfu.ca/_flysystem/fedora/2023-03/etd22342.pdf</t>
  </si>
  <si>
    <t>Reducing the impact of i/o contention in numerical weather prediction workflows at scale using daos</t>
  </si>
  <si>
    <t>https://dl.acm.org/doi/abs/10.1145/3659914.3659926</t>
  </si>
  <si>
    <t>Nap: A {Black-Box} approach to {NUMA-Aware} persistent memory indexes</t>
  </si>
  <si>
    <t>https://www.usenix.org/conference/osdi21/presentation/wang-qing</t>
  </si>
  <si>
    <t>Exploring Architectural Implications to Boost Performance forin-NVM B+-tree</t>
  </si>
  <si>
    <t>https://kms.shanghaitech.edu.cn/handle/2MSLDSTB/241127</t>
  </si>
  <si>
    <t>Query Optimization using B Trees</t>
  </si>
  <si>
    <t>https://ijaem.net/issue_dcp/Query%20Optimization%20using%20B%20%20Trees.pdf</t>
  </si>
  <si>
    <t>A server bypass architecture for hopscotch hashing key–value store on DRAM-NVM memories</t>
  </si>
  <si>
    <t>https://www.sciencedirect.com/science/article/pii/S1383762122002624</t>
  </si>
  <si>
    <t>The Fence Complexity of Persistent Sets</t>
  </si>
  <si>
    <t>https://link.springer.com/chapter/10.1007/978-3-031-44274-2_3</t>
  </si>
  <si>
    <t>Libnvmmio: Reconstructing software {IO} path with {Failure-Atomic}{Memory-Mapped} interface</t>
  </si>
  <si>
    <t>https://www.usenix.org/conference/atc20/presentation/choi</t>
  </si>
  <si>
    <t>Temporal graph processing in modern memory hierarchies</t>
  </si>
  <si>
    <t>https://www.sciencedirect.com/science/article/pii/S0306437924001200</t>
  </si>
  <si>
    <t>GPU4FS: A Graphics Processor-Accelerated File System</t>
  </si>
  <si>
    <t>https://os.itec.kit.edu/downloads/2022_MA_Maucher_GPU4FS.pdf</t>
  </si>
  <si>
    <t>Two birds with one stone: Boosting both search and write performance for tree indices on persistent memory</t>
  </si>
  <si>
    <t>https://dl.acm.org/doi/abs/10.1145/3476981</t>
  </si>
  <si>
    <t>Data management on non-volatile memory: a perspective</t>
  </si>
  <si>
    <t>https://link.springer.com/article/10.1007/s13222-018-0301-1</t>
  </si>
  <si>
    <t>Ayudante: A deep reinforcement learning approach to assist persistent memory programming</t>
  </si>
  <si>
    <t>https://www.usenix.org/conference/atc21/presentation/huang-hanxian</t>
  </si>
  <si>
    <t>DepotDB: Mitigate Write Amplification with Region Compaction on KV Stores for Periodic Write-Intensive Workloads</t>
  </si>
  <si>
    <t>https://ieeexplore.ieee.org/abstract/document/10491705/</t>
  </si>
  <si>
    <t>Improving performance of flash based {Key-Value} stores using storage class memory as a volatile memory extension</t>
  </si>
  <si>
    <t>https://www.usenix.org/conference/atc21/presentation/kassa</t>
  </si>
  <si>
    <t>Let's get our hands dirty: a comprehensive evaluation of DAQDB, key-value store for petascale hot storage</t>
  </si>
  <si>
    <t>https://www.epj-conferences.org/articles/epjconf/abs/2020/21/epjconf_chep2020_10004/epjconf_chep2020_10004.html</t>
  </si>
  <si>
    <t>Snapshotting Mechanisms for Persistent Memory-Mapped Files</t>
  </si>
  <si>
    <t>https://dl.acm.org/doi/abs/10.1145/3663338.3665832</t>
  </si>
  <si>
    <t>Improving database performance by leveraging network-assisted logging</t>
  </si>
  <si>
    <t>https://www.sciencedirect.com/science/article/pii/S0167739X25000809</t>
  </si>
  <si>
    <t>Workload-aware log-structured merge key-value store for nvm-ssd hybrid storage</t>
  </si>
  <si>
    <t>https://ieeexplore.ieee.org/abstract/document/10184519/</t>
  </si>
  <si>
    <t>Reno: An RDMA-enabled, non-volatile memory-optimized key-value store</t>
  </si>
  <si>
    <t>https://ieeexplore.ieee.org/abstract/document/9763827/</t>
  </si>
  <si>
    <t>JellyFish: A fast skip list with MVCC</t>
  </si>
  <si>
    <t>https://dl.acm.org/doi/abs/10.1145/3423211.3425672</t>
  </si>
  <si>
    <t>不揮発性メモリを使ったデータ永続化システム NV-HTM の評価</t>
  </si>
  <si>
    <t>https://jglobal.jst.go.jp/en/detail?JGLOBAL_ID=202002291089499031</t>
  </si>
  <si>
    <t>Th-dpms: Design and implementation of an rdma-enabled distributed persistent memory storage system</t>
  </si>
  <si>
    <t>https://dl.acm.org/doi/abs/10.1145/3412852</t>
  </si>
  <si>
    <t>Oasis: An Optimal Disjoint Segmented Learned Range Filter</t>
  </si>
  <si>
    <t>https://dl.acm.org/doi/abs/10.14778/3659437.3659447</t>
  </si>
  <si>
    <t>Maximizing persistent memory bandwidth utilization for OLAP workloads</t>
  </si>
  <si>
    <t>https://dl.acm.org/doi/abs/10.1145/3448016.3457292</t>
  </si>
  <si>
    <t>Recipe: Converting concurrent dram indexes to persistent-memory indexes</t>
  </si>
  <si>
    <t>https://dl.acm.org/doi/abs/10.1145/3341301.3359635</t>
  </si>
  <si>
    <t>Improving the security and programmability of persistent memory objects</t>
  </si>
  <si>
    <t>https://ieeexplore.ieee.org/abstract/document/9935011/</t>
  </si>
  <si>
    <t>QuickCheck: Using speculation to reduce the overhead of checks in nvm frameworks</t>
  </si>
  <si>
    <t>https://dl.acm.org/doi/abs/10.1145/3313808.3313822</t>
  </si>
  <si>
    <t>Data Persistence</t>
  </si>
  <si>
    <t>https://link.springer.com/chapter/10.1007/978-3-031-79205-2_2</t>
  </si>
  <si>
    <t>Primeiras Experiências com a Programação de Estruturas de Dados Persistentes</t>
  </si>
  <si>
    <t>https://sol.sbc.org.br/index.php/eradsp/article/view/21920</t>
  </si>
  <si>
    <t>GPM: leveraging persistent memory from a GPU</t>
  </si>
  <si>
    <t>https://dl.acm.org/doi/abs/10.1145/3503222.3507758</t>
  </si>
  <si>
    <t>HAPIC: A Scalable, Lightweight and Reactive Cache for Persistent-Memory-Based Index</t>
  </si>
  <si>
    <t>https://ieeexplore.ieee.org/abstract/document/10323608/</t>
  </si>
  <si>
    <t>{XRP}:{In-Kernel} storage functions with {eBPF}</t>
  </si>
  <si>
    <t>https://www.usenix.org/conference/osdi22/presentation/zhong</t>
  </si>
  <si>
    <t>Maphea: A framework for lightweight memory hierarchy-aware profile-guided heap allocation</t>
  </si>
  <si>
    <t>https://dl.acm.org/doi/abs/10.1145/3527853</t>
  </si>
  <si>
    <t>Fast Nonblocking Persistence for Concurrent Data Structures</t>
  </si>
  <si>
    <t>https://arxiv.org/abs/2105.09508</t>
  </si>
  <si>
    <t>Data direct I/O characterization for future I/O system exploration</t>
  </si>
  <si>
    <t>https://ieeexplore.ieee.org/abstract/document/9238611/</t>
  </si>
  <si>
    <t>Reducing the Footprint of Main Memory HTAP Systems: Removing, Compressing, Tiering, and Ignoring Data.</t>
  </si>
  <si>
    <t>https://ceur-ws.org/Vol-2175/paper10.pdf</t>
  </si>
  <si>
    <t>COSMA: An Efficient Concurrency-Oriented Space Management Scheme for In-memory File Systems</t>
  </si>
  <si>
    <t>https://ieeexplore.ieee.org/abstract/document/9283604/</t>
  </si>
  <si>
    <t>CCL-BTree: A Crash-Consistent Locality-Aware B+-Tree for Reducing XPBuffer-Induced Write Amplification in Persistent Memory</t>
  </si>
  <si>
    <t>https://dl.acm.org/doi/abs/10.1145/3627703.3629582</t>
  </si>
  <si>
    <t>WIPE: a write-optimized learned index for persistent memory</t>
  </si>
  <si>
    <t>https://dl.acm.org/doi/abs/10.1145/3634915</t>
  </si>
  <si>
    <t>Tair-PMem: a fully durable non-volatile memory database</t>
  </si>
  <si>
    <t>https://dl.acm.org/doi/abs/10.14778/3554821.3554827</t>
  </si>
  <si>
    <t>B3-Tree: Byte-Addressable Binary B-Tree for Persistent Memory</t>
  </si>
  <si>
    <t>https://dl.acm.org/doi/abs/10.1145/3394025</t>
  </si>
  <si>
    <t>ComboTree: A persistent indexing structure with universal operational efficiency and scalability</t>
  </si>
  <si>
    <t>https://ieeexplore.ieee.org/abstract/document/9658202/</t>
  </si>
  <si>
    <t>Cedrusdb: Persistent key-value store with memory-mapped lazy-trie</t>
  </si>
  <si>
    <t>https://arxiv.org/abs/2005.13762</t>
  </si>
  <si>
    <t>Large-scale in-memory analytics on Intel® Optane™ DC persistent memory</t>
  </si>
  <si>
    <t>https://dl.acm.org/doi/abs/10.1145/3399666.3399933</t>
  </si>
  <si>
    <t>"Optane" "Database"</t>
  </si>
  <si>
    <t>Exploiting intel optane persistent memory for full text search</t>
  </si>
  <si>
    <t>https://dl.acm.org/doi/abs/10.1145/3459898.3463906</t>
  </si>
  <si>
    <t>Exploring performance characteristics of the optane 3d xpoint storage technology</t>
  </si>
  <si>
    <t>https://dl.acm.org/doi/abs/10.1145/3372783</t>
  </si>
  <si>
    <t>Baidu Feed Stream Services Restructures Its In-Memory Database with Intel® Optane™ Technology</t>
  </si>
  <si>
    <t>https://www.intel.com/content/dam/www/public/us/en/documents/case-studies/baidu-feed-case-study.pdf</t>
  </si>
  <si>
    <t>Reducing relational database performance bottlenecks using 3D XPoint storage technology</t>
  </si>
  <si>
    <t>https://ieeexplore.ieee.org/abstract/document/8456140/</t>
  </si>
  <si>
    <t>Writes hurt: Lessons in cache design for optane nvram</t>
  </si>
  <si>
    <t>https://dl.acm.org/doi/abs/10.1145/3542929.3563461</t>
  </si>
  <si>
    <t>BPTree: An optimized index with batch persistence on optane DC PM</t>
  </si>
  <si>
    <t>https://link.springer.com/chapter/10.1007/978-3-030-73200-4_32</t>
  </si>
  <si>
    <t>PerMA-bench: benchmarking persistent memory access</t>
  </si>
  <si>
    <t>https://dl.acm.org/doi/abs/10.14778/3551793.3551807</t>
  </si>
  <si>
    <t>Performance evaluation of intel optane memory for managed workloads</t>
  </si>
  <si>
    <t>https://dl.acm.org/doi/abs/10.1145/3451342</t>
  </si>
  <si>
    <t>An Empirical Performance Evaluation of Multiple Intel Optane Solid-State Drives</t>
  </si>
  <si>
    <t>https://www.mdpi.com/2079-9292/10/11/1325</t>
  </si>
  <si>
    <t>4.6 Non-volatile Memory in Database Systems</t>
  </si>
  <si>
    <t>https://drops.dagstuhl.de/storage/04dagstuhl-reports/volume11/issue06/21283/DagRep.11.6.38/DagRep.11.6.38.pdf#page=13</t>
  </si>
  <si>
    <t>Thread-specific Database Buffer Management in Multi-core NVM Storage Environments</t>
  </si>
  <si>
    <t>http://nvmw.ucsd.edu/nvmw2021-program/nvmw2021-data/nvmw2021-paper5-final_version_your_extended_abstract.pdf</t>
  </si>
  <si>
    <t>How to use persistent memory in your database</t>
  </si>
  <si>
    <t>https://arxiv.org/abs/2112.00425</t>
  </si>
  <si>
    <t>NF-Log: Revisiting Log Writes in Relational Database for Efficient Persistent Memory Utilization</t>
  </si>
  <si>
    <t>https://dl.acm.org/doi/abs/10.1145/3555776.3577733</t>
  </si>
  <si>
    <t>[CITATION] BOPL: Batch Optimized Persistent List</t>
  </si>
  <si>
    <t>Designing a persistent-memory-native storage engine for SQL database systems</t>
  </si>
  <si>
    <t>https://ieeexplore.ieee.org/abstract/document/9628842/</t>
  </si>
  <si>
    <t>[CITATION] Efficient state management with persistent memory</t>
  </si>
  <si>
    <t>Optimizing in-memory database engine for AI-powered on-line decision augmentation using persistent memory</t>
  </si>
  <si>
    <t>https://dl.acm.org/doi/abs/10.14778/3446095.3446102</t>
  </si>
  <si>
    <t>NVMulator: A configurable open-source non-volatile memory emulator for FPGAs</t>
  </si>
  <si>
    <t>https://link.springer.com/chapter/10.1007/978-3-031-42921-7_3</t>
  </si>
  <si>
    <t>Disaggregated database systems</t>
  </si>
  <si>
    <t>https://dl.acm.org/doi/abs/10.1145/3555041.3589403</t>
  </si>
  <si>
    <t>X-SSD: A storage system with native support for database logging and replication</t>
  </si>
  <si>
    <t>https://dl.acm.org/doi/abs/10.1145/3514221.3526188</t>
  </si>
  <si>
    <t>A comprehensive empirical study of file systems on optane persistent memory</t>
  </si>
  <si>
    <t>https://ieeexplore.ieee.org/abstract/document/9605448/</t>
  </si>
  <si>
    <t>NF-log: Revisiting log writes in relational database for efficient persistent memory utilization</t>
  </si>
  <si>
    <t>https://s-space.snu.ac.kr/handle/10371/187783</t>
  </si>
  <si>
    <t>A Novel Index-Organized Storage Model for Hybrid DRAM-PM Main Memory Database Systems</t>
  </si>
  <si>
    <t>https://www.researchsquare.com/article/rs-5286510/latest</t>
  </si>
  <si>
    <t>A Novel Index-Organized Data Layout for Hybrid DRAM-PM Main Memory Database Systems</t>
  </si>
  <si>
    <t>https://www.researchsquare.com/article/rs-5249532/latest</t>
  </si>
  <si>
    <t>High-availability in-memory key-value store using RDMA and Optane DCPMM</t>
  </si>
  <si>
    <t>https://link.springer.com/article/10.1007/s11704-022-1123-8</t>
  </si>
  <si>
    <t>[C] Using Intel Optane DC Persistent Memory with Oracle TimesTen In-Memory Database</t>
  </si>
  <si>
    <t>The preliminary evaluation of a hypervisor-based virtualization mechanism for intel optane dc persistent memory module</t>
  </si>
  <si>
    <t>https://arxiv.org/abs/1907.12014</t>
  </si>
  <si>
    <t>Persistent memory research in the post-optane era</t>
  </si>
  <si>
    <t>https://dl.acm.org/doi/abs/10.1145/3609308.3625268</t>
  </si>
  <si>
    <t>Special issue on the best papers of DaMoN 2019</t>
  </si>
  <si>
    <t>https://link.springer.com/article/10.1007/s00778-020-00629-2</t>
  </si>
  <si>
    <t>SaS: SSD as SQL database system</t>
  </si>
  <si>
    <t>https://dl.acm.org/doi/abs/10.14778/3461535.3461538</t>
  </si>
  <si>
    <t>Persistent B+-Tree index evaluation over heterogeneous DRAM/NVM systems</t>
  </si>
  <si>
    <t>https://dspace.lib.ntua.gr/xmlui/bitstream/handle/123456789/58581/thesis_skovola_upload.pdf?sequence=1</t>
  </si>
  <si>
    <t>Platform storage performance with 3D XPoint technology</t>
  </si>
  <si>
    <t>https://ieeexplore.ieee.org/abstract/document/8003284/</t>
  </si>
  <si>
    <t>NVM: Is it not very meaningful for databases?</t>
  </si>
  <si>
    <t>https://www.research-collection.ethz.ch/handle/20.500.11850/630556</t>
  </si>
  <si>
    <t>Adapting database components to heterogeneous environments</t>
  </si>
  <si>
    <t>https://www.research-collection.ethz.ch/bitstream/handle/20.500.11850/679438/8/koutsoukos_thesis.pdf</t>
  </si>
  <si>
    <t>Radiant: efficient page table management for tiered memory systems</t>
  </si>
  <si>
    <t>https://dl.acm.org/doi/abs/10.1145/3459898.3463907</t>
  </si>
  <si>
    <t>Design of Database Systems with DRAM-only Heterogeneous Memory Architecture</t>
  </si>
  <si>
    <t>https://ieeexplore.ieee.org/abstract/document/9101540/</t>
  </si>
  <si>
    <t>Hiengine: How to architect a cloud-native memory-optimized database engine</t>
  </si>
  <si>
    <t>https://dl.acm.org/doi/abs/10.1145/3514221.3526043</t>
  </si>
  <si>
    <t>P-massive: a real-time search engine for a multi-terabyte mass spectrometry database</t>
  </si>
  <si>
    <t>https://ieeexplore.ieee.org/abstract/document/10046108/</t>
  </si>
  <si>
    <t>Intel optane dcpmm and serverless computing</t>
  </si>
  <si>
    <t>https://arxiv.org/abs/2109.11021</t>
  </si>
  <si>
    <t>Memory-optimized multi-version concurrency control for disk-based database systems</t>
  </si>
  <si>
    <t>https://dl.acm.org/doi/abs/10.14778/3551793.3551832</t>
  </si>
  <si>
    <t>The past, present and future of indexing on persistent memory</t>
  </si>
  <si>
    <t>https://dl.acm.org/doi/abs/10.14778/3554821.3554897</t>
  </si>
  <si>
    <t>Towards MRAM Byte-Addressable Persistent Memory in Edge Database Systems.</t>
  </si>
  <si>
    <t>https://ceur-ws.org/Vol-3462/ADMS3.pdf</t>
  </si>
  <si>
    <t>An Empirical Evaluation and Analysis of Performance of Multiple Optane SSDs</t>
  </si>
  <si>
    <t>https://ieeexplore.ieee.org/abstract/document/9333865/</t>
  </si>
  <si>
    <t>Ncredis: An nvm-optimized redis with memory caching</t>
  </si>
  <si>
    <t>https://link.springer.com/chapter/10.1007/978-3-030-86475-0_7</t>
  </si>
  <si>
    <t>Has intel created a universal memory technology?[news]</t>
  </si>
  <si>
    <t>https://ieeexplore.ieee.org/abstract/document/7906883/</t>
  </si>
  <si>
    <t>The art of latency hiding in modern database engines</t>
  </si>
  <si>
    <t>https://dl.acm.org/doi/abs/10.14778/3632093.3632117</t>
  </si>
  <si>
    <t>PSL-DB: 비휘발성 메모리 환경에서 스킵리스트를 이용한 LSM-tree 최적화: PSL-DB: non volatile memory-optimized LSM-tree with skiplist</t>
  </si>
  <si>
    <t>https://www.dbpia.co.kr/journal/detail?nodeId=T15659922</t>
  </si>
  <si>
    <t>A new NVM device driver for IoT time series database</t>
  </si>
  <si>
    <t>https://www.mdpi.com/2072-666X/13/3/385</t>
  </si>
  <si>
    <t>Disperse Access Considered Energy Inefficiency in Intel Optane DC Persistent Memory Servers</t>
  </si>
  <si>
    <t>https://ieeexplore.ieee.org/abstract/document/9355739/</t>
  </si>
  <si>
    <t>Integrating Non-Volatile Main Memory in a Deterministic Database</t>
  </si>
  <si>
    <t>https://dl.acm.org/doi/abs/10.1145/3552326.3567494</t>
  </si>
  <si>
    <t>Database Kernels: Seamless Integration of Database Systems and Fast Storage via CXL.</t>
  </si>
  <si>
    <t>https://exascale.info/assets/pdf/lee2024cidr.pdf</t>
  </si>
  <si>
    <t>[C] Persistent memory performance in vSphere 6.7</t>
  </si>
  <si>
    <t>Extending In-Memory OLTP with Persistent Memory.</t>
  </si>
  <si>
    <t>https://www.adms-conf.org/2021-camera-ready/avni_adms21.pdf</t>
  </si>
  <si>
    <t>Spitfire: A three-tier buffer manager for volatile and non-volatile memory</t>
  </si>
  <si>
    <t>https://dl.acm.org/doi/abs/10.1145/3448016.3452819</t>
  </si>
  <si>
    <t>Accelerating mono and multi-column selection predicates in modern main-memory database systems</t>
  </si>
  <si>
    <t>https://repo.bibliothek.uni-halle.de/handle/1981185920/14079</t>
  </si>
  <si>
    <t>MB2: decomposed behavior modeling for self-driving database management systems</t>
  </si>
  <si>
    <t>https://dl.acm.org/doi/abs/10.1145/3448016.3457276</t>
  </si>
  <si>
    <t>HATree: a hotness-aware tree index with in-node hotspot cache for NVM/DRAM-based hybrid memory architecture</t>
  </si>
  <si>
    <t>https://link.springer.com/chapter/10.1007/978-3-031-00123-9_44</t>
  </si>
  <si>
    <t>HeuristicDB: a hybrid storage database system using a non-volatile memory block device</t>
  </si>
  <si>
    <t>https://dl.acm.org/doi/abs/10.1145/3456727.3463774</t>
  </si>
  <si>
    <t>Accelerating database workloads with DM-writecache and persistent memory</t>
  </si>
  <si>
    <t>https://dl.acm.org/doi/abs/10.1145/3297663.3309669</t>
  </si>
  <si>
    <t>Scalable Global Grid catalogue for LHC Run3 and beyond</t>
  </si>
  <si>
    <t>https://arxiv.org/abs/1704.05272</t>
  </si>
  <si>
    <t>PiBench online: interactive benchmarking of persistent memory indexes</t>
  </si>
  <si>
    <t>https://dl.acm.org/doi/abs/10.14778/3415478.3415483</t>
  </si>
  <si>
    <t>Farview: Disaggregated memory with operator off-loading for database engines</t>
  </si>
  <si>
    <t>https://arxiv.org/abs/2106.07102</t>
  </si>
  <si>
    <t>PM-blade: A persistent memory augmented LSM-tree storage for database</t>
  </si>
  <si>
    <t>https://ieeexplore.ieee.org/abstract/document/10184789/</t>
  </si>
  <si>
    <t>Asynchronous I/O Persistence for In-Memory Database Servers: Leveraging io_uring</t>
  </si>
  <si>
    <t>https://books.google.com/books?hl=en&amp;lr=&amp;id=I8AxEQAAQBAJ&amp;oi=fnd&amp;pg=PA11&amp;dq=%22optane%22+%2B+%22database%22&amp;ots=wKelDxC-VK&amp;sig=9aRm2mlv99XCnZtkzTEF7uhPb2E</t>
  </si>
  <si>
    <t>Building Scalable Dynamic Hash Tables on Persistent Memory</t>
  </si>
  <si>
    <t>http://nvmw.ucsd.edu/nvmw2021-program/nvmw2021-data/nvmw2021-paper21-final_version_your_extended_abstract.pdf</t>
  </si>
  <si>
    <t>Zen: A high-throughput log-free OLTP engine for non-volatile main memory</t>
  </si>
  <si>
    <t>https://dl.acm.org/doi/abs/10.14778/3446095.3446105</t>
  </si>
  <si>
    <t>DANSEN: Database acceleration on native computational storage by exploiting NDP</t>
  </si>
  <si>
    <t>https://dl.acm.org/doi/abs/10.1145/3655625</t>
  </si>
  <si>
    <t>Scalable global grid catalogue for Run3 and beyond</t>
  </si>
  <si>
    <t>https://iopscience.iop.org/article/10.1088/1742-6596/898/9/092006/meta</t>
  </si>
  <si>
    <t>Cascade lake: Next generation intel xeon scalable processor</t>
  </si>
  <si>
    <t>https://ieeexplore.ieee.org/abstract/document/8641463/</t>
  </si>
  <si>
    <t>Understanding bulk-bitwise processing in-memory through database analytics</t>
  </si>
  <si>
    <t>https://ieeexplore.ieee.org/abstract/document/10255629/</t>
  </si>
  <si>
    <t>Asynchronous I/O Persistence for In-Memory Database Servers: Leveraging io_uring to Optimize Redis Persistence</t>
  </si>
  <si>
    <t>https://link.springer.com/chapter/10.1007/978-3-031-77153-8_2</t>
  </si>
  <si>
    <t>Flutist: Parallelizing Transaction Processing for LSM-Tree-Based Relational Database</t>
  </si>
  <si>
    <t>https://link.springer.com/chapter/10.1007/978-981-97-7238-4_29</t>
  </si>
  <si>
    <t>Multi-Clock Snapshot Isolation Concurrency Control for NVM Database</t>
  </si>
  <si>
    <t>https://ieeexplore.ieee.org/abstract/document/9802875/</t>
  </si>
  <si>
    <t>How can we leverage persistent memory in cloud-native database systems?</t>
  </si>
  <si>
    <t>https://par.nsf.gov/servlets/purl/10332575</t>
  </si>
  <si>
    <t>FOR SAS ANALYTICS</t>
  </si>
  <si>
    <t>https://www.vexata.com/wp-content/uploads/2017/09/Vexata_SAS_SB1006_LR_4.5.pdf</t>
  </si>
  <si>
    <t>On the implications of heterogeneous memory tiering on spark in-memory analytics</t>
  </si>
  <si>
    <t>https://ieeexplore.ieee.org/abstract/document/10196534/</t>
  </si>
  <si>
    <t>A spatial index for hybrid storage</t>
  </si>
  <si>
    <t>https://dl.acm.org/doi/abs/10.1145/3331076.3331091</t>
  </si>
  <si>
    <t>Database Systems for Advanced Applications: 28th International Conference, DASFAA 2023, Tianjin, China, April 17–20, 2023, Proceedings, Part I</t>
  </si>
  <si>
    <t>https://books.google.com/books?hl=en&amp;lr=&amp;id=9aG5EAAAQBAJ&amp;oi=fnd&amp;pg=PR5&amp;dq=%22optane%22+%2B+%22database%22&amp;ots=QKL-JaMohf&amp;sig=YpKBgAXadgYUFhMKVPbQLD_MEYc</t>
  </si>
  <si>
    <t>PSL-DB: 비휘발성 메모리 환경에서 스킵리스트를 이용한 LSM-Tree 최적화</t>
  </si>
  <si>
    <t>https://www.dbpia.co.kr/Journal/articleDetail?nodeId=NODE09366401</t>
  </si>
  <si>
    <t>PMLiteDB: Streamlining Access Paths for High-Performance Persistent Memory Document Database Systems</t>
  </si>
  <si>
    <t>https://ieeexplore.ieee.org/abstract/document/9961942/</t>
  </si>
  <si>
    <t>Drop it in like it's hot: An analysis of persistent memory as a drop-in replacement for nvme ssds</t>
  </si>
  <si>
    <t>https://dl.acm.org/doi/abs/10.1145/3465998.3466010</t>
  </si>
  <si>
    <t>Challenges and solutions for fast remote persistent memory access</t>
  </si>
  <si>
    <t>https://dl.acm.org/doi/abs/10.1145/3419111.3421294</t>
  </si>
  <si>
    <t>Self-Driving Database Systems</t>
  </si>
  <si>
    <t>https://linmagit.github.io/research.pdf</t>
  </si>
  <si>
    <t>Hybrid Database Architecture of Molecular Databases Management Systems</t>
  </si>
  <si>
    <t>https://www.researchgate.net/profile/Irfan-Abbas-3/publication/380855500_Hybrid_Database_Architecture_of_Molecular_Databases_Management_Systems/links/66519d520b0d284574584066/Hybrid-Database-Architecture-of-Molecular-Databases-Management-Systems.pdf</t>
  </si>
  <si>
    <t>Heterogeneous memory technologies in database management systems</t>
  </si>
  <si>
    <t>https://www.db-thueringen.de/servlets/MCRFileNodeServlet/dbt_derivate_00064781/ilm1-2024000328.pdf</t>
  </si>
  <si>
    <t>Reducing Transaction Processing Latency in Hardware Transactional Memory-based Database with Non-volatile Memory.</t>
  </si>
  <si>
    <t>https://search.ebscohost.com/login.aspx?direct=true&amp;profile=ehost&amp;scope=site&amp;authtype=crawler&amp;jrnl=16737288&amp;AN=157169278&amp;h=v%2BogCT7u3E5CYZsCDpQ2iSmZUd55wuQBAKDrMrtINoXxOxFjRZgDUU8To%2Fr%2FpWlM%2B2O%2BTSg41Rq6%2BHBte0a7fQ%3D%3D&amp;crl=c</t>
  </si>
  <si>
    <t>{ScaleDB}: A Scalable, Asynchronous {In-Memory} Database</t>
  </si>
  <si>
    <t>https://www.usenix.org/conference/osdi23/presentation/mehdi</t>
  </si>
  <si>
    <t>DimmStore: memory power optimization for database systems</t>
  </si>
  <si>
    <t>https://dl.acm.org/doi/abs/10.14778/3342263.33422629</t>
  </si>
  <si>
    <t>Research on High-Performance Framework of Big Data Acquisition, Storage and Application for Warfare Simulation</t>
  </si>
  <si>
    <t>https://ieeexplore.ieee.org/abstract/document/10594023/</t>
  </si>
  <si>
    <t>Do we still need IO schedulers for low-latency disks?</t>
  </si>
  <si>
    <t>https://dl.acm.org/doi/abs/10.1145/3599691.3603400</t>
  </si>
  <si>
    <t>[C] Automatic tiering for in-memory database systems</t>
  </si>
  <si>
    <t>Zebra: an efficient, RDMA-enabled distributed persistent memory file system</t>
  </si>
  <si>
    <t>https://link.springer.com/chapter/10.1007/978-3-031-00123-9_28</t>
  </si>
  <si>
    <t>Computation-in-Memory Accelerators for Secure Graph Database: Opportunities and Challenges</t>
  </si>
  <si>
    <t>https://ieeexplore.ieee.org/abstract/document/9712502/</t>
  </si>
  <si>
    <t>NVCaracal: A Deterministic Database for Non-Volatile Main Memory</t>
  </si>
  <si>
    <t>https://search.proquest.com/openview/3ff5d4176e41e61a87a142e644a6a8be/1?pq-origsite=gscholar&amp;cbl=18750&amp;diss=y</t>
  </si>
  <si>
    <t>Non-volatile memory database management systems</t>
  </si>
  <si>
    <t>https://books.google.com/books?hl=en&amp;lr=&amp;id=386HDwAAQBAJ&amp;oi=fnd&amp;pg=PP2&amp;dq=%22optane%22+%2B+%22database%22&amp;ots=jnaM0gv7rg&amp;sig=4bSRLmwRpqAd0fUBYUMx_XT9A3c</t>
  </si>
  <si>
    <t>Characterizing non-volatile memory transactional systems</t>
  </si>
  <si>
    <t>http://nvmw.ucsd.edu/nvmw2021-program/nvmw2021-data/nvmw2021-paper68-final_version_your_extended_abstract.pdf</t>
  </si>
  <si>
    <t>An efficient sorting algorithm for non-volatile memory</t>
  </si>
  <si>
    <t>https://www.worldscientific.com/doi/abs/10.1142/S0218194021400143</t>
  </si>
  <si>
    <t>On Usage of Non-Volatile Memory as Primary Storage for Database Management Systems</t>
  </si>
  <si>
    <t>https://arxiv.org/abs/2502.09431</t>
  </si>
  <si>
    <t>Integrating a Smart Storage Engine into a Database System</t>
  </si>
  <si>
    <t>https://www.research-collection.ethz.ch/bitstream/handle/20.500.11850/627505/1/Zorca_Mihai.pdf</t>
  </si>
  <si>
    <t>LATTE: A native table engine on NVMe storage</t>
  </si>
  <si>
    <t>https://ieeexplore.ieee.org/abstract/document/9101472/</t>
  </si>
  <si>
    <t>Improving Main-memory Database System Performance through Cooperative Multitasking</t>
  </si>
  <si>
    <t>https://infoscience.epfl.ch/entities/publication/c38aef1e-2265-4b48-aa48-6ce8b588f47c</t>
  </si>
  <si>
    <t>pmmeter: A microbenchmark for understanding synchronization cost on persistent memory</t>
  </si>
  <si>
    <t>https://ieeexplore.ieee.org/abstract/document/10066607/</t>
  </si>
  <si>
    <t>SAP HANA Data Volume Management</t>
  </si>
  <si>
    <t>https://arxiv.org/abs/2305.17723</t>
  </si>
  <si>
    <t>Assise: Performance and availability via client-local {NVM} in a distributed file system</t>
  </si>
  <si>
    <t>https://www.usenix.org/conference/osdi20/presentation/anderson</t>
  </si>
  <si>
    <t>Database Drivers</t>
  </si>
  <si>
    <t>https://link.springer.com/chapter/10.1007/978-1-4842-9711-7_5</t>
  </si>
  <si>
    <t>[CITATION] Persistent memory in database systems</t>
  </si>
  <si>
    <t>Boosting OLTP Performance with Per-Page Logging on NVDIMM</t>
  </si>
  <si>
    <t>https://dl.acm.org/doi/abs/10.1145/3709667</t>
  </si>
  <si>
    <t>Don't forget the NVDIMM-N: The Performance Evaluation on NVDIMM-N and DCPMM</t>
  </si>
  <si>
    <t>https://www.dbpia.co.kr/Journal/articleDetail?nodeId=NODE11113254</t>
  </si>
  <si>
    <t>An investigation of performance problems with msync () system calls on filesystem DAX</t>
  </si>
  <si>
    <t>https://dl.acm.org/doi/abs/10.1145/3456727.3463831</t>
  </si>
  <si>
    <t>1 „Representation and Curation of Knowledge Graphs with Embeddings “von Nitisha Jain, Hasso-Plattner-Institut an der Universität Potsdam, Oktober 2023</t>
  </si>
  <si>
    <t>https://link.springer.com/article/10.1007/s13222-024-00465-6</t>
  </si>
  <si>
    <t>Workload-Driven Data Placement for Tierless In-Memory Database Systems</t>
  </si>
  <si>
    <t>https://dl.gi.de/items/b878e72a-c9c4-410e-814b-5a6d158be075</t>
  </si>
  <si>
    <t>Assise: performance and availability via NVM colocation in a distributed file system</t>
  </si>
  <si>
    <t>https://arxiv.org/abs/1910.05106</t>
  </si>
  <si>
    <t>A LLC-Friendly LSM-tree</t>
  </si>
  <si>
    <t>https://ieeexplore.ieee.org/abstract/document/10631124/</t>
  </si>
  <si>
    <t>Optimizing databases by learning hidden parameters of solid state drives</t>
  </si>
  <si>
    <t>https://dl.acm.org/doi/abs/10.14778/3372716.3372724</t>
  </si>
  <si>
    <t>Hockey: A hybrid pmem-ssd storage engine for analytical database</t>
  </si>
  <si>
    <t>https://dl.acm.org/doi/abs/10.1145/3511808.3557165</t>
  </si>
  <si>
    <t>[C] Persistent memory-and shared cache architecture-based high-performance database</t>
  </si>
  <si>
    <t>Persistent memory as an effective alternative to random access memory in metagenome assembly</t>
  </si>
  <si>
    <t>https://link.springer.com/article/10.1186/s12859-022-05052-8</t>
  </si>
  <si>
    <t>What we can learn from persistent memory for cxl</t>
  </si>
  <si>
    <t>https://dl.gi.de/items/ba3b1c7a-a5bc-4424-89fd-d4b8caa278a8</t>
  </si>
  <si>
    <t>Analysis of Interference between RDMA and Local Access on Hybrid Memory System</t>
  </si>
  <si>
    <t>https://arxiv.org/abs/2008.12501</t>
  </si>
  <si>
    <t>Benchmarking Hardware Options</t>
  </si>
  <si>
    <t>https://link.springer.com/chapter/10.1007/978-1-4842-4008-3_6</t>
  </si>
  <si>
    <t>Self-Driving Database Management Systems: Forecasting, Modeling, and Planning</t>
  </si>
  <si>
    <t>http://reports-archive.adm.cs.cmu.edu/anon/anon/2021/CMU-CS-21-134.pdf</t>
  </si>
  <si>
    <t>Towards persistent memory based stateful serverless computing for big data applications</t>
  </si>
  <si>
    <t>https://people.cs.vt.edu/lyuze/files/pm_serverless.pdf</t>
  </si>
  <si>
    <t>Introduction to Huawei Cloud Database GaussDB</t>
  </si>
  <si>
    <t>https://link.springer.com/chapter/10.1007/978-981-19-3032-4_8</t>
  </si>
  <si>
    <t>Persistent memory disaggregation for cloud-native relational databases</t>
  </si>
  <si>
    <t>https://dl.acm.org/doi/abs/10.1145/3582016.3582055</t>
  </si>
  <si>
    <t>Exploiting Directly-Attached NVMe Arrays in DBMS.</t>
  </si>
  <si>
    <t>https://www.vldb.org/cidrdb/papers/2020/p16-haas-cidr20.pdf</t>
  </si>
  <si>
    <t>Emerging usage and evaluation of low latency FLASH</t>
  </si>
  <si>
    <t>https://ieeexplore.ieee.org/abstract/document/9108145/</t>
  </si>
  <si>
    <t>Redesigning Data and Metadata Updates in PM File Systems with Persistent CPU Caches</t>
  </si>
  <si>
    <t>https://link.springer.com/chapter/10.1007/978-981-97-5572-1_33</t>
  </si>
  <si>
    <t>The TRaCaR Ratio: Selecting the Right Storage Technology for Active Dataset-Serving Databases</t>
  </si>
  <si>
    <t>https://arxiv.org/abs/2006.14793</t>
  </si>
  <si>
    <t>The Storage Architecture of Intel's Data Management Platform ({{DMP}})</t>
  </si>
  <si>
    <t>https://www.usenix.org/conference/vault19/presentation/cohen</t>
  </si>
  <si>
    <t>Assise: Performance and Availability via Client-local NVM in a Distributed File System Thomas E. Anderson1 Marco Canini2 Jongyul Kim3 Dejan Kostic4 Youngjin …</t>
  </si>
  <si>
    <t>https://sands.kaust.edu.sa/papers/assise.osdi20.pdf</t>
  </si>
  <si>
    <t>19th USENIX Conference on File and Storage Technologies (FAST'21)</t>
  </si>
  <si>
    <t>https://www.usenix.org/sites/default/files/fast21_full-proceedings.pdf</t>
  </si>
  <si>
    <t>Database Systems for Advanced Applications: 26th International Conference, DASFAA 2021, Taipei, Taiwan, April 11–14, 2021, Proceedings, Part I</t>
  </si>
  <si>
    <t>https://books.google.com/books?hl=en&amp;lr=&amp;id=-9MnEAAAQBAJ&amp;oi=fnd&amp;pg=PR5&amp;dq=%22optane%22+%2B+%22database%22&amp;ots=PNXcH0Ebub&amp;sig=7zhM7wpQWYU0GpIOfnR6ExIXsUU</t>
  </si>
  <si>
    <t>Benchmarking in-memory database</t>
  </si>
  <si>
    <t>https://link.springer.com/article/10.1007/s11704-016-5366-0</t>
  </si>
  <si>
    <t>Reh: redesigning extendible hashing for commercial non-volatile memory</t>
  </si>
  <si>
    <t>https://ieeexplore.ieee.org/abstract/document/9774546/</t>
  </si>
  <si>
    <t>Hybrid Databases Systems and Artificial Intelligent Monitoring Program</t>
  </si>
  <si>
    <t>https://www.researchgate.net/profile/Shahzaib-Qumber-2/publication/326648685_Hybrid_Databases_Systems_and_Artificial_Intelligent_Monitoring_Program/links/5b5ae29d0f7e9bc79a6715cb/Hybrid-Databases-Systems-and-Artificial-Intelligent-Monitoring-Program</t>
  </si>
  <si>
    <t>Analyzing I/O Characteristics of Time-Series Data Using High Performance Storage Devices</t>
  </si>
  <si>
    <t>https://ieeexplore.ieee.org/abstract/document/10305082/</t>
  </si>
  <si>
    <t>{FORD}: Fast one-sided {RDMA-based} distributed transactions for disaggregated persistent memory</t>
  </si>
  <si>
    <t>https://www.usenix.org/conference/fast22/presentation/zhang-ming</t>
  </si>
  <si>
    <t>Challenges and Considerations in Data Recovery from Solid State Media: A Comparative Analysis with Traditional Devices</t>
  </si>
  <si>
    <t>https://ieeexplore.ieee.org/abstract/document/10538524/</t>
  </si>
  <si>
    <t>JIT happens: Transactional Graph Processing in Persistent Memory meets Just-In-Time Compilation.</t>
  </si>
  <si>
    <t>https://www.academia.edu/download/80795384/p67.pdf</t>
  </si>
  <si>
    <t>Efficient atomic durability on eADR-enabled persistent memory</t>
  </si>
  <si>
    <t>https://dl.acm.org/doi/abs/10.1145/3559009.3569676</t>
  </si>
  <si>
    <t>Optimizing B+-tree for hybrid memory with in-node hotspot cache and eADR awareness</t>
  </si>
  <si>
    <t>https://link.springer.com/article/10.1007/s11704-023-3344-x</t>
  </si>
  <si>
    <t>Hybrid data layouts for tiered HTAP databases with pareto-optimal data placements</t>
  </si>
  <si>
    <t>https://ieeexplore.ieee.org/abstract/document/8509249/</t>
  </si>
  <si>
    <t>A NUMA-aware Key-Value Store for Hybrid Memory Architecture</t>
  </si>
  <si>
    <t>https://ieeexplore.ieee.org/abstract/document/9798134/</t>
  </si>
  <si>
    <t>Pm-based persistent key value stores: a survey</t>
  </si>
  <si>
    <t>https://ieeexplore.ieee.org/abstract/document/9943868/</t>
  </si>
  <si>
    <t>Assise: Performance and Availability via Client-local NVM in a Distributed File System</t>
  </si>
  <si>
    <t>https://wreda.github.io/papers/assise-osdi20.pdf</t>
  </si>
  <si>
    <t>EHS: An Efficient Hashing Scheme for Persistent Memory</t>
  </si>
  <si>
    <t>https://dl.acm.org/doi/abs/10.1145/3555776.3577850</t>
  </si>
  <si>
    <t>Zen+: a robust NUMA-aware OLTP engine optimized for non-volatile main memory</t>
  </si>
  <si>
    <t>https://link.springer.com/article/10.1007/s00778-022-00737-1</t>
  </si>
  <si>
    <t>비휘발성 메모리 환경에서 인메모리 키밸류 스토어의 성능 비용 간 트레이드-오프 분석</t>
  </si>
  <si>
    <t>https://www.dbpia.co.kr/Journal/articleDetail?nodeId=NODE09874918</t>
  </si>
  <si>
    <t>Architecting ddr5 dram caches for non-volatile memory systems</t>
  </si>
  <si>
    <t>https://dl.acm.org/doi/abs/10.1145/3489517.3530570</t>
  </si>
  <si>
    <t>Optimizing the page hotness measurement with re-fault latency for tiered memory systems</t>
  </si>
  <si>
    <t>https://ieeexplore.ieee.org/abstract/document/9736522/</t>
  </si>
  <si>
    <t>Integer compression in NVRAM-centric data stores: Comparative experimental analysis to DRAM</t>
  </si>
  <si>
    <t>https://dl.acm.org/doi/abs/10.1145/3329785.3329923</t>
  </si>
  <si>
    <t>{ArchTM}:{Architecture-Aware}, high performance transaction for persistent memory</t>
  </si>
  <si>
    <t>https://www.usenix.org/conference/fast21/presentation/wu-kai</t>
  </si>
  <si>
    <t>Ziggurat: A tiered file system for {Non-Volatile} main memories and disks</t>
  </si>
  <si>
    <t>https://www.usenix.org/conference/fast19/presentation/zheng</t>
  </si>
  <si>
    <t>Real-time analytics, hybrid transactional/analytical processing, in-memory data management, and non-volatile memory</t>
  </si>
  <si>
    <t>https://ieeexplore.ieee.org/abstract/document/9394173/</t>
  </si>
  <si>
    <t>Challenges and future directions for energy, latency, and lifetime improvements in NVMs</t>
  </si>
  <si>
    <t>https://link.springer.com/article/10.1007/s10619-022-07421-x</t>
  </si>
  <si>
    <t>Evaluating In-Memory Hash Joins on Persistent Memory.</t>
  </si>
  <si>
    <t>https://openproceedings.org/2022/conf/edbt/paper-59.pdf</t>
  </si>
  <si>
    <t>Flatlsm: write-optimized lsm-tree for pm-based kv stores</t>
  </si>
  <si>
    <t>https://dl.acm.org/doi/abs/10.1145/3579855</t>
  </si>
  <si>
    <t>A Survey on File Defragmentation Techniques on Modern Storage Systems</t>
  </si>
  <si>
    <t>https://ieeexplore.ieee.org/abstract/document/10393099/</t>
  </si>
  <si>
    <t>Cross-failure bug detection in persistent memory programs</t>
  </si>
  <si>
    <t>https://dl.acm.org/doi/abs/10.1145/3373376.3378452</t>
  </si>
  <si>
    <t>ACEing the Bufferpool Management Paradigm for Modern Storage Devices</t>
  </si>
  <si>
    <t>https://ieeexplore.ieee.org/abstract/document/10184709/</t>
  </si>
  <si>
    <t>An nvm performance study towards whole system persistence on server platforms</t>
  </si>
  <si>
    <t>https://dl.acm.org/doi/abs/10.1145/3609308.3625269</t>
  </si>
  <si>
    <t>A Primer on Database Indexing</t>
  </si>
  <si>
    <t>https://link.springer.com/chapter/10.1007/978-3-031-47627-3_3</t>
  </si>
  <si>
    <t>An overview of computer memory systems and emerging trends</t>
  </si>
  <si>
    <t>https://www.researchgate.net/profile/Victor-Gbedawo/publication/375497329_An_Overview_of_Computer_Memory_Systems_and_Emerging_Trends/links/654cb454ce88b87031d7a31e/An-Overview-of-Computer-Memory-Systems-and-Emerging-Trends.pdf</t>
  </si>
  <si>
    <t>Redesigning the Sorting Engine for Persistent Memory</t>
  </si>
  <si>
    <t>https://link.springer.com/chapter/10.1007/978-3-030-73200-4_27</t>
  </si>
  <si>
    <t>Initial experience with 3D XPoint main memory</t>
  </si>
  <si>
    <t>https://link.springer.com/article/10.1007/s10619-019-07277-8</t>
  </si>
  <si>
    <t>[CITATION] Why FPGA actually stands for 'financial program greatly accelerated'</t>
  </si>
  <si>
    <t>E2E Visual Analytics: Achieving&gt; 10X Edge/Cloud Optimizations</t>
  </si>
  <si>
    <t>https://ieeexplore.ieee.org/abstract/document/9605404/</t>
  </si>
  <si>
    <t>Database Cache</t>
  </si>
  <si>
    <t>https://link.springer.com/chapter/10.1007/978-981-97-4057-4_6</t>
  </si>
  <si>
    <t>1 “Low Latency for Cloud Data Management” von Felix Gessert, Universität Hamburg, December 2018</t>
  </si>
  <si>
    <t>https://link.springer.com/article/10.1007/s13222-019-00326-7</t>
  </si>
  <si>
    <t>Rethinking logging, checkpoints, and recovery for high-performance storage engines</t>
  </si>
  <si>
    <t>https://dl.acm.org/doi/abs/10.1145/3318464.3389716</t>
  </si>
  <si>
    <t>Symbiotic HW Cache and SW DTLB Prefetching for DRAM/NVM Hybrid Memory</t>
  </si>
  <si>
    <t>https://ieeexplore.ieee.org/abstract/document/9285963/</t>
  </si>
  <si>
    <t>25 Years of Storage Research and Education: A Retrospective.</t>
  </si>
  <si>
    <t>https://www.usenix.org/system/files/fast22-slides-keynote-aparci-dusseau.pdf</t>
  </si>
  <si>
    <t>Aggressiveness-Controllable Block-Level Cache</t>
  </si>
  <si>
    <t>https://ieeexplore.ieee.org/abstract/document/9644044/</t>
  </si>
  <si>
    <t>An Experimental Analysis of the Use of Different Storage Technologies on a Relational DBMS</t>
  </si>
  <si>
    <t>https://periodicos.ufmg.br/index.php/jidm/article/view/24843</t>
  </si>
  <si>
    <t>CINDA: Using Cache-Coherent Interconnects for Accelerating Databases by Enabling Near-Data Processing of Update Transactions</t>
  </si>
  <si>
    <t>https://ieeexplore.ieee.org/abstract/document/10949789/</t>
  </si>
  <si>
    <t>Parallel External Sorting of ASCII Records Using Learned Models</t>
  </si>
  <si>
    <t>https://arxiv.org/abs/2305.05671</t>
  </si>
  <si>
    <t>What modern nvme storage can do, and how to exploit it: High-performance I/O for high-performance storage engines</t>
  </si>
  <si>
    <t>https://dl.acm.org/doi/abs/10.14778/3598581.3598584</t>
  </si>
  <si>
    <t>Results of the NeurIPS'21 challenge on billion-scale approximate nearest neighbor search</t>
  </si>
  <si>
    <t>https://proceedings.mlr.press/v176/simhadri22a.html</t>
  </si>
  <si>
    <t>PLIS: Persistent Learned Index for Strings</t>
  </si>
  <si>
    <t>https://link.springer.com/chapter/10.1007/978-981-97-7707-5_22</t>
  </si>
  <si>
    <t>Extos: Data-centric extensible os</t>
  </si>
  <si>
    <t>https://dl.acm.org/doi/abs/10.1145/3343737.3343742</t>
  </si>
  <si>
    <t>An empirical guide to the behavior and use of scalable persistent memory</t>
  </si>
  <si>
    <t>https://www.usenix.org/conference/fast20/presentation/yang</t>
  </si>
  <si>
    <t>Efficient and atomic-durable persistent memory through in-pm hybrid logging</t>
  </si>
  <si>
    <t>https://ieeexplore.ieee.org/abstract/document/9898581/</t>
  </si>
  <si>
    <t>A study of R-Tree performance in hybrid flash/3DXPoint storage</t>
  </si>
  <si>
    <t>https://ieeexplore.ieee.org/abstract/document/8900716/</t>
  </si>
  <si>
    <t>Optimizing Data Stream Processing Pipelines: Using In-Memory DB and Change Data Capture for Low-Latency Enrichment</t>
  </si>
  <si>
    <t>https://www.researchgate.net/profile/Purshotam-Yadav/publication/382889644_Optimizing_Data_Stream_Processing_Pipelines_Using_In-Memory_DB_and_Change_Data_Capture_for_Low_-Latency_Enrichment/links/66b2050a299c327096b3b364/Optimizing-Data-Stream-Processing-Pipelines-Using-In-Memory-DB-and-Change-Data-Capture-for-Low-Latency-Enrichment.pdf</t>
  </si>
  <si>
    <t>An architecture of MySQL storage engines to increase the resource utilization</t>
  </si>
  <si>
    <t>https://ieeexplore.ieee.org/abstract/document/9900616/</t>
  </si>
  <si>
    <t>Towards new memory paradigms: Integrating non-volatile main memory and remote direct memory access in modern systems</t>
  </si>
  <si>
    <t>https://theses.hal.science/tel-04426035/</t>
  </si>
  <si>
    <t>HASDH: A hotspot-aware and scalable dynamic hashing for hybrid DRAM-NVM memory</t>
  </si>
  <si>
    <t>https://ieeexplore.ieee.org/abstract/document/9643679/</t>
  </si>
  <si>
    <t>for Strings</t>
  </si>
  <si>
    <t>https://books.google.com/books?hl=en&amp;lr=&amp;id=Oa8hEQAAQBAJ&amp;oi=fnd&amp;pg=PA251&amp;dq=%22optane%22+%2B+%22database%22&amp;ots=XDhWUBJ8Cd&amp;sig=IWdlLY0C500WnHOr6MBTmB5TTHA</t>
  </si>
  <si>
    <t>Non-Volatile Memory Accelerated Posterior Estimation</t>
  </si>
  <si>
    <t>https://arxiv.org/abs/2202.10522</t>
  </si>
  <si>
    <t>Demystifying and Optimizing the Performance of HPC Applications on NVM-based Memory Systems</t>
  </si>
  <si>
    <t>https://www.osti.gov/servlets/purl/1630804</t>
  </si>
  <si>
    <t>RotorcRaft: Scalable Follower-Driven Raft on RDMA</t>
  </si>
  <si>
    <t>https://link.springer.com/chapter/10.1007/978-3-031-00123-9_24</t>
  </si>
  <si>
    <t>On the performance intricacies of persistent memory aware storage engines</t>
  </si>
  <si>
    <t>https://ieeexplore.ieee.org/abstract/document/10091894/</t>
  </si>
  <si>
    <t>NAND flash memory and its place in IoT</t>
  </si>
  <si>
    <t>https://ieeexplore.ieee.org/abstract/document/9467859/</t>
  </si>
  <si>
    <t>Drug repurposing using link prediction on knowledge graphs with applications to non-volatile memory</t>
  </si>
  <si>
    <t>https://link.springer.com/chapter/10.1007/978-3-030-93413-2_61</t>
  </si>
  <si>
    <t>PLMlight: Emulating Predictable Latency Mode in Regular SSDs</t>
  </si>
  <si>
    <t>https://ieeexplore.ieee.org/abstract/document/9685772/</t>
  </si>
  <si>
    <t>Anti-aging lfs: Self-defragmentation with fragmentation-aware cleaning</t>
  </si>
  <si>
    <t>https://ieeexplore.ieee.org/abstract/document/9169877/</t>
  </si>
  <si>
    <t>Optimizing adaptive radix trees for NVM-based hybrid memory architecture</t>
  </si>
  <si>
    <t>https://ieeexplore.ieee.org/abstract/document/9378180/</t>
  </si>
  <si>
    <t>Towards a Native Architecture of in-NVM DBMS</t>
  </si>
  <si>
    <t>https://ieeexplore.ieee.org/abstract/document/8943792/</t>
  </si>
  <si>
    <t>Muhammad Attahir Jibril</t>
  </si>
  <si>
    <t>https://edbt2021proceedings.github.io/docs/p67.pdf</t>
  </si>
  <si>
    <t>A performance evaluation of DRAM access for in-memory databases</t>
  </si>
  <si>
    <t>https://ieeexplore.ieee.org/abstract/document/9590497/</t>
  </si>
  <si>
    <t>Proceedings of the 19th International Workshop on Data Management on New Hardware</t>
  </si>
  <si>
    <t>https://dl.acm.org/doi/abs/10.1145/3592980</t>
  </si>
  <si>
    <t>Carbon-aware memory placement</t>
  </si>
  <si>
    <t>https://dl.acm.org/doi/abs/10.1145/3698365.3698372</t>
  </si>
  <si>
    <t>Persistent scripting</t>
  </si>
  <si>
    <t>http://nvmw.ucsd.edu/nvmw2022-program/nvmw2022-data/nvmw2022-paper35-final_version_your_extended_abstract.pdf</t>
  </si>
  <si>
    <t>Toward Ultra-Low Latency SSDs: Analyzing the Impact on Data-Intensive Workloads</t>
  </si>
  <si>
    <t>https://www.mdpi.com/2079-9292/13/1/174</t>
  </si>
  <si>
    <t>On the diversity of memory and storage technologies</t>
  </si>
  <si>
    <t>https://link.springer.com/article/10.1007/s13222-018-0287-8</t>
  </si>
  <si>
    <t>Tuning Fast Memory Size based on Modeling of Page Migration for Tiered Memory</t>
  </si>
  <si>
    <t>https://arxiv.org/abs/2410.00328</t>
  </si>
  <si>
    <t>Stealth-persist: Architectural support for persistent applications in hybrid memory systems</t>
  </si>
  <si>
    <t>https://ieeexplore.ieee.org/abstract/document/9407136/</t>
  </si>
  <si>
    <t>Adaptive query compilation in graph databases</t>
  </si>
  <si>
    <t>https://link.springer.com/article/10.1007/s10619-023-07430-4</t>
  </si>
  <si>
    <t>"Optane" "File+System"</t>
  </si>
  <si>
    <t>Thoughts on Merging the File System and Virtual Memory System</t>
  </si>
  <si>
    <t>https://www.memsys.io/wp-content/uploads/2023/09/31.pdf</t>
  </si>
  <si>
    <t>SplitFS: Reducing software overhead in file systems for persistent memory</t>
  </si>
  <si>
    <t>https://dl.acm.org/doi/abs/10.1145/3341301.3359631</t>
  </si>
  <si>
    <t>Thoughts on Merging the File System with the Virtual Memory System: Design decisions and their ramifications in developing the Osprey kernel</t>
  </si>
  <si>
    <t>https://dl.acm.org/doi/abs/10.1145/3631882.3631895</t>
  </si>
  <si>
    <t>Filesystem fragmentation on modern storage systems</t>
  </si>
  <si>
    <t>https://dl.acm.org/doi/abs/10.1145/3611386</t>
  </si>
  <si>
    <t>Ethane: an asymmetric file system for disaggregated persistent memory</t>
  </si>
  <si>
    <t>https://www.usenix.org/conference/atc24/presentation/cai</t>
  </si>
  <si>
    <t>A case study of migrating RocksDB on Intel optane persistent memory</t>
  </si>
  <si>
    <t>https://ieeexplore.ieee.org/abstract/document/9605438/</t>
  </si>
  <si>
    <t>Overcoming the Last Mile between Log-Structured File Systems and Persistent Memory via Scatter Logging</t>
  </si>
  <si>
    <t>https://dl.acm.org/doi/abs/10.1145/3689031.3717488</t>
  </si>
  <si>
    <t>Revisiting virtual file system for metadata optimized non-volatile main memory file system</t>
  </si>
  <si>
    <t>https://msstconference.org/MSST-history/2020/Papers/20.RevisitingVFS.pdf</t>
  </si>
  <si>
    <t>Strata: A cross media file system</t>
  </si>
  <si>
    <t>https://dl.acm.org/doi/abs/10.1145/3132747.3132770</t>
  </si>
  <si>
    <t>Performance and protection in the ZoFS user-space NVM file system</t>
  </si>
  <si>
    <t>https://dl.acm.org/doi/abs/10.1145/3341301.3359637</t>
  </si>
  <si>
    <t>{Side-Channel} Attacks on Optane Persistent Memory</t>
  </si>
  <si>
    <t>https://www.usenix.org/conference/usenixsecurity23/presentation/liu-sihang</t>
  </si>
  <si>
    <t>Scalable persistent memory file system with {Kernel-Userspace} collaboration</t>
  </si>
  <si>
    <t>https://www.usenix.org/conference/fast21/presentation/chen-youmin</t>
  </si>
  <si>
    <t>Full-Scale File System Acceleration on GPU</t>
  </si>
  <si>
    <t>https://dl.gi.de/items/289ff299-55bb-46cb-8af8-813bdbb1ad55</t>
  </si>
  <si>
    <t>An empirical study of hybrid ssd with optane and qlc flash</t>
  </si>
  <si>
    <t>https://ieeexplore.ieee.org/abstract/document/9283520/</t>
  </si>
  <si>
    <t>WineFS: a hugepage-aware file system for persistent memory that ages gracefully</t>
  </si>
  <si>
    <t>https://dl.acm.org/doi/abs/10.1145/3477132.3483567</t>
  </si>
  <si>
    <t>Linefs: Efficient smartnic offload of a distributed file system with pipeline parallelism</t>
  </si>
  <si>
    <t>https://dl.acm.org/doi/abs/10.1145/3477132.3483565</t>
  </si>
  <si>
    <t>Enabling Faster NGS Analysis on Optane-based Heterogeneous Memory</t>
  </si>
  <si>
    <t>http://pasalabs.org/papers/2020/SC20_NGS_poster.pdf</t>
  </si>
  <si>
    <t>Kernel/user-level collaborative persistent memory file system with efficiency and protection</t>
  </si>
  <si>
    <t>https://arxiv.org/abs/1908.10740</t>
  </si>
  <si>
    <t>ITEC-OS Teaching-Bachelor and Master Theses-Finished Theses-GPU4FS: A Graphics Processor-Accelerated File System</t>
  </si>
  <si>
    <t>https://os.itec.kit.edu/97_3851.php</t>
  </si>
  <si>
    <t>System measurement of Intel AEP Optane DIMM</t>
  </si>
  <si>
    <t>https://arxiv.org/abs/2009.14469</t>
  </si>
  <si>
    <t>RomeFS: A CXL-SSD Aware File System Exploiting Synergy of Memory-Block Dual Paths</t>
  </si>
  <si>
    <t>https://dl.acm.org/doi/abs/10.1145/3698038.3698539</t>
  </si>
  <si>
    <t>RAID on a File System Level for GPU4FS</t>
  </si>
  <si>
    <t>https://os.itec.kit.edu/downloads/2023_BA_Lucka_RAID_GPU4FS.pdf</t>
  </si>
  <si>
    <t>Intel Optane Data Center Persistent Memory</t>
  </si>
  <si>
    <t>https://ieeexplore.ieee.org/abstract/document/8875668/</t>
  </si>
  <si>
    <t>A survey of non-volatile main memory file systems</t>
  </si>
  <si>
    <t>https://link.springer.com/article/10.1007/s11390-023-1054-3</t>
  </si>
  <si>
    <t>Chameleondb: a key-value store for optane persistent memory</t>
  </si>
  <si>
    <t>https://dl.acm.org/doi/abs/10.1145/3447786.3456237</t>
  </si>
  <si>
    <t>Parallelizing shared file I/O operations of NVM file system for manycore servers</t>
  </si>
  <si>
    <t>https://ieeexplore.ieee.org/abstract/document/9336709/</t>
  </si>
  <si>
    <t>{GeminiFS}: A Companion File System for {GPUs}</t>
  </si>
  <si>
    <t>https://www.usenix.org/conference/fast25/presentation/qiu</t>
  </si>
  <si>
    <t>A Study of LS-DYNA® Implicit Running the Rolls-Royce® Large Representative Engine Model with Intel® Optane™ DC Persistent Memory Technology</t>
  </si>
  <si>
    <t>https://lsdyna.ansys.com/wp-content/uploads/attachments/t8-1-f-computing-technology-188.pdf</t>
  </si>
  <si>
    <t>File system designs on low-latency storage devices</t>
  </si>
  <si>
    <t>https://repositories.lib.utexas.edu/items/d6dd0ab1-32ad-44e5-9211-ba53f703c2a1</t>
  </si>
  <si>
    <t>ctFs: Eliminating File Indexing with Contiguous File System on Persistent Memory</t>
  </si>
  <si>
    <t>https://search.proquest.com/openview/73a2e2151a3e00fdf1799911ec37ad78/1?pq-origsite=gscholar&amp;cbl=18750&amp;diss=y</t>
  </si>
  <si>
    <t>{CrossFS}: A cross-layered {Direct-Access} file system</t>
  </si>
  <si>
    <t>https://www.usenix.org/conference/osdi20/presentation/ren</t>
  </si>
  <si>
    <t>On stacking a persistent memory file system on legacy file systems</t>
  </si>
  <si>
    <t>https://www.usenix.org/conference/fast23/presentation/woo</t>
  </si>
  <si>
    <t>Exploiting Flat Namespace to Improve File System Metadata Performance on Ultra-Fast, Byte-Addressable NVMs</t>
  </si>
  <si>
    <t>https://dl.acm.org/doi/abs/10.1145/3620673</t>
  </si>
  <si>
    <t>PROFS: CPU Profile-based Tiering File System for All Flash Storage System</t>
  </si>
  <si>
    <t>http://nvmw.ucsd.edu/nvmw2020-program/unzip/current3/nvmw2020-final8.pdf</t>
  </si>
  <si>
    <t>ctFS: Converting File Index Traversals to Hardware Memory Translation through Contiguous File Allocation for Persistent Memory</t>
  </si>
  <si>
    <t>https://www.usenix.org/sites/default/files/login_0.pdf</t>
  </si>
  <si>
    <t>Nova-fortis: A fault-tolerant non-volatile main memory file system</t>
  </si>
  <si>
    <t>https://dl.acm.org/doi/abs/10.1145/3132747.3132761</t>
  </si>
  <si>
    <t>FusionFS: A Contention-Resilient File System for Persistent CPU Caches</t>
  </si>
  <si>
    <t>https://dl.acm.org/doi/abs/10.1145/3719656</t>
  </si>
  <si>
    <t>File systems as processes</t>
  </si>
  <si>
    <t>https://www.usenix.org/conference/hotstorage19/presentation/liu</t>
  </si>
  <si>
    <t>PetaKV: building efficient key-value store for file system metadata on persistent memory</t>
  </si>
  <si>
    <t>https://ieeexplore.ieee.org/abstract/document/9999527/</t>
  </si>
  <si>
    <t>{SingularFS}: A {Billion-Scale} distributed file system using a single metadata server</t>
  </si>
  <si>
    <t>https://www.usenix.org/conference/atc23/presentation/guo</t>
  </si>
  <si>
    <t>Analyzing and Improving CPU and Energy Efficiency of PM File Systems</t>
  </si>
  <si>
    <t>https://dl.acm.org/doi/abs/10.1145/3609308.3625265</t>
  </si>
  <si>
    <t>An Empirical Study of NVM-based File System</t>
  </si>
  <si>
    <t>https://ieeexplore.ieee.org/abstract/document/9628430/</t>
  </si>
  <si>
    <t>Libpubl: exploiting persistent user buffers as logs for write atomicity</t>
  </si>
  <si>
    <t>https://dl.acm.org/doi/abs/10.1145/3465332.3470874</t>
  </si>
  <si>
    <t>HashTag: Fast Lookup in a Persistent Memory File System</t>
  </si>
  <si>
    <t>https://ieeexplore.ieee.org/abstract/document/9926368/</t>
  </si>
  <si>
    <t>Hydra: A decentralized file system for persistent memory and RDMA networks</t>
  </si>
  <si>
    <t>https://ieeexplore.ieee.org/abstract/document/9792291/</t>
  </si>
  <si>
    <t>Don't Maintain Twice, It's Alright: Merged Metadata Management in Deduplication File System with {GogetaFS}</t>
  </si>
  <si>
    <t>https://www.usenix.org/conference/fast25/presentation/pan</t>
  </si>
  <si>
    <t>LineFS: Efficient SmartNIC Offload of a Distributed File System with Pipeline Parallelism</t>
  </si>
  <si>
    <t>http://nvmw.ucsd.edu/nvmw2022-program/nvmw2022-data/nvmw2022-paper32-final_version_your_extended_abstract.pdf</t>
  </si>
  <si>
    <t>{SquirrelFS}: using the Rust compiler to check file-system crash consistency</t>
  </si>
  <si>
    <t>https://www.usenix.org/conference/osdi24/presentation/leblanc</t>
  </si>
  <si>
    <t>Siberian supercomputer center as a service for bioinformatics research</t>
  </si>
  <si>
    <t>https://conf.icgbio.ru/bgrssb2018/wp-content/uploads/sites/35/2017/01/MM-HPC-BBB-2018.pdf#page=17</t>
  </si>
  <si>
    <t>Delaying Crash Consistency for Building A High-Performance Persistent Memory File System</t>
  </si>
  <si>
    <t>https://ieeexplore.ieee.org/abstract/document/10466391/</t>
  </si>
  <si>
    <t>A High-Performance and Scalable Userspace Log-Structured File System for Modern SSDs</t>
  </si>
  <si>
    <t>https://dl.acm.org/doi/abs/10.1145/3728645</t>
  </si>
  <si>
    <t>NapFS: A High-Performance NUMA-Aware PM File System</t>
  </si>
  <si>
    <t>https://ieeexplore.ieee.org/abstract/document/9978463/</t>
  </si>
  <si>
    <t>Cheetah: An Adaptive User-Space Cache for Non-volatile Main Memory File Systems</t>
  </si>
  <si>
    <t>https://link.springer.com/chapter/10.1007/978-3-030-85896-4_17</t>
  </si>
  <si>
    <t>Beaver: A High-Performance and Crash-Consistent File System Cache via PM-DRAM Collaborative Memory Tiering</t>
  </si>
  <si>
    <t>https://dl.acm.org/doi/abs/10.1145/3700414</t>
  </si>
  <si>
    <t>Persistent memory based and feature rich file system design</t>
  </si>
  <si>
    <t>https://ieeexplore.ieee.org/abstract/document/8646066/</t>
  </si>
  <si>
    <t>DaxVM: Stressing the limits of memory as a file interface</t>
  </si>
  <si>
    <t>https://ieeexplore.ieee.org/abstract/document/9923852/</t>
  </si>
  <si>
    <t>Cfs: Scaling metadata service for distributed file system via pruned scope of critical sections</t>
  </si>
  <si>
    <t>https://dl.acm.org/doi/abs/10.1145/3552326.3587443</t>
  </si>
  <si>
    <t>Max: A {Multicore-Accelerated} file system for flash storage</t>
  </si>
  <si>
    <t>https://www.usenix.org/conference/atc21/presentation/liao</t>
  </si>
  <si>
    <t>A Two Tier Hybrid Metadata Management Mechanism for NVM Storage System</t>
  </si>
  <si>
    <t>https://link.springer.com/chapter/10.1007/978-3-030-93571-9_16</t>
  </si>
  <si>
    <t>{CompoundFS}: Compounding {I/O} Operations in Firmware File Systems</t>
  </si>
  <si>
    <t>https://www.usenix.org/conference/hotstorage20/presentation/ren</t>
  </si>
  <si>
    <t>ITEC-OS Studium und Lehre-Bachelor-and Masterarbeiten-Abgeschlossene Arbeiten-GPU4FS: A Graphics Processor-Accelerated File System</t>
  </si>
  <si>
    <t>https://os.itec.kit.edu/deutsch/97_3851.php</t>
  </si>
  <si>
    <t>{EvFS}: User-level,{Event-Driven} File System for {Non-Volatile} Memory</t>
  </si>
  <si>
    <t>https://www.usenix.org/conference/hotstorage19/presentation/yoshimura</t>
  </si>
  <si>
    <t>AUGEFS: A Scalable Userspace Log-Structured File System for Modern SSDs</t>
  </si>
  <si>
    <t>https://www.msstconference.org/MSST-history/2024/Papers/msst24-7.2.pdf</t>
  </si>
  <si>
    <t>Persistent Memory File Systems: A Survey</t>
  </si>
  <si>
    <t>https://arxiv.org/abs/2310.02880</t>
  </si>
  <si>
    <t>NVMFS-IOzone: Performance evaluation for the new NVMM-based file systems</t>
  </si>
  <si>
    <t>https://dl.acm.org/doi/abs/10.1145/3383669.3398281</t>
  </si>
  <si>
    <t>pNOVA: Optimizing shared file I/O operations of NVM file system on manycore servers</t>
  </si>
  <si>
    <t>https://dl.acm.org/doi/abs/10.1145/3343737.3343748</t>
  </si>
  <si>
    <t>Analysis and Mitigation of Data Sanitization Overhead in DAX File Systems</t>
  </si>
  <si>
    <t>https://ieeexplore.ieee.org/abstract/document/9978507/</t>
  </si>
  <si>
    <t>HAMS: Hardware Automated Memory-over-Storage for Large-scale Memory Expansion</t>
  </si>
  <si>
    <t>http://nvmw.ucsd.edu/nvmw2022-program/nvmw2022-data/nvmw2022-paper31-final_version_your_extended_abstract.pdf</t>
  </si>
  <si>
    <t>Asynchronous {I/O} stack: A low-latency kernel {I/O} stack for {Ultra-Low} latency {SSDs}</t>
  </si>
  <si>
    <t>https://www.usenix.org/conference/atc19/presentation/lee-gyusun</t>
  </si>
  <si>
    <t>NEHASH: high-concurrency extendible hashing for non-volatile memory</t>
  </si>
  <si>
    <t>https://link.springer.com/article/10.1631/fitee.2200462</t>
  </si>
  <si>
    <t>CFFS: A Persistent Memory File System for Contiguous File Allocation With Fine-Grained Metadata</t>
  </si>
  <si>
    <t>https://ieeexplore.ieee.org/abstract/document/9869672/</t>
  </si>
  <si>
    <t>UHS: An Ultra-fast Hybrid Storage Consolidating NVM and SSD in Parallel</t>
  </si>
  <si>
    <t>https://ieeexplore.ieee.org/abstract/document/10137151/</t>
  </si>
  <si>
    <t>Design and optimization of a distributed file system based on RDMA</t>
  </si>
  <si>
    <t>https://www.mdpi.com/2076-3417/13/15/8670</t>
  </si>
  <si>
    <t>Everything Is a Punch Card</t>
  </si>
  <si>
    <t>https://www.usenix.org/system/files/login/articles/login_fall20_15_garfinkel.pdf</t>
  </si>
  <si>
    <t>Evolution of the ROOT tree I/O</t>
  </si>
  <si>
    <t>https://www.epj-conferences.org/articles/epjconf/abs/2020/21/epjconf_chep2020_02030/epjconf_chep2020_02030.html</t>
  </si>
  <si>
    <t>NVLog: an Elegant Approach to Integrate NVM</t>
  </si>
  <si>
    <t>https://www.usenix.org/publications/loginonline/nvlog-elegant-approach-integrate-nvm</t>
  </si>
  <si>
    <t>NICFS: a file system based on persistent memory and SmartNIC</t>
  </si>
  <si>
    <t>https://link.springer.com/article/10.1631/fitee.2200469</t>
  </si>
  <si>
    <t>HasFS: optimizing file system consistency mechanism on NVM-based hybrid storage architecture</t>
  </si>
  <si>
    <t>https://link.springer.com/article/10.1007/s10586-019-03023-y</t>
  </si>
  <si>
    <t>Cache or direct access? revitalizing cache in heterogeneous memory file system</t>
  </si>
  <si>
    <t>https://dl.acm.org/doi/abs/10.1145/3609308.3625272</t>
  </si>
  <si>
    <t>Caching support for CHFS node-local persistent memory file system</t>
  </si>
  <si>
    <t>https://ieeexplore.ieee.org/abstract/document/9835238/</t>
  </si>
  <si>
    <t>{pFSCK}: Accelerating File System Checking and Repair for Modern Storage</t>
  </si>
  <si>
    <t>https://www.usenix.org/conference/fast21/presentation/domingo</t>
  </si>
  <si>
    <t>{HTMFS}: strong consistency comes for free with hardware transactional memory in persistent memory file systems</t>
  </si>
  <si>
    <t>https://www.usenix.org/conference/fast22/presentation/yi-htmfs</t>
  </si>
  <si>
    <t>On the Scalability of Testing the Crash Consistency of PM Systems</t>
  </si>
  <si>
    <t>https://daidong.github.io/files/FAST23WIP_pm_crashconsistency.pdf</t>
  </si>
  <si>
    <t>An Efficient Journaling Mechanism in Lustre File System for Fast Storage Devices</t>
  </si>
  <si>
    <t>https://s-space.snu.ac.kr/handle/10371/143627</t>
  </si>
  <si>
    <t>{Ultra-Low} latency {SSDs}'impact on overall energy efficiency</t>
  </si>
  <si>
    <t>https://www.usenix.org/conference/hotstorage20/presentation/harris</t>
  </si>
  <si>
    <t>{P2CACHE}: Exploring Tiered Memory for {In-Kernel} File Systems Caching</t>
  </si>
  <si>
    <t>https://www.usenix.org/conference/atc23/presentation/lin</t>
  </si>
  <si>
    <t>PMicroProfile: A Micro-Architecture Aware Persistent Memory Profiling Framework</t>
  </si>
  <si>
    <t>https://atlarge-research.com/pdfs/breukelen2023thesis.pdf</t>
  </si>
  <si>
    <t>FragTracer: Real-time fragmentation monitoring tool for F2FS file system</t>
  </si>
  <si>
    <t>https://www.mdpi.com/1424-8220/23/9/4488</t>
  </si>
  <si>
    <t>Storage Systems (StoSys) XM_0092 Lecture 6: Byte-Addressable Persistent Memories</t>
  </si>
  <si>
    <t>https://animeshtrivedi.github.io/files/2020/stosys/2020-stosys-lecture6-pmem.pdf</t>
  </si>
  <si>
    <t>FaultyRank: A graph-based parallel file system checker</t>
  </si>
  <si>
    <t>https://ieeexplore.ieee.org/abstract/document/10177387/</t>
  </si>
  <si>
    <t>LLLFS: A Low-latency Library File System for Persistent Memory</t>
  </si>
  <si>
    <t>https://ieeexplore.ieee.org/abstract/document/10061794/</t>
  </si>
  <si>
    <t>DPLFS: A Dual-Mode PCM-based Log-Structured File System</t>
  </si>
  <si>
    <t>https://ieeexplore.ieee.org/abstract/document/9978528/</t>
  </si>
  <si>
    <t>Towards Bug-free Persistent Memory Applications</t>
  </si>
  <si>
    <t>https://iangneal.github.io/assets/pdf/nvmw2021-paper38-final.pdf</t>
  </si>
  <si>
    <t>First responder: Persistent memory simultaneously as high performance buffer cache and storage</t>
  </si>
  <si>
    <t>https://www.usenix.org/conference/atc21/presentation/song</t>
  </si>
  <si>
    <t>A Novel Persistent In-memory Filesystem for the Fusion of Memory and Storage</t>
  </si>
  <si>
    <t>https://ieeexplore.ieee.org/abstract/document/9064096/</t>
  </si>
  <si>
    <t>BypassD: Enabling fast userspace access to shared SSDs</t>
  </si>
  <si>
    <t>https://dl.acm.org/doi/abs/10.1145/3617232.3624854</t>
  </si>
  <si>
    <t>Accelerating I/O in Distributed Data Processing Systems with Apache Arrow CHFS</t>
  </si>
  <si>
    <t>https://ieeexplore.ieee.org/abstract/document/10321849/</t>
  </si>
  <si>
    <t>C2J: compulsory compound transaction for journaling file system</t>
  </si>
  <si>
    <t>https://dl.acm.org/doi/abs/10.1145/3476886.3477514</t>
  </si>
  <si>
    <t>Transparently achieving high performance for applications on Persistent Memory</t>
  </si>
  <si>
    <t>https://repositories.lib.utexas.edu/items/39c20877-2fc1-4cf8-9ba7-b9bc57d081de</t>
  </si>
  <si>
    <t>Benchmarking recoverable mutex locks</t>
  </si>
  <si>
    <t>https://dl.acm.org/doi/abs/10.1145/3350755.3400269</t>
  </si>
  <si>
    <t>When caching systems meet emerging storage devices: A case study</t>
  </si>
  <si>
    <t>https://dl.acm.org/doi/abs/10.1145/3599691.3603413</t>
  </si>
  <si>
    <t>UHNVM: A Universal Heterogeneous Cache Design with Non-Volatile Memory</t>
  </si>
  <si>
    <t>https://www.mdpi.com/2079-9292/10/15/1760</t>
  </si>
  <si>
    <t>Crash consistent non-volatile memory express</t>
  </si>
  <si>
    <t>https://dl.acm.org/doi/abs/10.1145/3477132.3483592</t>
  </si>
  <si>
    <t>SchInFS: A File System Integrating Functions of the Block I/O Scheduler for ZNS SSDs</t>
  </si>
  <si>
    <t>https://ieeexplore.ieee.org/abstract/document/10818014/</t>
  </si>
  <si>
    <t>PMLDS: An LSM-Tree Direct Managed Storage for Key-Value Stores on Byte-Addressable Devices</t>
  </si>
  <si>
    <t>https://dl.acm.org/doi/abs/10.1145/3605573.3605629</t>
  </si>
  <si>
    <t>ZonFS: a storage class memory file system with memory zone partitioning on Linux</t>
  </si>
  <si>
    <t>https://ieeexplore.ieee.org/abstract/document/8064135/</t>
  </si>
  <si>
    <t>Chipmunk: Investigating crash-consistency in persistent-memory file systems</t>
  </si>
  <si>
    <t>https://dl.acm.org/doi/abs/10.1145/3552326.3567498</t>
  </si>
  <si>
    <t>Design and Implementation of Data Reduction Enabled Distributed File System</t>
  </si>
  <si>
    <t>https://tsukuba.repo.nii.ac.jp/record/2005453/files/DA010258.pdf</t>
  </si>
  <si>
    <t>Toward Classification of Phase Change Memory and 3D NAND Flash SSDs Using Power-based Side-channel Analysis in the Time-domain</t>
  </si>
  <si>
    <t>https://dl.acm.org/doi/abs/10.1145/3565053.3565065</t>
  </si>
  <si>
    <t>Hardening the NOVA File System</t>
  </si>
  <si>
    <t>https://escholarship.org/uc/item/9278h2ww</t>
  </si>
  <si>
    <t>Implications of small memory and fast storage in emerging computing devices</t>
  </si>
  <si>
    <t>https://ieeexplore.ieee.org/abstract/document/9532424/</t>
  </si>
  <si>
    <t>Rio: Order-preserving and cpu-efficient remote storage access</t>
  </si>
  <si>
    <t>https://dl.acm.org/doi/abs/10.1145/3552326.3567495</t>
  </si>
  <si>
    <t>The Fine Grained Collaborative NVM File System</t>
  </si>
  <si>
    <t>https://ieeexplore.ieee.org/abstract/document/9407959/</t>
  </si>
  <si>
    <t>A Systematic Configuration Space Exploration of the Linux Kyber I/O Scheduler</t>
  </si>
  <si>
    <t>https://dl.acm.org/doi/abs/10.1145/3629527.3651416</t>
  </si>
  <si>
    <t>Subzero: Zero-copy io for persistent main memory file systems</t>
  </si>
  <si>
    <t>https://dl.acm.org/doi/abs/10.1145/3409963.3410489</t>
  </si>
  <si>
    <t>StorStack: A full-stack design for in-storage file systems</t>
  </si>
  <si>
    <t>https://www.sciencedirect.com/science/article/pii/S1383762125000207</t>
  </si>
  <si>
    <t>Metawbc: Posix-compliant metadata write-back caching for distributed file systems</t>
  </si>
  <si>
    <t>https://ieeexplore.ieee.org/abstract/document/10046054/</t>
  </si>
  <si>
    <t>{TeRM}: Extending {RDMA-Attached} Memory with {SSD}</t>
  </si>
  <si>
    <t>https://www.usenix.org/conference/fast24/presentation/yang-zhe</t>
  </si>
  <si>
    <t>RCache: A Read-Intensive Workload-Aware Page Cache for NVM Filesystem</t>
  </si>
  <si>
    <t>https://zte.magtechjournal.com/EN/10.12142/ZTECOM.202301011</t>
  </si>
  <si>
    <t>Accelerating Filesystem Checking and Repair with pFSCK</t>
  </si>
  <si>
    <t>https://www.usenix.org/sites/default/files/conference/protected-files/vault20_slides_domingo.pdf</t>
  </si>
  <si>
    <t>A Lightweight Asynchronous I/O System for Non-volatile Memory</t>
  </si>
  <si>
    <t>https://link.springer.com/chapter/10.1007/978-3-030-95388-1_8</t>
  </si>
  <si>
    <t>Efficient crash consistency for NVMe over PCIe and RDMA</t>
  </si>
  <si>
    <t>https://dl.acm.org/doi/abs/10.1145/3568428</t>
  </si>
  <si>
    <t>Persistent memory: Abstractions, abstractions, and abstractions</t>
  </si>
  <si>
    <t>https://ieeexplore.ieee.org/abstract/document/8649808/</t>
  </si>
  <si>
    <t>Performance Evaluation of Object Storages (NHR2022)</t>
  </si>
  <si>
    <t>https://xn--gttinger-rechenzentrum-uhc.de/pdf/Performance_Evaluation_of_Object_Storages_NHR2022_.pdf</t>
  </si>
  <si>
    <t>Fast Persistent Memory Crash Consistency Analysis based on Virtual Machines</t>
  </si>
  <si>
    <t>https://os.itec.kit.edu/downloads/2023_BA_Oder_Fast_Crash_Consistency.pdf</t>
  </si>
  <si>
    <t>Simplifying and Accelerating NOR Flash I/O Stack for RAM-Restricted Microcontrollers</t>
  </si>
  <si>
    <t>https://dl.acm.org/doi/abs/10.1145/3676641.3716272</t>
  </si>
  <si>
    <t>High velocity kernel file systems with bento</t>
  </si>
  <si>
    <t>https://www.usenix.org/conference/fast21/presentation/miller</t>
  </si>
  <si>
    <t>Characterizing and optimizing remote persistent memory with {RDMA} and {NVM}</t>
  </si>
  <si>
    <t>https://www.usenix.org/conference/atc21/presentation/wei</t>
  </si>
  <si>
    <t>Flatstore: An efficient log-structured key-value storage engine for persistent memory</t>
  </si>
  <si>
    <t>https://dl.acm.org/doi/abs/10.1145/3373376.3378515</t>
  </si>
  <si>
    <t>Hippocrates: Healing persistent memory bugs without doing any harm extended abstract</t>
  </si>
  <si>
    <t>https://asplos-conference.org/abstracts/asplos21-paper44-extended_abstract.pdf</t>
  </si>
  <si>
    <t>Optimizing file systems on heterogeneous memory by integrating {DRAM} cache with virtual memory management</t>
  </si>
  <si>
    <t>https://www.usenix.org/conference/fast24/presentation/liu-yubo</t>
  </si>
  <si>
    <t>FOX: Hardware-Assisted File Auditing for Direct Access NVM-Hosted Filesystems</t>
  </si>
  <si>
    <t>https://arxiv.org/abs/2104.08699</t>
  </si>
  <si>
    <t>PhatKV: Towards an Efficient Metadata Engine for KV-based File Systems on Modern SSD</t>
  </si>
  <si>
    <t>https://www.msstconference.org/MSST-history/2024/Papers/msst24-9.3.pdf</t>
  </si>
  <si>
    <t>HUNTER: Releasing persistent memory write performance with a novel PM-DRAM collaboration architecture</t>
  </si>
  <si>
    <t>https://ieeexplore.ieee.org/abstract/document/10247940/</t>
  </si>
  <si>
    <t>POSEIDON: Safe, Fast and Scalable Persistent Memory Allocator</t>
  </si>
  <si>
    <t>https://cosmoss-jigu.github.io/pages/pubs/poseidon-kim-nvmw21.pdf</t>
  </si>
  <si>
    <t>Fragpicker: A new defragmentation tool for modern storage devices</t>
  </si>
  <si>
    <t>https://dl.acm.org/doi/abs/10.1145/3477132.3483593</t>
  </si>
  <si>
    <t>[C] Faster access to more data</t>
  </si>
  <si>
    <t>Scj: Segment cleaning journaling for log-structured file systems</t>
  </si>
  <si>
    <t>https://ieeexplore.ieee.org/abstract/document/9580883/</t>
  </si>
  <si>
    <t>Finding and Analyzing Crash-Consistency Bugs in Persistent-Memory File Systems</t>
  </si>
  <si>
    <t>https://arxiv.org/abs/2204.06066</t>
  </si>
  <si>
    <t>Understanding the performance of storage class memory file systems in the NUMA architecture</t>
  </si>
  <si>
    <t>https://link.springer.com/article/10.1007/s10586-018-2833-4</t>
  </si>
  <si>
    <t>Boosting File Systems Elegantly: A Transparent {NVM} Write-ahead Log for Disk File Systems</t>
  </si>
  <si>
    <t>https://www.usenix.org/conference/fast25/presentation/wang</t>
  </si>
  <si>
    <t>Research on the integration of UnifyFS and Slurm</t>
  </si>
  <si>
    <t>https://www.spiedigitallibrary.org/conference-proceedings-of-spie/13181/131813I/Research-on-the-integration-of-UnifyFS-and-Slurm/10.1117/12.3031392.short</t>
  </si>
  <si>
    <t>Accelerating Application Bulk Synchronous Writes in HPC Environments</t>
  </si>
  <si>
    <t>https://dl.acm.org/doi/abs/10.1145/3660320.3660334</t>
  </si>
  <si>
    <t>SSD-based workload characteristics and their performance implications</t>
  </si>
  <si>
    <t>https://dl.acm.org/doi/abs/10.1145/3423137</t>
  </si>
  <si>
    <t>Multi-Granularity Shadow Paging with NVM Write Optimization for Crash-Consistent Memory-Mapped I/O</t>
  </si>
  <si>
    <t>https://ieeexplore.ieee.org/abstract/document/10071009/</t>
  </si>
  <si>
    <t>A parametric I/O model for modern storage devices</t>
  </si>
  <si>
    <t>https://dl.acm.org/doi/abs/10.1145/3465998.3466003</t>
  </si>
  <si>
    <t>Solros a data-centric operating system architecture for heterogeneous computing</t>
  </si>
  <si>
    <t>https://dl.acm.org/doi/abs/10.1145/3190508.3190523</t>
  </si>
  <si>
    <t>Improving virtualized i/o performance by expanding the polled i/o path of linux</t>
  </si>
  <si>
    <t>https://dl.acm.org/doi/abs/10.1145/3655038.3665944</t>
  </si>
  <si>
    <t>Storage as fast as rest of the system</t>
  </si>
  <si>
    <t>https://ieeexplore.ieee.org/abstract/document/7495289/</t>
  </si>
  <si>
    <t>Parallel I/O</t>
  </si>
  <si>
    <t>https://parcio.ovgu.de/parcio_media/Teaching/Winter+2024_2025/Parallele+Programmierung/PP_2024_11_IO-p-806.pdf</t>
  </si>
  <si>
    <t>Exploring architectural implications to boost performance for in-nvm b+-tree</t>
  </si>
  <si>
    <t>https://dl.acm.org/doi/abs/10.1145/3566097.3567861</t>
  </si>
  <si>
    <t>Advanced technology and systems of cross point memory</t>
  </si>
  <si>
    <t>https://ieeexplore.ieee.org/abstract/document/9371976/</t>
  </si>
  <si>
    <t>A Study on Metadata Management Based Modified Htree for Smart Device File Management</t>
  </si>
  <si>
    <t>https://koreascience.kr/article/JAKO202234161124021.page</t>
  </si>
  <si>
    <t>Bento and the Art of Repeated Research</t>
  </si>
  <si>
    <t>https://arxiv.org/abs/2112.06810</t>
  </si>
  <si>
    <t>"Optane" "Index+Structure"</t>
  </si>
  <si>
    <t>Hybridkv: An efficient key-value store with hybridtree index structure based on non-volatile memory</t>
  </si>
  <si>
    <t>https://iopscience.iop.org/article/10.1088/1742-6596/2025/1/012093/meta</t>
  </si>
  <si>
    <t>HBTree: An efficient index structure based on hybrid DRAM-NVM</t>
  </si>
  <si>
    <t>https://ieeexplore.ieee.org/abstract/document/9628870/</t>
  </si>
  <si>
    <t>An efficient flattened index structure with lazy restructuring and hotness awareness</t>
  </si>
  <si>
    <t>https://www.sciencedirect.com/science/article/pii/S0167739X23004338</t>
  </si>
  <si>
    <t>Level hashing: A high-performance and flexible-resizing persistent hashing index structure</t>
  </si>
  <si>
    <t>https://dl.acm.org/doi/abs/10.1145/3322096</t>
  </si>
  <si>
    <t>https://books.google.com/books?hl=en&amp;lr=&amp;id=Oa8hEQAAQBAJ&amp;oi=fnd&amp;pg=PA251&amp;dq=%22optane%22+%2B+%22index+structure%22&amp;ots=XDhWUBH4Gg&amp;sig=qxytt4XGY5YwVE3ifvLmkXqrfCI</t>
  </si>
  <si>
    <t>SEDIT: Space-Efficient Discriminative Bit Tree for Hybrid Memory Indexing</t>
  </si>
  <si>
    <t>https://link.springer.com/chapter/10.1007/978-981-97-5552-3_26</t>
  </si>
  <si>
    <t>Lock-free concurrent level hashing for persistent memory</t>
  </si>
  <si>
    <t>https://www.usenix.org/conference/atc20/presentation/chen</t>
  </si>
  <si>
    <t>Cutting learned index into pieces: An in-depth inquiry into updatable learned indexes</t>
  </si>
  <si>
    <t>https://ieeexplore.ieee.org/abstract/document/10184769/</t>
  </si>
  <si>
    <t>Analysis and Optimization of Persistent Memory Index Structures' Write Amplification</t>
  </si>
  <si>
    <t>https://ieeexplore.ieee.org/abstract/document/9656149/</t>
  </si>
  <si>
    <t>Revisiting Secondary Indexing in {LSM-based} Storage Systems with Persistent Memory</t>
  </si>
  <si>
    <t>https://www.usenix.org/conference/atc23/presentation/wang-jing</t>
  </si>
  <si>
    <t>HBtree: A Heterogeneous B+ tree with Multi-granularity for Hybrid NVM-SSD Storage</t>
  </si>
  <si>
    <t>https://ieeexplore.ieee.org/abstract/document/9925539/</t>
  </si>
  <si>
    <t>Adaptive hybrid indexes</t>
  </si>
  <si>
    <t>https://dl.acm.org/doi/abs/10.1145/3514221.3526121</t>
  </si>
  <si>
    <t>Exploring index structures for zoned namespaces SSDs</t>
  </si>
  <si>
    <t>https://ieeexplore.ieee.org/abstract/document/9671606/</t>
  </si>
  <si>
    <t>Morphtree: a polymorphic main-memory learned index for dynamic workloads</t>
  </si>
  <si>
    <t>https://link.springer.com/article/10.1007/s00778-023-00823-y</t>
  </si>
  <si>
    <t>Perseid: A secondary indexing mechanism for LSM-based storage systems</t>
  </si>
  <si>
    <t>https://dl.acm.org/doi/abs/10.1145/3633285</t>
  </si>
  <si>
    <t>Ggnn: Graph-based gpu nearest neighbor search</t>
  </si>
  <si>
    <t>https://ieeexplore.ieee.org/abstract/document/9739943/</t>
  </si>
  <si>
    <t>Making in-memory learned indexes efficient on disk</t>
  </si>
  <si>
    <t>https://dl.acm.org/doi/abs/10.1145/3654954</t>
  </si>
  <si>
    <t>Spatial index structures for modern storage devices: A survey</t>
  </si>
  <si>
    <t>https://ieeexplore.ieee.org/abstract/document/10036144/</t>
  </si>
  <si>
    <t>Optimizing both performance and tail latency for B+ tree on persistent memory</t>
  </si>
  <si>
    <t>https://www.sciencedirect.com/science/article/pii/S1383762125000785</t>
  </si>
  <si>
    <t>PhaST: Hierarchical Concurrent Log-Free Skip List for Persistent Memory</t>
  </si>
  <si>
    <t>https://ieeexplore.ieee.org/abstract/document/9772399/</t>
  </si>
  <si>
    <t>Libra: A space-efficient, high-performance inline deduplication for emerging hybrid storage system</t>
  </si>
  <si>
    <t>https://ieeexplore.ieee.org/abstract/document/10491880/</t>
  </si>
  <si>
    <t>Alter: Towards Optimizing Persistent Indexes in Hybrid Memory Systems</t>
  </si>
  <si>
    <t>https://ieeexplore.ieee.org/abstract/document/9644692/</t>
  </si>
  <si>
    <t>Rwort: A read and write optimized radix tree for persistent memory</t>
  </si>
  <si>
    <t>https://ieeexplore.ieee.org/abstract/document/10360996/</t>
  </si>
  <si>
    <t>Limon: A Scalable and Stable Key-Value Engine for Fast NVMe Devices</t>
  </si>
  <si>
    <t>https://ieeexplore.ieee.org/abstract/document/10145832/</t>
  </si>
  <si>
    <t>Boosting the search performance of B+-tree with sentinels for non-volatile memory</t>
  </si>
  <si>
    <t>https://ieeexplore.ieee.org/abstract/document/9712580/</t>
  </si>
  <si>
    <t>Exploiting Persistent CPU Cache for Scalable Persistent Hash Index</t>
  </si>
  <si>
    <t>https://ieeexplore.ieee.org/abstract/document/10597906/</t>
  </si>
  <si>
    <t>High-Performance PMEM-Aware Collective I/Os</t>
  </si>
  <si>
    <t>https://sc23.supercomputing.org/proceedings/tech_poster/poster_files/rpost148s3-file3.pdf</t>
  </si>
  <si>
    <t>Revisiting Learned Index with Byte-addressable Persistent Storage</t>
  </si>
  <si>
    <t>https://dl.acm.org/doi/abs/10.1145/3673038.3673113</t>
  </si>
  <si>
    <t>From {WiscKey} to bourbon: A learned index for {Log-Structured} merge trees</t>
  </si>
  <si>
    <t>https://www.usenix.org/conference/osdi20/presentation/dai</t>
  </si>
  <si>
    <t>NOBtree: A NUMA-Optimized Tree Index for Nonvolatile Memory</t>
  </si>
  <si>
    <t>https://ieeexplore.ieee.org/abstract/document/10745819/</t>
  </si>
  <si>
    <t>{SEPH}: Scalable, Efficient, and Predictable Hashing on Persistent Memory</t>
  </si>
  <si>
    <t>https://www.usenix.org/conference/osdi23/presentation/wang-chao</t>
  </si>
  <si>
    <t>ZTBP: eBPF-Driven Analysis for Improved Random Read Performance in ZNS Devices via DB Clustering</t>
  </si>
  <si>
    <t>https://ieeexplore.ieee.org/abstract/document/10628420/</t>
  </si>
  <si>
    <t>Disco: A Compact Index for LSM-trees</t>
  </si>
  <si>
    <t>https://dl.acm.org/doi/abs/10.1145/3709683</t>
  </si>
  <si>
    <t>DILI: A distribution-driven learned index</t>
  </si>
  <si>
    <t>https://dl.acm.org/doi/abs/10.14778/3598581.3598593</t>
  </si>
  <si>
    <t>APEX: A high-performance learned index on persistent memory</t>
  </si>
  <si>
    <t>https://arxiv.org/abs/2105.00683</t>
  </si>
  <si>
    <t>A write-optimal and concurrent persistent dynamic hashing with radix tree assistance</t>
  </si>
  <si>
    <t>https://www.sciencedirect.com/science/article/pii/S1383762122000522</t>
  </si>
  <si>
    <t>{Write-Optimized} and {High-Performance} hashing index scheme for persistent memory</t>
  </si>
  <si>
    <t>https://www.usenix.org/conference/osdi18/presentation/zuo</t>
  </si>
  <si>
    <t>Eeph: An efficient extendible perfect hashing for hybrid pmem-dram</t>
  </si>
  <si>
    <t>https://ieeexplore.ieee.org/abstract/document/10184637/</t>
  </si>
  <si>
    <t>Prism: Optimizing key-value store for modern heterogeneous storage devices</t>
  </si>
  <si>
    <t>https://dl.acm.org/doi/abs/10.1145/3575693.3575722</t>
  </si>
  <si>
    <t>ESL: A High-Performance Skiplist with Express Lane</t>
  </si>
  <si>
    <t>https://www.mdpi.com/2076-3417/13/17/9925</t>
  </si>
  <si>
    <t>An update-intensive lsm-based r-tree index</t>
  </si>
  <si>
    <t>https://link.springer.com/article/10.1007/s00778-024-00876-7</t>
  </si>
  <si>
    <t>Write-Optimized B+ Tree Index Technology for Persistent Memory</t>
  </si>
  <si>
    <t>https://link.springer.com/article/10.1007/s11390-021-1247-6</t>
  </si>
  <si>
    <t>When Learned Indexes Meet Persistent Memory: The Analysis and the Optimization</t>
  </si>
  <si>
    <t>https://ieeexplore.ieee.org/abstract/document/10373914/</t>
  </si>
  <si>
    <t>A LLM Checkpointing System of the Hybrid Memory Architecture</t>
  </si>
  <si>
    <t>https://ieeexplore.ieee.org/abstract/document/10885366/</t>
  </si>
  <si>
    <t>Hierarchical Hashing: A Dynamic Hashing Method with Low Write Amplification and High Performance for Non-Volatile Memory</t>
  </si>
  <si>
    <t>https://ieeexplore.ieee.org/abstract/document/10803027/</t>
  </si>
  <si>
    <t>Fast and Scalable Text Search using Non-Volatile Main Memory</t>
  </si>
  <si>
    <t>https://shbakram.github.io/assets/papers/honors-thesis-adi.pdf</t>
  </si>
  <si>
    <t>Fluidkv: Seamlessly bridging the gap between indexing performance and memory-footprint on ultra-fast storage</t>
  </si>
  <si>
    <t>https://dl.acm.org/doi/abs/10.14778/3648160.3648177</t>
  </si>
  <si>
    <t>LOFT: A Lock-free and Adaptive Learned Index with High Scalability for Dynamic Workloads</t>
  </si>
  <si>
    <t>https://dl.acm.org/doi/abs/10.1145/3689031.3717458</t>
  </si>
  <si>
    <t>Enabling low tail latency on multicore key-value stores</t>
  </si>
  <si>
    <t>https://dl.acm.org/doi/abs/10.14778/3384345.3384356</t>
  </si>
  <si>
    <t>Nap: Persistent memory indexes for numa architectures</t>
  </si>
  <si>
    <t>https://dl.acm.org/doi/abs/10.1145/3507922</t>
  </si>
  <si>
    <t>{PIMLex}: A {High-Performance} Learned Index with {Processing-in-Memory}</t>
  </si>
  <si>
    <t>https://www.usenix.org/conference/fast25/presentation/cui</t>
  </si>
  <si>
    <t>Dow-kv: A dpu-offloaded and write-optimized key-value store on disaggregated persistent memory</t>
  </si>
  <si>
    <t>https://ieeexplore.ieee.org/abstract/document/10319972/</t>
  </si>
  <si>
    <t>Lock-free high-performance hashing for persistent memory via PM-aware holistic optimization</t>
  </si>
  <si>
    <t>https://dl.acm.org/doi/abs/10.1145/3561651</t>
  </si>
  <si>
    <t>SPHT: A scalable and high‐performance hashing scheme for persistent memory</t>
  </si>
  <si>
    <t>https://onlinelibrary.wiley.com/doi/abs/10.1002/spe.3083</t>
  </si>
  <si>
    <t>Labor: Adaptive Lazy Compaction for Learned Index in LSM-Tree</t>
  </si>
  <si>
    <t>https://link.springer.com/chapter/10.1007/978-981-96-1093-8_32</t>
  </si>
  <si>
    <t>Redis-based full-text search extensions for relational databases</t>
  </si>
  <si>
    <t>https://link.springer.com/article/10.1007/s13042-024-02160-0</t>
  </si>
  <si>
    <t>p2KVS: a portable 2-dimensional parallelizing framework to improve scalability of key-value stores on SSDs</t>
  </si>
  <si>
    <t>https://dl.acm.org/doi/abs/10.1145/3492321.3519567</t>
  </si>
  <si>
    <t>Atomic but Lazy Updating with Memory-mapped Files for Persistent Memory</t>
  </si>
  <si>
    <t>https://ieeexplore.ieee.org/abstract/document/10136994/</t>
  </si>
  <si>
    <t>Poseidon: Safe, fast and scalable persistent memory allocator</t>
  </si>
  <si>
    <t>https://dl.acm.org/doi/abs/10.1145/3423211.3425671</t>
  </si>
  <si>
    <t>Enabling write-reduction multiversion scheme with efficient dual-range query over NVRAM</t>
  </si>
  <si>
    <t>https://ieeexplore.ieee.org/abstract/document/9415528/</t>
  </si>
  <si>
    <t>Boosting compaction in b-tree based key-value store by exploiting parallel reads in flash ssds</t>
  </si>
  <si>
    <t>https://ieeexplore.ieee.org/abstract/document/9400358/</t>
  </si>
  <si>
    <t>Fogcached: a DRAM/NVMM hybrid KVS server for edge computing</t>
  </si>
  <si>
    <t>https://search.ieice.org/bin/summary.php?id=e104-d_12_2089</t>
  </si>
  <si>
    <t>Eukv: Enabling efficient updates for hybrid pm-dram key-value store</t>
  </si>
  <si>
    <t>https://ieeexplore.ieee.org/abstract/document/10080965/</t>
  </si>
  <si>
    <t>CANRT: A Client-Active NVM-Based Radix Tree for Fast Remote Access</t>
  </si>
  <si>
    <t>https://link.springer.com/chapter/10.1007/978-3-030-60245-1_30</t>
  </si>
  <si>
    <t>{TIPS}: Making volatile index structures persistent with {DRAM-NVMM} tiering</t>
  </si>
  <si>
    <t>https://www.usenix.org/conference/atc21/presentation/krishnan</t>
  </si>
  <si>
    <t>DILI: A Distribution-Driven Learned Index (Extended version)</t>
  </si>
  <si>
    <t>https://arxiv.org/abs/2304.08817</t>
  </si>
  <si>
    <t>Boosting performance and QOS for concurrent GPU B+ trees by combining-based synchronization</t>
  </si>
  <si>
    <t>https://dl.acm.org/doi/abs/10.1145/3572848.3577474</t>
  </si>
  <si>
    <t>HMEH: write-optimal extendible hashing for hybrid DRAM-NVM memory</t>
  </si>
  <si>
    <t>https://msstconference.org/MSST-history/2020/Papers/11.HMEH.pdf</t>
  </si>
  <si>
    <t>[C] Viper: An efficient hybrid PMem-DRAM key-value store</t>
  </si>
  <si>
    <t>Swapkv: A hotness aware in-memory key-value store for hybrid memory systems</t>
  </si>
  <si>
    <t>https://ieeexplore.ieee.org/abstract/document/9423547/</t>
  </si>
  <si>
    <t>MCF-KV: Multi-Cuckoo-Filter Index based Key-Value Store with Persistent Memory.</t>
  </si>
  <si>
    <t>https://openproceedings.org/2024/conf/edbt/paper-68.pdf</t>
  </si>
  <si>
    <t>WOBTree: a write-optimized B+-tree for non-volatile memory</t>
  </si>
  <si>
    <t>https://link.springer.com/article/10.1007/s11704-020-0228-1</t>
  </si>
  <si>
    <t>Hybrid block storage for efficient cloud volume service</t>
  </si>
  <si>
    <t>https://dl.acm.org/doi/abs/10.1145/3596446</t>
  </si>
  <si>
    <t>Pa-tree: Polled-mode asynchronous b+ tree for nvme</t>
  </si>
  <si>
    <t>https://ieeexplore.ieee.org/abstract/document/9101373/</t>
  </si>
  <si>
    <t>Space-efficient and high-performance inline deduplication for emerging hybrid storage system with Libra+</t>
  </si>
  <si>
    <t>https://www.sciencedirect.com/science/article/pii/S1383762124000742</t>
  </si>
  <si>
    <t>Characterizing the dilemma of performance and index size in billion-scale vector search and breaking it with second-tier memory</t>
  </si>
  <si>
    <t>https://arxiv.org/abs/2405.03267</t>
  </si>
  <si>
    <t>Parallax: Hybrid key-value placement in lsm-based key-value stores</t>
  </si>
  <si>
    <t>https://dl.acm.org/doi/abs/10.1145/3472883.3487012</t>
  </si>
  <si>
    <t>BL-Tree: The Best of Both Worlds by Combining B+-Tree on Top and LSM-Tree on Bottom</t>
  </si>
  <si>
    <t>https://www.computer.org/csdl/proceedings-article/icde/2025/360300b910/26FZAt1hlGo</t>
  </si>
  <si>
    <t>Write-optimized and consistent skiplists for non-volatile memory</t>
  </si>
  <si>
    <t>https://ieeexplore.ieee.org/abstract/document/9424603/</t>
  </si>
  <si>
    <t>SPX: A Versatile Spatial Indexing Framework</t>
  </si>
  <si>
    <t>https://repositum.tuwien.at/handle/20.500.12708/203924</t>
  </si>
  <si>
    <t>https://books.google.com/books?hl=en&amp;lr=&amp;id=AY1BEQAAQBAJ&amp;oi=fnd&amp;pg=PA90&amp;dq=%22optane%22+%2B+%22index+structure%22&amp;ots=N8x2U_scse&amp;sig=elENJAFwqAlbBW4QHeaHPotQ69A</t>
  </si>
  <si>
    <t>Building an efficient key-value store in a flexible address space</t>
  </si>
  <si>
    <t>https://dl.acm.org/doi/abs/10.1145/3492321.3519555</t>
  </si>
  <si>
    <t>Storage</t>
  </si>
  <si>
    <t>https://dl.acm.org/doi/pdf/10.1145/3613729</t>
  </si>
  <si>
    <t>BonsaiKV: Towards fast, scalable, and persistent key-value stores with tiered, heterogeneous memory system</t>
  </si>
  <si>
    <t>https://dl.acm.org/doi/abs/10.14778/3636218.3636228</t>
  </si>
  <si>
    <t>WOPE: A write-optimized and parallel-efficient B+-tree for persistent memory</t>
  </si>
  <si>
    <t>https://www.sciencedirect.com/science/article/pii/S1383762124001243</t>
  </si>
  <si>
    <t>HyF2FS: A Filesystem to Fully Exploit the Parallelism of Hybrid Storage</t>
  </si>
  <si>
    <t>https://ieeexplore.ieee.org/abstract/document/10360992/</t>
  </si>
  <si>
    <t>Hyte: A Hotness-Aware Hybrid DRAM-PM Native Table Storage Engine</t>
  </si>
  <si>
    <t>https://ieeexplore.ieee.org/abstract/document/10985788/</t>
  </si>
  <si>
    <t>Splitdb: closing the performance gap for lsm-tree-based key-value stores</t>
  </si>
  <si>
    <t>https://ieeexplore.ieee.org/abstract/document/10295418/</t>
  </si>
  <si>
    <t>APCache: An Adaptive Postings Cache in Heterogeneous Memory for Storage-Resident Search Indices</t>
  </si>
  <si>
    <t>https://shbakram.github.io/assets/papers/honors-thesis-anson.pdf</t>
  </si>
  <si>
    <t>Revisiting swapping in user-space with lightweight threading</t>
  </si>
  <si>
    <t>https://ieeexplore.ieee.org/abstract/document/10122657/</t>
  </si>
  <si>
    <t>ZBTree: A Fast and Scalable B-Tree for Persistent Memory</t>
  </si>
  <si>
    <t>https://ieeexplore.ieee.org/abstract/document/10638243/</t>
  </si>
  <si>
    <t>Morphing-based Compression for Data-centric ML Pipelines</t>
  </si>
  <si>
    <t>https://arxiv.org/abs/2504.11067</t>
  </si>
  <si>
    <t>FIR: Achieving High Throughput and Fast Recovery in a Non-Volatile Memory Online Transaction Processing Engine</t>
  </si>
  <si>
    <t>https://www.mdpi.com/2079-9292/14/1/39</t>
  </si>
  <si>
    <t>Scalable NUMA-aware persistent B+-tree for non-volatile memory devices</t>
  </si>
  <si>
    <t>https://link.springer.com/article/10.1007/s10586-022-03766-1</t>
  </si>
  <si>
    <t>Consistent rdma-friendly hashing on remote persistent memory</t>
  </si>
  <si>
    <t>https://ieeexplore.ieee.org/abstract/document/9643819/</t>
  </si>
  <si>
    <t>Mosaic: Processing a trillion-edge graph on a single machine</t>
  </si>
  <si>
    <t>https://dl.acm.org/doi/abs/10.1145/3064176.3064191</t>
  </si>
  <si>
    <t>An LSM Tree Augmented with B+ Tree on Nonvolatile Memory</t>
  </si>
  <si>
    <t>https://dl.acm.org/doi/abs/10.1145/3633475</t>
  </si>
  <si>
    <t>Cooperative buffer management with fine-grained data migrations for hybrid memory systems</t>
  </si>
  <si>
    <t>https://ieeexplore.ieee.org/abstract/document/9903907/</t>
  </si>
  <si>
    <t>Failure-atomic byte-addressable R-tree for persistent memory</t>
  </si>
  <si>
    <t>https://ieeexplore.ieee.org/abstract/document/9214450/</t>
  </si>
  <si>
    <t>FastStore: A High-Performance RDMA-Enabled Distributed Key-Value Store with Persistent Memory</t>
  </si>
  <si>
    <t>https://ieeexplore.ieee.org/abstract/document/10272473/</t>
  </si>
  <si>
    <t>ESH: Design and Implementation of an Optimal Hashing Scheme for Persistent Memory</t>
  </si>
  <si>
    <t>https://www.mdpi.com/2076-3417/13/20/11528</t>
  </si>
  <si>
    <t>Fir: Achieving High Throughput and Fast Recovery in Non-Volatile Memory Oltp Engine</t>
  </si>
  <si>
    <t>https://papers.ssrn.com/sol3/papers.cfm?abstract_id=4876187</t>
  </si>
  <si>
    <t>A High-Performance Non-Indexed Text Search System</t>
  </si>
  <si>
    <t>https://www.mdpi.com/2079-9292/13/11/2125</t>
  </si>
  <si>
    <t>Designing Large-scale Key-value Systems on High-Speed Storage Devices</t>
  </si>
  <si>
    <t>https://search.proquest.com/openview/70d1807f323ec23ae2f06fe1f72b1dea/1?pq-origsite=gscholar&amp;cbl=18750&amp;diss=y</t>
  </si>
  <si>
    <t>TieredHM: Hotspot-Optimized Hash Indexing for Memory-Semantic SSD-Based Hybrid Memory</t>
  </si>
  <si>
    <t>https://ieeexplore.ieee.org/abstract/document/10400899/</t>
  </si>
  <si>
    <t>IObrain: An Intelligent Lightweight I/O Recommendation System based on Decision Tree</t>
  </si>
  <si>
    <t>https://ieeexplore.ieee.org/abstract/document/9763718/</t>
  </si>
  <si>
    <t>GRF: A Global Range Filter for LSM-Trees with Shape Encoding</t>
  </si>
  <si>
    <t>https://dl.acm.org/doi/abs/10.1145/3654944</t>
  </si>
  <si>
    <t>Kreon: An efficient memory-mapped key-value store for flash storage</t>
  </si>
  <si>
    <t>https://dl.acm.org/doi/abs/10.1145/3418414</t>
  </si>
  <si>
    <t>Realizing Space-Efficient and High-Performance Inline Deduplication for Emerging Hybrid Storage System with Libra+</t>
  </si>
  <si>
    <t>https://papers.ssrn.com/sol3/papers.cfm?abstract_id=4679305</t>
  </si>
  <si>
    <t>Treeline: an update-in-place key-value store for modern storage</t>
  </si>
  <si>
    <t>https://par.nsf.gov/biblio/10413747</t>
  </si>
  <si>
    <t>Graphsd: a state and dependency aware out-of-core graph processing system</t>
  </si>
  <si>
    <t>https://dl.acm.org/doi/abs/10.1145/3545008.3545039</t>
  </si>
  <si>
    <t>Hpdk: a hybrid pm-dram key-value store for high i/o throughput</t>
  </si>
  <si>
    <t>https://ieeexplore.ieee.org/abstract/document/10473219/</t>
  </si>
  <si>
    <t>Ghostwriter: a Distributed Message Broker on RDMA and NVM</t>
  </si>
  <si>
    <t>https://vldb.org/workshops/2024/proceedings/ADMS/ADMS24_04.pdf</t>
  </si>
  <si>
    <t>Write-Optimized and Consistent Skiplists for Non-Volatile Memory</t>
  </si>
  <si>
    <t>https://scholar.archive.org/work/condtp2tsneyzntp25b2mnu5wy/access/wayback/https://ieeexplore.ieee.org/ielx7/6287639/6514899/09424603.pdf</t>
  </si>
  <si>
    <t>Efficient Data Management with a Flexible Address Space</t>
  </si>
  <si>
    <t>https://arxiv.org/abs/2011.01024</t>
  </si>
  <si>
    <t>Implementing and Evaluating E2LSH on Storage</t>
  </si>
  <si>
    <t>https://arxiv.org/abs/2403.16404</t>
  </si>
  <si>
    <t>Accelerating range queries of primary and secondary indices for key-value separation</t>
  </si>
  <si>
    <t>https://dl.acm.org/doi/abs/10.1145/3542929.3563479</t>
  </si>
  <si>
    <t>Supplementing a Modern Storage Engine with Non-volatile Memory</t>
  </si>
  <si>
    <t>https://wwwiti.cs.uni-magdeburg.de/iti_db/publikationen/ps/auto/thesisKarim23.pdf</t>
  </si>
  <si>
    <t>Learning How To Learn Within An LSM-based Key-Value Store.</t>
  </si>
  <si>
    <t>https://ask.qcloudimg.com/draft/7204468/99sshep11x.pdf</t>
  </si>
  <si>
    <t>IcebergHT: high performance hash tables through stability and low associativity</t>
  </si>
  <si>
    <t>https://dl.acm.org/doi/abs/10.1145/3588727</t>
  </si>
  <si>
    <t>Dhcache: a dual-hash cache for optimizing the read performance in key-value store</t>
  </si>
  <si>
    <t>https://link.springer.com/article/10.1007/s11227-024-06828-w</t>
  </si>
  <si>
    <t>Balancing Garbage Collection vs I/O Amplification using hybrid Key-Value Placement in LSM-based Key-Value Stores</t>
  </si>
  <si>
    <t>https://arxiv.org/abs/2106.03840</t>
  </si>
  <si>
    <t>Non-volatile translation layer for PCM+ NAND in wearable devices</t>
  </si>
  <si>
    <t>https://ieeexplore.ieee.org/abstract/document/8246827/</t>
  </si>
  <si>
    <t>Designing an event store for a modern three-layer storage hierarchy</t>
  </si>
  <si>
    <t>https://link.springer.com/article/10.1007/s13222-020-00356-6</t>
  </si>
  <si>
    <t>A novel non-volatile memory update mechanism for 6g edge computing</t>
  </si>
  <si>
    <t>https://ieeexplore.ieee.org/abstract/document/9815534/</t>
  </si>
  <si>
    <t>Designing key-value stores for emerging memory and disaggregation technologies</t>
  </si>
  <si>
    <t>https://repositories.lib.utexas.edu/items/60b5b19c-aa34-4a32-8755-c821e36fa1ae</t>
  </si>
  <si>
    <t>Plor: General transactions with predictable, low tail latency</t>
  </si>
  <si>
    <t>https://dl.acm.org/doi/abs/10.1145/3514221.3517879</t>
  </si>
  <si>
    <t>TCAM-SSD: A Framework for Search-Based Computing in Solid-State Drives</t>
  </si>
  <si>
    <t>https://arxiv.org/abs/2403.06938</t>
  </si>
  <si>
    <t>Enhancing Performance of LSM Tree-Based Key-Value Store Utilizing Persistent Memory and Key-Value SSD</t>
  </si>
  <si>
    <t>https://s-space.snu.ac.kr/handle/10371/215270</t>
  </si>
  <si>
    <t>Tiered hashing: Revamping hash indexing under a unified memory-storage hierarchy</t>
  </si>
  <si>
    <t>https://dl.acm.org/doi/abs/10.1145/3559009.3569652</t>
  </si>
  <si>
    <t>ADDING PERSISTENCE TO MAIN MEMORY PROGRAMMING</t>
  </si>
  <si>
    <t>https://www.academia.edu/download/93922233/429666349.pdf</t>
  </si>
  <si>
    <t>Nanopatterning of Phase Change Material Ge2Sb2Te5 Towards Novel and Improved Reconfigurable Photonic Devices</t>
  </si>
  <si>
    <t>https://search.proquest.com/openview/110f63fd874f5d5f807993dfe75d18b9/1?pq-origsite=gscholar&amp;cbl=18750&amp;diss=y</t>
  </si>
  <si>
    <t>IcebergHT: High performance PMEM hash tables through stability and low associativity</t>
  </si>
  <si>
    <t>https://arxiv.org/abs/2210.04068</t>
  </si>
  <si>
    <t>Asynchronous and Adaptive Checkpoint for WAL-based Data Storage Systems</t>
  </si>
  <si>
    <t>https://ieeexplore.ieee.org/abstract/document/10476227/</t>
  </si>
  <si>
    <t>Key-value stores on flash storage devices: A survey</t>
  </si>
  <si>
    <t>https://arxiv.org/abs/2205.07975</t>
  </si>
  <si>
    <t>Freeing Compute Caches from Serialization and Garbage Collection in Managed Big Data Analytics</t>
  </si>
  <si>
    <t>https://www.researchgate.net/profile/Iacovos-Kolokasis/publication/356458097_Freeing_Compute_Caches_from_Serialization_and_Garbage_Collection_in_Managed_Big_Data_Analytics/links/61d326ecd450060816892b01/Freeing-Compute-Caches-from-Serialization-and-Garbage-Collection-in-Managed-Big-Data-Analytics.pdf</t>
  </si>
  <si>
    <t>{Light-Dedup}: A Light-weight Inline Deduplication Framework for {Non-Volatile} Memory File Systems</t>
  </si>
  <si>
    <t>https://www.usenix.org/conference/atc23/presentation/qiu-jiansheng</t>
  </si>
  <si>
    <t>{IONIA}:{High-Performance} Replication for Modern Disk-based {KV} Stores</t>
  </si>
  <si>
    <t>https://www.usenix.org/conference/fast24/presentation/xu</t>
  </si>
  <si>
    <t>Connectit: A framework for static and incremental parallel graph connectivity algorithms</t>
  </si>
  <si>
    <t>https://arxiv.org/abs/2008.03909</t>
  </si>
  <si>
    <t>The case for learned in-memory joins</t>
  </si>
  <si>
    <t>https://arxiv.org/abs/2111.08824</t>
  </si>
  <si>
    <t>Memory-mapped I/O for Fast Storage</t>
  </si>
  <si>
    <t>https://tpapagian.github.io/files/apapag_phd_thesis.pdf</t>
  </si>
  <si>
    <t>The Ubiquitous Skiplist: A Survey of What Cannot be Skipped About the Skiplist and its Applications in Big Data Systems</t>
  </si>
  <si>
    <t>https://arxiv.org/abs/2403.04582</t>
  </si>
  <si>
    <t>[C] Persistent memory in database systems</t>
  </si>
  <si>
    <t>Concurrency Control for High-Performance Storage Engines</t>
  </si>
  <si>
    <t>https://search.proquest.com/openview/f7e7dda1e014f8fab9f00165611384bc/1?pq-origsite=gscholar&amp;cbl=2026366&amp;diss=y</t>
  </si>
  <si>
    <t>Privacy-aware document ranking with neural signals</t>
  </si>
  <si>
    <t>https://dl.acm.org/doi/abs/10.1145/3331184.3331189</t>
  </si>
  <si>
    <t>Nonblocking Data Structures on Persistent Memory</t>
  </si>
  <si>
    <t>https://search.proquest.com/openview/3b4fa5cd199b6c7b37446013baec2301/1?pq-origsite=gscholar&amp;cbl=18750&amp;diss=y</t>
  </si>
  <si>
    <t>Storage Technology Trends and Development</t>
  </si>
  <si>
    <t>https://link.springer.com/chapter/10.1007/978-981-97-3534-1_14</t>
  </si>
  <si>
    <t>Optimization strategies for large scale distributed systems</t>
  </si>
  <si>
    <t>https://era.ed.ac.uk/handle/1842/40915</t>
  </si>
  <si>
    <t>Lewat: A lightweight, efficient, and wear-aware transactional persistent memory system</t>
  </si>
  <si>
    <t>https://ieeexplore.ieee.org/abstract/document/9211773/</t>
  </si>
  <si>
    <t>https://books.google.com/books?hl=en&amp;lr=&amp;id=9aG5EAAAQBAJ&amp;oi=fnd&amp;pg=PR5&amp;dq=%22optane%22+%2B+%22index+structure%22&amp;ots=QKL-JaKpci&amp;sig=sqTnUghpIY7Ig_GRgDfqKErgsTg</t>
  </si>
  <si>
    <t>GenStore: In-Storage Filtering of Genomic Data for High-Performance and Energy-Efficient Genome Analysis</t>
  </si>
  <si>
    <t>https://ieeexplore.ieee.org/abstract/document/9912087/</t>
  </si>
  <si>
    <t>TropoDB: Design, Implementation and Evaluation of an Optimised KV-Store for NVMe Zoned Namespace Devices</t>
  </si>
  <si>
    <t>https://raw.githubusercontent.com/Krien/TropoDB/main/paper/out/TropoDB:_Design_and_Implementation_of_a_NVMe_Zoned_Namespace_Optimised_LSM_KV_Store_2022.pdf</t>
  </si>
  <si>
    <t>不揮発性メモリのための索引手法の分析</t>
  </si>
  <si>
    <t>https://ipsj.ixsq.nii.ac.jp/ej/?action=pages_view_main&amp;active_action=repository_view_main_item_detail&amp;item_id=214791&amp;item_no=1&amp;page_id=13&amp;block_id=8</t>
  </si>
  <si>
    <t>Mitigating Write Disturbance in Non-Volatile Memory via Coupling Machine Learning with Out-of-Place Updates</t>
  </si>
  <si>
    <t>https://ieeexplore.ieee.org/abstract/document/10476469/</t>
  </si>
  <si>
    <t>Compiling Communication-Minimizing Query Plans</t>
  </si>
  <si>
    <t>https://escholarship.org/uc/item/8nj7m6dt</t>
  </si>
  <si>
    <t>[C] Heterogeneous Index for Non-volatile Memory</t>
  </si>
  <si>
    <t>Rethinking Update-in-Place Key-Value Stores for Modern Storage</t>
  </si>
  <si>
    <t>https://dspace.mit.edu/handle/1721.1/144764</t>
  </si>
  <si>
    <t>FAST DISTRIBUTED TRANSACTION PROCESSING USING RDMA AND NVM</t>
  </si>
  <si>
    <t>https://ipads.se.sjtu.edu.cn/_media/publications/thesis-en-wei.pdf</t>
  </si>
  <si>
    <t>ILX: intelligent" location+ x" data systems (vision paper)</t>
  </si>
  <si>
    <t>https://arxiv.org/abs/2206.09520</t>
  </si>
  <si>
    <t>Systems abstractions for big data processing on a single machine.</t>
  </si>
  <si>
    <t>https://gts3.org/assets/papers/2019/maass:thesis.pdf</t>
  </si>
  <si>
    <t>Exploring the Boundaries of Operating System in the Era of Ultra-fast Storage Technologies</t>
  </si>
  <si>
    <t>https://vtechworks.lib.vt.edu/items/eaac0516-e2b7-448e-a825-61a472692783</t>
  </si>
  <si>
    <t>Leveraging Non-Volatile Memory in Modern Storage Management Architectures</t>
  </si>
  <si>
    <t>https://core.ac.uk/download/pdf/429344530.pdf</t>
  </si>
  <si>
    <t>不揮発メモリを対象とする空間索引の永続化手続きの効率化手法</t>
  </si>
  <si>
    <t>https://www.tkl.iis.u-tokyo.ac.jp/new/uploads/publication_file/file/1029/DE2023-22_%E4%B8%8D%E6%8F%AE%E7%99%BA%E3%83%A1%E3%83%A2%E3%83%AA%E3%82%92%E5%AF%BE%E8%B1%A1%E3%81%A8%E3%81%99%E3%82%8B%E7%A9%BA%E9%96%93%E7%B4%A2%E5%BC%95%E3%81%AE%E6%B0%B8%E7%B6%9A%E5%8C%96%E6%89%8B%E7%B6%9A%E3%81%8D%E3%81%AE%E5%8A%B9%E7%8E%87%E5%8C%96%E6%89%8B%E6%B3%95_.pdf</t>
  </si>
  <si>
    <t>Accelerating Storage Applications with Emerging Key Value Storage Devices</t>
  </si>
  <si>
    <t>https://search.proquest.com/openview/232b0410f842dc098603472690feb0a9/1?pq-origsite=gscholar&amp;cbl=18750&amp;diss=y</t>
  </si>
  <si>
    <t>LB2-Tree: 키-밸류 SSD 에 특화된 인덱스 구조</t>
  </si>
  <si>
    <t>https://s-space.snu.ac.kr/handle/10371/175416</t>
  </si>
  <si>
    <t>Evaluating the effects of modern storage devices on the efficiency of parallel machine learning algorithms</t>
  </si>
  <si>
    <t>https://www.worldscientific.com/doi/abs/10.1142/S0218213020600088</t>
  </si>
  <si>
    <t>基于混合存储结构的分级协同节能方案.</t>
  </si>
  <si>
    <t>https://qingyushi475.github.io/files/mix.pdf</t>
  </si>
  <si>
    <t>面向闪存的树型索引综述.</t>
  </si>
  <si>
    <t>https://search.ebscohost.com/login.aspx?direct=true&amp;profile=ehost&amp;scope=site&amp;authtype=crawler&amp;jrnl=10028331&amp;AN=160316711&amp;h=bV7fCIAek99gBh2ODFpQrOLEgxVJtX26zXuXCdrNweu%2Bl9GNB45xpAR0I4h2jc3mCzf6d2iStYJDXIWTOyt54g%3D%3D&amp;crl=c</t>
  </si>
  <si>
    <t>Data Migration Policies in a Copy-on-Write Tiered Storage Stack-Conception and Implementation</t>
  </si>
  <si>
    <t>https://parcio.ovgu.de/parcio_media/Theses/2022/Data+Migration+Policies+in+a+Copy_on_Write+Tiered+Storage+Stack+_+Conception+and+Implementation+%28Johannes+W%C3%BCnsche%29-p-418.pdf</t>
  </si>
  <si>
    <t>[CITATION] Adaptive Optimizations for Databases</t>
  </si>
  <si>
    <t>[CITATION] Τεχνικές δόμησης δεδομένων για μη-πτητικές μνήμες</t>
  </si>
  <si>
    <t>Investigating the Efficiency of Machine Learning Algorithms on MapReduce Clusters with SSDs</t>
  </si>
  <si>
    <t>https://ieeexplore.ieee.org/abstract/document/8576155/</t>
  </si>
  <si>
    <t>Designing highly-efficient deduplication systems with optimized computation and i/o operations</t>
  </si>
  <si>
    <t>https://search.proquest.com/openview/846cf35196f56c44b3a6431c8ab5c17e/1?pq-origsite=gscholar&amp;cbl=18750&amp;diss=y</t>
  </si>
  <si>
    <t>"Optane" "Storage+Engine"</t>
  </si>
  <si>
    <t>TEngine: A Native Distributed Table Storage Engine</t>
  </si>
  <si>
    <t>https://ieeexplore.ieee.org/abstract/document/10597698/</t>
  </si>
  <si>
    <t>Optimizing data access with next-generation storage engine, persistent memory and smart NICs</t>
  </si>
  <si>
    <t>https://ieee-hpec.org/Proceedings/Xplore/Papers%20for%20HPEC%20site%20only/KenCainHPEC2020.pdf</t>
  </si>
  <si>
    <t>Revisiting the design of LSM-tree based OLTP storage engine with persistent memory</t>
  </si>
  <si>
    <t>https://dl.acm.org/doi/abs/10.14778/3467861.3467875</t>
  </si>
  <si>
    <t>Past, present and future of computational storage: A survey</t>
  </si>
  <si>
    <t>https://arxiv.org/abs/2112.09691</t>
  </si>
  <si>
    <t>Storage Acceleration</t>
  </si>
  <si>
    <t>https://www.taylorfrancis.com/chapters/edit/10.1201/9780429353512-19/storage-acceleration-ziye-yang-heqing-zhu</t>
  </si>
  <si>
    <t>[C] Efficient Migrations Between Storage Tiers with PrismDB</t>
  </si>
  <si>
    <t>Daos: A scale-out high performance storage stack for storage class memory</t>
  </si>
  <si>
    <t>https://library.oapen.org/bitstream/handle/20.500.12657/39588/1/2020_Book_SupercomputingFrontiers.pdf#page=48</t>
  </si>
  <si>
    <t>Assessing non-volatile memory in modern heterogeneous storage landscape using a write-optimized storage stack</t>
  </si>
  <si>
    <t>https://gvdb23.informatik.uni-stuttgart.de/wp-content/uploads/2023/06/GvDB2023_Karim.pdf</t>
  </si>
  <si>
    <t>A gpu-accelerated compaction strategy for lsm-based key-value store system</t>
  </si>
  <si>
    <t>https://www.msstconference.org/MSST-history/2024/Papers/msst24-3.3.pdf</t>
  </si>
  <si>
    <t>Efficient compactions between storage tiers with prismdb</t>
  </si>
  <si>
    <t>https://dl.acm.org/doi/abs/10.1145/3582016.3582052</t>
  </si>
  <si>
    <t>Hybrid in-memory storage for cloud infrastructure</t>
  </si>
  <si>
    <t>https://koreascience.kr/article/JAKO202132060863700.page</t>
  </si>
  <si>
    <t>NVLSM: Virtual Split Compaction on Non-volatile Memory in LSM-Tree KV Stores</t>
  </si>
  <si>
    <t>https://books.google.com/books?hl=en&amp;lr=&amp;id=4eaLEAAAQBAJ&amp;oi=fnd&amp;pg=PA97&amp;dq=%22optane%22+%2B+%22storage+engine%22&amp;ots=N_CvMfppGj&amp;sig=kwUh7i1pflRSuU3id4rkMpbw2NI</t>
  </si>
  <si>
    <t>https://link.springer.com/chapter/10.1007/978-3-031-17548-0_9</t>
  </si>
  <si>
    <t>SkipLSM: Fast Retrieval of Hot Key-Value Pairs on LSM Tree</t>
  </si>
  <si>
    <t>https://dl.acm.org/doi/abs/10.1145/3672608.3707715</t>
  </si>
  <si>
    <t>The evolution of leanstore</t>
  </si>
  <si>
    <t>https://dl.gi.de/items/317cedaa-cd28-4efb-bf7a-b893425b5e3e</t>
  </si>
  <si>
    <t>Scaling Beyond DRAM Without Compromising Performance</t>
  </si>
  <si>
    <t>https://link.springer.com/chapter/10.1007/978-3-031-74097-8_6</t>
  </si>
  <si>
    <t>Falcon: Fast OLTP engine for persistent cache and non-volatile memory</t>
  </si>
  <si>
    <t>https://dl.acm.org/doi/abs/10.1145/3600006.3613141</t>
  </si>
  <si>
    <t>Design and implementation of SCM and SSD based hybrid key-value store</t>
  </si>
  <si>
    <t>https://dl.acm.org/doi/abs/10.1145/3349341.3349469</t>
  </si>
  <si>
    <t>[CITATION] Adaptive Storage Structures</t>
  </si>
  <si>
    <t>Understanding daos storage performance scalability</t>
  </si>
  <si>
    <t>https://dl.acm.org/doi/abs/10.1145/3581576.3581577</t>
  </si>
  <si>
    <t>https://books.google.com/books?hl=en&amp;lr=&amp;id=386HDwAAQBAJ&amp;oi=fnd&amp;pg=PP2&amp;dq=%22optane%22+%2B+%22storage+engine%22&amp;ots=jnaM0gvcwh&amp;sig=KkwE-LHAkd1QXJyxM1H_aZDSSsU</t>
  </si>
  <si>
    <t>SPIRIT: Scalable and Persistent In-Memory Indices for Real-Time Search</t>
  </si>
  <si>
    <t>https://dl.acm.org/doi/abs/10.1145/3703351</t>
  </si>
  <si>
    <t>Evaluating intel 3d-xpoint nvdimm persistent memory in the context of a key-value store</t>
  </si>
  <si>
    <t>https://ieeexplore.ieee.org/abstract/document/9238605/</t>
  </si>
  <si>
    <t>[C] Why FPGA actually stands for 'financial program greatly accelerated'</t>
  </si>
  <si>
    <t>Managing Very Large Datasets on Directly Attached NVMe Arrays</t>
  </si>
  <si>
    <t>https://link.springer.com/chapter/10.1007/978-3-031-74097-8_9</t>
  </si>
  <si>
    <t>https://books.google.com/books?hl=en&amp;lr=&amp;id=XPPSEAAAQBAJ&amp;oi=fnd&amp;pg=PA353&amp;dq=%22optane%22+%2B+%22storage+engine%22&amp;ots=TnJ9wlIqpM&amp;sig=noxPDxX9LiFk_aZy04PVJV5_PP4</t>
  </si>
  <si>
    <t>Rethinking key-value store for byte-addressable optane persistent memory</t>
  </si>
  <si>
    <t>https://dl.acm.org/doi/abs/10.1145/3489517.3530535</t>
  </si>
  <si>
    <t>Optimizing storage performance with calibrated interrupts</t>
  </si>
  <si>
    <t>https://dl.acm.org/doi/abs/10.1145/3505139</t>
  </si>
  <si>
    <t>{ADOC}: Automatically Harmonizing Dataflow Between Components in {Log-Structured}{Key-Value} Stores for Improved Performance</t>
  </si>
  <si>
    <t>https://www.usenix.org/conference/fast23/presentation/yu</t>
  </si>
  <si>
    <t>Processing in storage class memory</t>
  </si>
  <si>
    <t>https://www.usenix.org/conference/hotstorage20/presentation/nider</t>
  </si>
  <si>
    <t>Improving Performance of the LSM Tree-Based Key-Value Store by Leveraging High-Speed SSDs</t>
  </si>
  <si>
    <t>https://s-space.snu.ac.kr/handle/10371/209996</t>
  </si>
  <si>
    <t>Krypton: Real-Time Serving and Analytical SQL Engine at ByteDance</t>
  </si>
  <si>
    <t>https://dl.acm.org/doi/abs/10.14778/3611540.3611545</t>
  </si>
  <si>
    <t>Rocksdb: Evolution of development priorities in a key-value store serving large-scale applications</t>
  </si>
  <si>
    <t>https://dl.acm.org/doi/abs/10.1145/3483840</t>
  </si>
  <si>
    <t>Constructing a scalable key-value store engine on multidisk system</t>
  </si>
  <si>
    <t>https://link.springer.com/article/10.1007/s11227-024-06725-2</t>
  </si>
  <si>
    <t>Maintaining Inter-Layer Equilibrium in Hierarchical-Storage-based KV Store</t>
  </si>
  <si>
    <t>https://dl.acm.org/doi/abs/10.1145/3722224</t>
  </si>
  <si>
    <t>https://books.google.com/books?hl=en&amp;lr=&amp;id=AY1BEQAAQBAJ&amp;oi=fnd&amp;pg=PA90&amp;dq=%22optane%22+%2B+%22storage+engine%22&amp;ots=N8x2U_uixf&amp;sig=2Jtpx52HDo54jhZZRiUin1ZRUn0</t>
  </si>
  <si>
    <t>The storage hierarchy is not a hierarchy: Optimizing caching on modern storage devices with orthus</t>
  </si>
  <si>
    <t>https://www.usenix.org/conference/fast21/presentation/wu-kan</t>
  </si>
  <si>
    <t>Exploring the Asynchrony of Slow Memory Filesystem with EasyIO</t>
  </si>
  <si>
    <t>https://dl.acm.org/doi/abs/10.1145/3627703.3629586</t>
  </si>
  <si>
    <t>Neos: A NVMe-GPUs Direct Vector Service Buffer in User Space</t>
  </si>
  <si>
    <t>https://ieeexplore.ieee.org/abstract/document/10598129/</t>
  </si>
  <si>
    <t>Enhancing System Performance Using Persistent RAM Modules as Storage Class Memory</t>
  </si>
  <si>
    <t>https://search.proquest.com/openview/fcc9c274f00c00184c8dff529a2de780/1?pq-origsite=gscholar&amp;cbl=2026366&amp;diss=y</t>
  </si>
  <si>
    <t>Instant graph query recovery on persistent memory</t>
  </si>
  <si>
    <t>https://dl.acm.org/doi/abs/10.1145/3465998.3466011</t>
  </si>
  <si>
    <t>Achieving {Wire-Latency} Storage Systems by Exploiting Hardware {ACKs}</t>
  </si>
  <si>
    <t>https://www.usenix.org/conference/nsdi25/presentation/wang-qing</t>
  </si>
  <si>
    <t>HTStore: A High-Performance Mixed Index Based Key-Value Store for Update-Intensive Workloads</t>
  </si>
  <si>
    <t>https://link.springer.com/chapter/10.1007/978-981-97-2387-4_34</t>
  </si>
  <si>
    <t>Openembedding: A distributed parameter server for deep learning recommendation models using persistent memory</t>
  </si>
  <si>
    <t>https://ieeexplore.ieee.org/abstract/document/10184695/</t>
  </si>
  <si>
    <t>TierBase: A Workload-Driven Cost-Optimized Key-Value Store</t>
  </si>
  <si>
    <t>https://arxiv.org/abs/2505.06556</t>
  </si>
  <si>
    <t>Garbage collection and data recovery for N2DB</t>
  </si>
  <si>
    <t>https://ieeexplore.ieee.org/abstract/document/9614080/</t>
  </si>
  <si>
    <t>Multi-tier buffer management and storage system design for non-volatile memory</t>
  </si>
  <si>
    <t>https://arxiv.org/abs/1901.10938</t>
  </si>
  <si>
    <t>Accelerating Cloud-Native Databases with Distributed PMem Stores</t>
  </si>
  <si>
    <t>https://ieeexplore.ieee.org/abstract/document/10184639/</t>
  </si>
  <si>
    <t>Towards an adaptable systems architecture for memory tiering at warehouse-scale</t>
  </si>
  <si>
    <t>https://dl.acm.org/doi/abs/10.1145/3582016.3582031</t>
  </si>
  <si>
    <t>A New Embedded Key–Value Store for NVM Device Simulator</t>
  </si>
  <si>
    <t>https://www.mdpi.com/2072-666X/11/12/1075</t>
  </si>
  <si>
    <t>Anchor: A library for building secure persistent memory systems</t>
  </si>
  <si>
    <t>https://dl.acm.org/doi/abs/10.1145/3626718</t>
  </si>
  <si>
    <t>A Hierarchical Heterogeneous IoT Time Series Data Index for NVM</t>
  </si>
  <si>
    <t>https://ieeexplore.ieee.org/abstract/document/10831234/</t>
  </si>
  <si>
    <t>Design considerations of A novel distributed key-value store for new storage</t>
  </si>
  <si>
    <t>https://ieeexplore.ieee.org/abstract/document/9912261/</t>
  </si>
  <si>
    <t>LUDA: Boost LSM key value store compactions with GPUs</t>
  </si>
  <si>
    <t>https://arxiv.org/abs/2004.03054</t>
  </si>
  <si>
    <t>Optimizing System Performance by Using Non-volatile Memory</t>
  </si>
  <si>
    <t>https://search.proquest.com/openview/56c66da6db93fc7439f73910c76b42a7/1?pq-origsite=gscholar&amp;cbl=2026366&amp;diss=y</t>
  </si>
  <si>
    <t>C5: cloned concurrency control that always keeps up</t>
  </si>
  <si>
    <t>https://arxiv.org/abs/2207.02746</t>
  </si>
  <si>
    <t>Rethinking System Design With Awareness for Cross-Layer Aspects of Datacenter Storage</t>
  </si>
  <si>
    <t>https://search.proquest.com/openview/45094a8759e6c580863f62d784db47bf/1?pq-origsite=gscholar&amp;cbl=18750&amp;diss=y</t>
  </si>
  <si>
    <t>Reducing flash memory write traffic by exploiting a few MBs of capacitor-powered write buffer inside solid-state drives (SSDs)</t>
  </si>
  <si>
    <t>https://ieeexplore.ieee.org/abstract/document/8470129/</t>
  </si>
  <si>
    <t>PetPS: supporting huge embedding models with persistent memory</t>
  </si>
  <si>
    <t>https://dl.acm.org/doi/abs/10.14778/3579075.3579077</t>
  </si>
  <si>
    <t>Intelligent Data Migration Policies in a Write-Optimized Copy-on-Write Tiered Storage Stack</t>
  </si>
  <si>
    <t>https://dl.acm.org/doi/abs/10.1145/3578353.3589543</t>
  </si>
  <si>
    <t>Dstore: A fast, tailless, and quiescent-free object store for pmem</t>
  </si>
  <si>
    <t>https://dl.acm.org/doi/abs/10.1145/3431379.3460649</t>
  </si>
  <si>
    <t>Exploring the Performance of the io_uring Kernel I/O Interface</t>
  </si>
  <si>
    <t>https://atlarge-research.com/pdfs/2024-bingimarsson-msc_thesis.pdf</t>
  </si>
  <si>
    <t>Moonkv: optimizing update-intensive workloads for nvm-based key-value stores</t>
  </si>
  <si>
    <t>https://ieeexplore.ieee.org/abstract/document/10415821/</t>
  </si>
  <si>
    <t>Lazy Redundancy for NVM Storage: Handing the Performance-Reliability Tradeoff to Applications</t>
  </si>
  <si>
    <t>https://pdl.cmu.edu/PDL-FTP/NVM/CMU-PDL-19-101.pdf</t>
  </si>
  <si>
    <t>Application Persistence, Performance, and Deployment in a UNIX-Compatible Single Level Store Operating System</t>
  </si>
  <si>
    <t>https://uwspace.uwaterloo.ca/bitstreams/48f70e13-3c1b-41d7-ab0f-5d14a2582cd0/download</t>
  </si>
  <si>
    <t>[CITATION] Viper: An efficient hybrid PMem-DRAM key-value store</t>
  </si>
  <si>
    <t>Selective {On-Device} Execution of {Data-Dependent} Read {I/Os}</t>
  </si>
  <si>
    <t>https://www.usenix.org/conference/fast25/presentation/park</t>
  </si>
  <si>
    <t>https://shbakram.github.io/assets/papers/tacoSPIRITfinal2024.pdf</t>
  </si>
  <si>
    <t>Pacman: An efficient compaction approach for {Log-Structured}{Key-Value} store on persistent memory</t>
  </si>
  <si>
    <t>https://www.usenix.org/conference/atc22/presentation/wang-jing</t>
  </si>
  <si>
    <t>A support for Persistent Memory in Java</t>
  </si>
  <si>
    <t>https://theses.hal.science/tel-04161004/</t>
  </si>
  <si>
    <t>TaC: An Anti-Caching Key-Value Store on Heterogeneous Memory Architectures.</t>
  </si>
  <si>
    <t>https://www.comp.nus.edu.sg/~huang/assets/works/EDBT-2024/TaC/paper-121.pdf</t>
  </si>
  <si>
    <t>uDMA: An Efficient User-Level DMA for NVMe SSDs</t>
  </si>
  <si>
    <t>https://www.mdpi.com/2076-3417/13/2/960</t>
  </si>
  <si>
    <t>[C] XStore: Xcelerated performance in time-series key/value STORagE systems</t>
  </si>
  <si>
    <t>TH-iSSD: Design and implementation of a generic and reconfigurable near-data processing framework</t>
  </si>
  <si>
    <t>https://dl.acm.org/doi/abs/10.1145/3563456</t>
  </si>
  <si>
    <t>High-Performance Remote Data Persisting for Key-Value Stores via Persistent Memory Region</t>
  </si>
  <si>
    <t>https://ieeexplore.ieee.org/abstract/document/10745788/</t>
  </si>
  <si>
    <t>pMEMCPY: a simple, lightweight, and portable I/O library for storing data in persistent memory</t>
  </si>
  <si>
    <t>https://ieeexplore.ieee.org/abstract/document/9555982/</t>
  </si>
  <si>
    <t>https://link.springer.com/article/10.1007/s00778-025-00901-3</t>
  </si>
  <si>
    <t>A survey of storage systems in the rdma era</t>
  </si>
  <si>
    <t>https://ieeexplore.ieee.org/abstract/document/9827961/</t>
  </si>
  <si>
    <t>An enterprise composite blockchain construction method for business environment</t>
  </si>
  <si>
    <t>https://journals.plos.org/plosone/article?id=10.1371/journal.pone.0299162</t>
  </si>
  <si>
    <t>Memory-mapped I/O on steroids</t>
  </si>
  <si>
    <t>https://dl.acm.org/doi/abs/10.1145/3447786.3456242</t>
  </si>
  <si>
    <t>키-밸류 스토어를 이용한 차세대 비휘발성 메모리 유효성 검증</t>
  </si>
  <si>
    <t>https://s-space.snu.ac.kr/handle/10371/161528</t>
  </si>
  <si>
    <t>https://books.google.com/books?hl=en&amp;lr=&amp;id=zrZNEAAAQBAJ&amp;oi=fnd&amp;pg=PR8&amp;dq=%22optane%22+%2B+%22storage+engine%22&amp;ots=SQJ7l9eDLV&amp;sig=lUiTN5OaWslAY2zq7xmTpOMtfVg</t>
  </si>
  <si>
    <t>Tb-Collect: Efficient Garbage Collection for Non-Volatile Memory Oltp Engines</t>
  </si>
  <si>
    <t>https://papers.ssrn.com/sol3/papers.cfm?abstract_id=4917256</t>
  </si>
  <si>
    <t>Optimizing Components for Data Durability on Different Software Layers</t>
  </si>
  <si>
    <t>https://s-space.snu.ac.kr/handle/10371/193345</t>
  </si>
  <si>
    <t>Replicating Persistent Memory {Key-Value} Stores with Efficient {RDMA} Abstraction</t>
  </si>
  <si>
    <t>https://www.usenix.org/conference/osdi23/presentation/wang-qing</t>
  </si>
  <si>
    <t>MTrainS: Improving DLRM training efficiency using heterogeneous memories</t>
  </si>
  <si>
    <t>https://arxiv.org/abs/2305.01515</t>
  </si>
  <si>
    <t>{GPHash}: An Efficient Hash Index for {GPU} with {Byte-Granularity} Persistent Memory</t>
  </si>
  <si>
    <t>https://www.usenix.org/conference/fast25/presentation/chen-menglei</t>
  </si>
  <si>
    <t>Towards buffer management with tiered main memory</t>
  </si>
  <si>
    <t>https://dl.acm.org/doi/abs/10.1145/3639286</t>
  </si>
  <si>
    <t>All-flash array key-value cache for large objects</t>
  </si>
  <si>
    <t>https://dl.acm.org/doi/abs/10.1145/3552326.3567509</t>
  </si>
  <si>
    <t>Vdom: Fast and unlimited virtual domains on multiple architectures</t>
  </si>
  <si>
    <t>https://dl.acm.org/doi/abs/10.1145/3575693.3575735</t>
  </si>
  <si>
    <t>NV-SQL: Boosting OLTP Performance with Non-Volatile DIMMs</t>
  </si>
  <si>
    <t>https://dl.acm.org/doi/abs/10.14778/3583140.3583159</t>
  </si>
  <si>
    <t>gLSM: Using GPGPU to Accelerate Compactions in LSM-tree-based Key-value Stores</t>
  </si>
  <si>
    <t>https://dl.acm.org/doi/abs/10.1145/3633782</t>
  </si>
  <si>
    <t>Scalable and Accurate Application-Level Crash-Consistency Testing via Representative Testing</t>
  </si>
  <si>
    <t>https://dl.acm.org/doi/abs/10.1145/3720431</t>
  </si>
  <si>
    <t>Benchmarking, Analyzing, and Optimizing WA of Partial Compaction in RocksDB</t>
  </si>
  <si>
    <t>https://cs-people.bu.edu/zczhu/files/edbt25-zhu.pdf</t>
  </si>
  <si>
    <t>Reducing bloom filter cpu overhead in lsm-trees on modern storage devices</t>
  </si>
  <si>
    <t>https://dl.acm.org/doi/abs/10.1145/3465998.3466002</t>
  </si>
  <si>
    <t>On Optimizing Update Propagation for Modern Three-Tier Storage Architecture</t>
  </si>
  <si>
    <t>https://www.researchgate.net/profile/Trong-Dat-Nguyen/publication/350646588_On_Optimizing_Update_Propagation_for_Modern_Three-Tier_Storage_Architecture/links/606bc6b9458515614d3a3d6b/On-Optimizing-Update-Propagation-for-Modern-Three-Tier-Storage-Architecture.pdf</t>
  </si>
  <si>
    <t>Benchmarking, Analyzing, and Optimizing Write Amplification of Partial Compaction in RocksDB</t>
  </si>
  <si>
    <t>https://openproceedings.org/2025/conf/edbt/paper-114.pdf</t>
  </si>
  <si>
    <t>Caribou: Intelligent distributed storage</t>
  </si>
  <si>
    <t>https://dl.acm.org/doi/abs/10.14778/3137628.3137632</t>
  </si>
  <si>
    <t>BFQ, Multiqueue-Deadline, or Kyber? Performance Characterization of Linux Storage Schedulers in the NVMe Era</t>
  </si>
  <si>
    <t>https://dl.acm.org/doi/abs/10.1145/3629526.3645053</t>
  </si>
  <si>
    <t>Adapting Distributed Storage with Deduplication to Cloud Use Cases</t>
  </si>
  <si>
    <t>https://mimuw.edu.pl/media/uploads/doctorates/thesis-andrzej-jackowski.pdf</t>
  </si>
  <si>
    <t>ZAN: Using Zone-weight Aware Data Layout and NVM to Improve the Performance of Drive-Managed SMR</t>
  </si>
  <si>
    <t>https://dl.acm.org/doi/abs/10.1145/3697467.3697653</t>
  </si>
  <si>
    <t>Improving Write Performance for LSM-tree-based Key-Value Stores with NV-Cache</t>
  </si>
  <si>
    <t>https://ieeexplore.ieee.org/abstract/document/10070637/</t>
  </si>
  <si>
    <t>Persistent state machines for recoverable in-memory storage systems with {NVRam}</t>
  </si>
  <si>
    <t>https://www.usenix.org/conference/osdi20/presentation/zhang-wen</t>
  </si>
  <si>
    <t>WALSH: Write-Aggregating Log-Structured Hashing for Hybrid Memory</t>
  </si>
  <si>
    <t>https://dl.acm.org/doi/abs/10.1145/3715010</t>
  </si>
  <si>
    <t>Nearpm: A near-data processing system for storage-class applications</t>
  </si>
  <si>
    <t>https://dl.acm.org/doi/abs/10.1145/3552326.3587456</t>
  </si>
  <si>
    <t>Enabling Reliable Memory-Mapped I/O With Auto-Snapshot for Persistent Memory Systems</t>
  </si>
  <si>
    <t>https://ieeexplore.ieee.org/abstract/document/10564838/</t>
  </si>
  <si>
    <t>vnvml: An efficient user space library for virtualizing and sharing non-volatile memories</t>
  </si>
  <si>
    <t>https://ieeexplore.ieee.org/abstract/document/8890182/</t>
  </si>
  <si>
    <t>Relevant for study (YOP &gt; 2019)</t>
  </si>
  <si>
    <t>Ruturaj</t>
  </si>
  <si>
    <t>Vikas</t>
  </si>
  <si>
    <t>Shifin</t>
  </si>
  <si>
    <t>Sai</t>
  </si>
  <si>
    <t>Sidharth</t>
  </si>
  <si>
    <t>Jobin</t>
  </si>
  <si>
    <t>Document Type</t>
  </si>
  <si>
    <t>Reason</t>
  </si>
  <si>
    <t>Applicable</t>
  </si>
  <si>
    <t>Research paper</t>
  </si>
  <si>
    <t>Previous recovery methods for iterative solvers are based on Checkpoint-Restart (CR), which incurs high fault tolerance
overhead, or intrinsic fault tolerance, which require extra computation time to converge after failures.
Exact state reconstruction (ESR) was proposed as an alternative
mechanism to alleviate the impact of frequent failures on longterm computations. Implements using Optane DC</t>
  </si>
  <si>
    <t>conduct extensive experiments on two real CXL memory devices based on the 4th generation Intel® Xeon® Scalable Processor with CXL 1.0 support. propose CHash, a highly efficient hashing scheme that adopts a DRAM-CXL memory
hybrid storage mechanism</t>
  </si>
  <si>
    <t xml:space="preserve"> introduce Ribbon, a runtime system that improves the performance of CLF mechanism through concurrency control and proactive CLF (Cache Line Flushing) in persistent memory. focus on Optane DC</t>
  </si>
  <si>
    <t>The paper implements a new software-based framework to collect and apply memory management guidance and validates it on Optane DC with other combinations</t>
  </si>
  <si>
    <t>Experimentation of using Graph Neural Networks Recommednation systems on Optance DC and the drawbacks of latency and how to improve them</t>
  </si>
  <si>
    <t>Discuss about bottlenecks when moving data between DRAM and NVM. propose a new data
movement engine, Fastmove, that coordinates the use of the DMA along with the CPU with scheduling and load
splitting such that the DMA’s limitations are compensated, and the overall gains are maximized. (Uses Optane DC)</t>
  </si>
  <si>
    <t>Implaements Sentinel - a software runtime system that automatically optimizes tensor management on HM (Heterogenous Memory). Sentinel uses dynamic profiling, and coordinates operating system (OS) and runtime-level profiling to
bridge the semantic gap between OS and applications. Uses a combination of DRAM and Optane DC</t>
  </si>
  <si>
    <t>The research paper implements a tiered main memory management system designed from scratch for commercially available NVM and the big data applications that
use it</t>
  </si>
  <si>
    <t>Discuss data placement and its solution for NVMs especially Optane</t>
  </si>
  <si>
    <t>Design ofnew File System for I/O and comparing it in SSD, Optane DC</t>
  </si>
  <si>
    <t>paper presents a novel LSM-Tree architecture that leverages the byte-addressing characteristics of non-volatile
memory. A logic compression strategy is proposed to handle data compression tasks efficiently. Focus on block-chain storage in NVMs (Optane DC)</t>
  </si>
  <si>
    <t>Propose Containerized workflow execution of HPC jobs using tiered memory systems comprising persistent memory and compute express link (CXL)</t>
  </si>
  <si>
    <t>propose a KV store, TrieKV, which holistically incorporates DRAM, persistent
memory (PMem), and disk. Focus on Optane DC and experiments with real Optance DC</t>
  </si>
  <si>
    <t xml:space="preserve"> proposes a design for CHFS, an ad hoc parallel file system that utilizes the persistent memory of compute nodes. The
design is based entirely on a highly scalable distributed key-value store with consistent hashing.  Uses 4-node persistent memory cluster - Optane</t>
  </si>
  <si>
    <t>explore the characteristics and architectural implications of ENVM (“external DRAM
cache with NVM) in diverse dimensions including cache line granularity, associativity, replacement policy and prefetching methods.</t>
  </si>
  <si>
    <t xml:space="preserve"> paper presents a high-performance fault-tolerant distributed KV-store, the Erasure-coded Replication KV (ER-KV),
which takes advantage of both erasure coding and PBR (Primary backup replication) by applying a two-level fault-tolerant mechanism.</t>
  </si>
  <si>
    <t>Uses Optane DC + SSD combination for storage. Uses  ROOT RNTuple I/O system instead of TTree and performs evaluation</t>
  </si>
  <si>
    <t>Introduce a new checkpoint system - Portus. Focused in GPU + optane combination</t>
  </si>
  <si>
    <t xml:space="preserve"> develop MTM - an application-transparent Multi-Tiered Memory management framework.Focus on  memory profiling and migration. Focus on Optane DC</t>
  </si>
  <si>
    <t>Talks about archtectural changes in file systems for NVMM. Tests on Optane</t>
  </si>
  <si>
    <t>Implements temporal caching for situ visualization technique and use Optane DC as a storage device</t>
  </si>
  <si>
    <t>paper provides a comprehensive evaluation ofpersistent hash tables. Focus on the evaluation
of six hash tables - Level hashing, CCEH, Dash, PCLHT, Clevel, and SOFT, with real PM hardware.</t>
  </si>
  <si>
    <t xml:space="preserve"> propose MOSIQS, a persistent memory object storage
framework with metadata indexing and querying for scientific computing. (Focus on Optane)</t>
  </si>
  <si>
    <t xml:space="preserve"> design a compiler-assistant technique, NVPath. With the aid of compilers, it automatically generates NVMM-aware
persistent data structures that provide the same level of guarantee of crash consistency compared to the baseline code.</t>
  </si>
  <si>
    <t>paper presents NStore, a high-performance NUMA-aware key-value store for the PM-DRAM hybrid memory. NStore introduces a
NUMA-aware cache replacement strategy, called Remote Access First (RAF) cache in DRAM, to minimize remote PM accesses. (Not explicit focus on Optane for genral for all PMs)</t>
  </si>
  <si>
    <t xml:space="preserve"> Present an SIMD (Single intruction Multiple Data)-accelerated metadata management scheme for PM file systems. Specifically, we design the SIMD-aware data
structures and algorithms involved in metadata operations for PM file systems to accelerate metadata operations. (Experminets on Optance DC)</t>
  </si>
  <si>
    <t>Foucs on improvement - NVM hardware, its software stack, persistent index design, and concurrency control. Propose Packed
Asynchronous Concurrency (PAC) guidelines for designing high-performance persistent index structures.</t>
  </si>
  <si>
    <t>introduces a software framework that collects and analyzes object-level information to guide memory tiering. The framework includes tools to monitor the capacity and usage of individual data objects, routines that aggregate and convert this information into tier recommendations for the host platform, and mechanisms to enforce these recommendations
according to user-selected policies, (Focus on hetergenous memory management systems)</t>
  </si>
  <si>
    <t xml:space="preserve"> introduce and emulate a new durability domain, called PDRAM, in which the memory controller tracks enough
information (and has enough reserve power) to make DRAM behave like a persistent cache of OptaneTM DC memory.</t>
  </si>
  <si>
    <t>describes a lightweight and efficient transaction mechanism for small data structures in memory-mapped
NVRAM. Experiments on Optane DC</t>
  </si>
  <si>
    <t>analyze and experimentally evaluating state-of-the-art PM range indexes built for real PM. (Focus on Optane DC)</t>
  </si>
  <si>
    <t>presents a generic approach for deriving detectably recoverable implementations of many widely-used
concurrent data structures (Experiments on Optane DC)</t>
  </si>
  <si>
    <t>Pronto is a NVMM library that reduces the programming effort required to add persistence to volatile
data structures using asynchronous semantic logging (ASL). ASL is generic to allow programmers
to add persistence to the existing volatile data structure (e.g., C++ Standard Template Library containers) with very little programming effort.</t>
  </si>
  <si>
    <t>propose a memory management methodology that leverages a data structure refinement approach to improve data placement
results, in terms of execution time and energy consumption.</t>
  </si>
  <si>
    <t>Focus on wear levelling, performance, Energy and NVM Lifetime-Aware Data Structure
Refinement and Placement for Heterogeneous Memory Systems</t>
  </si>
  <si>
    <t>present a general transformation that takes a lock-free data structure from a general class called traversal
data structure (that we formally define) and automatically transforms it into an implementation of the data structure
for the NVRAM setting that is provably durably linearizable and highly efficient.</t>
  </si>
  <si>
    <t xml:space="preserve">existing PM-based dynamic graph storage systems have issues, especially PM write amplification caused by the unsorted
data structure used to store edges. To improve this issue, we propose a PM-based dynamic graph storage system, HDGraph,
using sorted data structure to store edges on DRAM-PM hybrid memory architecture. </t>
  </si>
  <si>
    <t xml:space="preserve"> Metall - a persistent memory allocator designed to provide developers with an API to allocate custom
C++ data structures in both block-storage and byte-addressable persistent memories (e.g., NVMe and Intel Optane DC Persistent Memory).</t>
  </si>
  <si>
    <t>Focus on three data structures - Doubly Linked List, B+Tree and Hashmap, and showcase alternate partly persistent
implementations where we only store a limited set of data fields to persistent memory. After a crash/restart, we use the
persistent data fields to recreate the data structures along with the redundant data fields.</t>
  </si>
  <si>
    <t>Propose a novel data structure Persistent Merged
R-tree (PM-Rtree) for high-efficient insert, delete, and search operations for high-dimensional datasets using persistent memory</t>
  </si>
  <si>
    <t>present MirrorÐa simple, general automatic transformation that adds durability to lock-free data
structures, with a low performance overhead.</t>
  </si>
  <si>
    <t xml:space="preserve"> propose Rewo-Hash, a novel read-efficient and write-optimized hash table for commercial non-volatile memory. Performs evalautations on Optane DC</t>
  </si>
  <si>
    <t>Implements minimally ordered durable datastructures for PMM focusing especially on Optane DC</t>
  </si>
  <si>
    <t>Introduces a new Data structures concurrent (a,b)- tree, the OCC-ABtree, which outperforms its fastest competitor by up to 2x on uniform update-heavy workloads,
and is competitive on other workloads.</t>
  </si>
  <si>
    <t xml:space="preserve"> Introduce the concept of using a detectable sequential specification (DSS), which augments an
object’s interface with auxiliary methods that threads use to first declare their need for detectability, and then perform detection if
needed after a failure. DSS-based approach is less reliant on assumptions regarding the
system, and more flexible in the sense that it allows applications to
request detectability on demand.Provides a POC</t>
  </si>
  <si>
    <t>Implements a write-optimized, hybrid hash table for PMem with support for variable-length keys and values and evaluations on Optane DCPMM</t>
  </si>
  <si>
    <t xml:space="preserve"> paper shows mathematically and experimentally that inline deduplication is not suitable for file systems on ultra-low latency Intel Optane DC PM devices in terms of performance, and proposes DeNova, an offline deduplication specially designed for log-structured NVM file systems such as NOVA.</t>
  </si>
  <si>
    <t xml:space="preserve">persistent transactional memory libraries (PTMs) have focused on providing correct recovery from non-corrupting failures
without memory leaks. Most PTMs that provide concurrent access do so with blocking progress. Hence,  design practical PTMs with wait-free progress based on universal constructions. (Implement and Experiment on Optane DC)
</t>
  </si>
  <si>
    <t xml:space="preserve">design of asymmetric byte-addressable non-volatile memory architecture, which decouples servers from persistent data
storage. Experiments on Optane DC </t>
  </si>
  <si>
    <t xml:space="preserve">Thorough comparison between SSD, Optane DC and other storage methods, focusing on e overall system cost and
performance characteristics </t>
  </si>
  <si>
    <t>Problem Discussed -  caches remaining volatile, automatic cache evictions can reorder updates to memory, potentially leaving
persistent memory in an inconsistent state upon a system crash. Solution -  FliT -  a C++ library that facilitates writing efficient persistent code.</t>
  </si>
  <si>
    <t>Experiment - ALEX, an updatable adaptive learned index, provides on-the-fly insertions and
dynamically adjusting the index structure similar to the B+-Tree. Experiment on Optane DC</t>
  </si>
  <si>
    <t>Evaluated an open-sourced automatic bug detector tool (i.e. AGAMOTTO) to test NVM level hashing PM application
to identify performance and correctness PM bugs in the persistent (main) memory. Tool was able to discovered 65 new NVM level hashing bugs on PMDK library</t>
  </si>
  <si>
    <t>Talks about  managing kernel objects for filesystems and networking.  introduce a new OS abstraction,
kernel-level object contexts (KLOCs), to enable efficient tiering of kernel objects in heterogenous memory systems (Focus and experiments on Optance DC)</t>
  </si>
  <si>
    <t>Existing PMem hash table designs do not recognize that the PMem is also a block device with an access unit of 256 bytes. Consequently, they carry out writes in sizes that are an order of magnitude smaller than the PMem access unit, leading to high write amplification. propose Buffered Hash Table (BHT) design instead of normal hash tables in Optane DC</t>
  </si>
  <si>
    <t>Talks about  recoverable concurrent objects (recovery and crash consistency) [focus on Optane DC]</t>
  </si>
  <si>
    <t xml:space="preserve">Provides performance evaluations of PMem in terms of bandwidth and latency. Based on the results, development of guidelines for efficient PMem usage and two essential I/O
primitives tuned for PMem: log writing and block flushing.
</t>
  </si>
  <si>
    <t xml:space="preserve"> proposes LB+-Tree, a persistent B+-Tree index optimized for 3DXPoint memory.</t>
  </si>
  <si>
    <t>propose a read/write-optimized tree index called TLBtree (TwoLayer B+-tree) for NVM. TLBtree consists of a read-optimized top
layer and a write-optimized bottom layer.  (Good for comparisons with different data structures)</t>
  </si>
  <si>
    <t>Proposal of NUMA aware file system architecture for a file system called NOVA and evaluations on Optane DC</t>
  </si>
  <si>
    <t>Focus on mirco benchmarking and detail evalauation of 3dxpoint</t>
  </si>
  <si>
    <t>implemented persistent hash table, named TurboHash, for building high-performance key-value store. Focus on Optane DC</t>
  </si>
  <si>
    <t>DURINN - durable linearizability checker for concurrent NVM data structures.</t>
  </si>
  <si>
    <t>presents Trio, a userspace NVM file system architecture that resolves this inherent tension with a clean decoupling among file system design, access control, and metadata
integrity enforcement</t>
  </si>
  <si>
    <t xml:space="preserve"> provides an in-depth review of the MCAS architecture and implementation, as well as general performance
results.
 Also dicusees limitations of Optane DC</t>
  </si>
  <si>
    <t>propose a new concurrent B+-Tree, CC-Tree, optimized for PMM. Focus on Optane DC</t>
  </si>
  <si>
    <t>present a design of the queue data structure that properly takes care of minimizing blocking persist operations
as well as minimizing access to flushed content. The proposed design outperforms state-of-the-art durable queues.</t>
  </si>
  <si>
    <t>Overcome performance bottleneck of LSM-tree based KV stores using NVMs mainly stems from (1) costly data serialization/deserialization
across memory and storage, and (2) unbalanced speed between memory-to-disk data flushing and on-disk data compaction. advocate byte-addressable and persistent skip lists to replace LSM-tree</t>
  </si>
  <si>
    <t xml:space="preserve"> investigate the placement of column-store data structures in a hybrid hierarchy of DRAM and NVM, with the goal of placing as
much data as possible in NVM without compromising performance. Propose lightweight access counters to suggest which structures should be placed in DRAM and which in NVM.</t>
  </si>
  <si>
    <t xml:space="preserve">The research paper fouses on optimizing persistent memory allocation for Optane DC NVM
</t>
  </si>
  <si>
    <t>e approach to building buffered persistent data structures, and a system, Montage, to support that approach. Montage is built on top of the
Ralloc nonblocking persistent allocator. It employs a millisecondgranularity epoch clock, and ensures that no operation appears to
span an epoch boundary. Evalate on optane DC</t>
  </si>
  <si>
    <t>propose to reduce data movement and make further gains in performance, we provide support for user-defined “push-down” operations (known as
Active Data Objects) that can execute directly and safely on the value-memory associated with one or more keys. (evaluation of system performance in the context
of this use case)</t>
  </si>
  <si>
    <t>paper was written to introduce the lifespan problem of PMem, which is not
widely known. (endurance, weal-leveling, lifetime management) (Small research paper - 4 pages) (Can be removed)</t>
  </si>
  <si>
    <t>Implements a NUMBA aware graph database for Optane DC (Non-Uniform Memory Access)</t>
  </si>
  <si>
    <t xml:space="preserve"> proposes PETRA, a new approach for constructing persistent transactional linked data structures. PETRA natively supports transactions, but unlike PTM, relies on the high-level information from the data structure semantics.</t>
  </si>
  <si>
    <t xml:space="preserve"> present a read-efficient and write-optimized hashing scheme for hybrid DRAM-NVM memory, named HDNH
(Hybrid DRAM-NVM Hashing) [experiments on combination of DRAM + Optane DC]</t>
  </si>
  <si>
    <t>Proposed FTGraph, a Flexible Treebased Graph storage system, for both efficient dynamical graph
updates and analysis. (Focus on Optane DC)</t>
  </si>
  <si>
    <t>propose a software-level memory-aware solution that picks the memory segment of where
a write operation is applied to minimize bit flipping. Focus on Wear-out and energy efficiency. Evaluations on Optane DC</t>
  </si>
  <si>
    <t>Not Applicable</t>
  </si>
  <si>
    <t>Focuses on data processing using a library called clippy and does not answer our research questions</t>
  </si>
  <si>
    <t>Discusess footprints in hybrid memory, and the research paper is very small (2 pages)</t>
  </si>
  <si>
    <t>Implements middleware designed for region-aware data preprocessing, but not much focus on optane DC</t>
  </si>
  <si>
    <t>Book</t>
  </si>
  <si>
    <t>Book with a focus on SSDs</t>
  </si>
  <si>
    <t>Focus only on Parellel storage systems and no architectural changes focused with Optane DC</t>
  </si>
  <si>
    <t>It is a book</t>
  </si>
  <si>
    <t>Thesis document</t>
  </si>
  <si>
    <t>The study only focuses on implementation of SpanDB ( LSM-tree Based KV Store on Hybrid Storage) for Optane SSDs</t>
  </si>
  <si>
    <t xml:space="preserve"> discusses a data service designed to support science projects that must organize and
distribute large quantities of data. Only uses Optane DC. Does not discuss/answers any research question</t>
  </si>
  <si>
    <t>Paper not accessible</t>
  </si>
  <si>
    <t>Paper not in English language</t>
  </si>
  <si>
    <t>Talks about data distribution and data flow management, but does not focus on Optane DC</t>
  </si>
  <si>
    <t>Talks about  multi-machine multi-GPU implementation of triangle counting. Focus on GPUs and not Optane DC</t>
  </si>
  <si>
    <t>More focus on blockchain based systems</t>
  </si>
  <si>
    <t>Talks about SSDs</t>
  </si>
  <si>
    <t>Investigation study about I/O in HPCs</t>
  </si>
  <si>
    <t>Only a survey, does not include any implementations</t>
  </si>
  <si>
    <t>Only provides information on NVRAM and DRAM (analysis and comaprison) (more focus on cloud storage)</t>
  </si>
  <si>
    <t>Talks about PMMs + GPUs combination, but less focus on Optane DC</t>
  </si>
  <si>
    <t>stencil computations as the target application, and focus on a technique called temporal blocking. (Focus on SSD)</t>
  </si>
  <si>
    <t>Talks only about the problems in traditional file systems and compares new file systems</t>
  </si>
  <si>
    <t>SSD focused</t>
  </si>
  <si>
    <t>Concentration on optmizing GPU cores</t>
  </si>
  <si>
    <t>Talks about memory mapped I/O impmentation in context of HPC and parallel storage (no focus on Optane DC)</t>
  </si>
  <si>
    <t>DISTRIBUTED INDEXING AND SEARCH IN LARGE-SCALE STORAGE SYSTEMS</t>
  </si>
  <si>
    <t>Dead link</t>
  </si>
  <si>
    <t>Talks about Tensorflow profiling optimization in HPC and GPUs and uses SSDs for experiments</t>
  </si>
  <si>
    <t xml:space="preserve">Focus on genome sequencing technologies and uses optane DC only for execution. </t>
  </si>
  <si>
    <t>No focus on Optane DC</t>
  </si>
  <si>
    <t>Talks about -  how to select the frequency of the data movements for NUMA file systems, uses simluated PMEMs</t>
  </si>
  <si>
    <t>No focus on optane DC, talks only about storage options</t>
  </si>
  <si>
    <t>No focus on Optane. No analysis provided as Optane was discontinued after 2023</t>
  </si>
  <si>
    <t>predicts file lifetimes for data placement. No focus on Optane</t>
  </si>
  <si>
    <t>No experiments on Optance - "do not conduct experiments on Intel Optane memory as it is not supported on our
AMD CPUs-based testbed. "</t>
  </si>
  <si>
    <t>No focus on optane DC</t>
  </si>
  <si>
    <t>No access to the content</t>
  </si>
  <si>
    <t>Only contains paper names</t>
  </si>
  <si>
    <t>Talks about the usage of NVMs with Hadoop distributed file systems. (No implementation, only test)</t>
  </si>
  <si>
    <t>Focus only on SSDs</t>
  </si>
  <si>
    <t>Poster</t>
  </si>
  <si>
    <t>More research on HPC</t>
  </si>
  <si>
    <t>Presentation</t>
  </si>
  <si>
    <t>Article</t>
  </si>
  <si>
    <t>Implementations focused on SSD and emulated PMEM</t>
  </si>
  <si>
    <t>Paper attempts to provide a complete overview and analysis of the complex I/O subsystem
of the DEEP-EST prototype and IO-SEA, the main EU project addressing I/O and data management in MSA systems. Does not answer our research questions</t>
  </si>
  <si>
    <t>The Paper is not in English language</t>
  </si>
  <si>
    <t>Propose a general checkpointing method for NVMs. But no focus on Optane DC</t>
  </si>
  <si>
    <t>Only a poster and extented abstract</t>
  </si>
  <si>
    <t>Only focus on current evaluations of hydrid memory management systems (evaluations). No architectural changes</t>
  </si>
  <si>
    <t>only gives an overview about Multifunctional Information and Computing Complex (MICC) of the Joint Institute for Nuclear
Research (JINR)</t>
  </si>
  <si>
    <t>Focus on Optane SSDs</t>
  </si>
  <si>
    <t>Provides info about large-scale Open AI Computing Infrastructure</t>
  </si>
  <si>
    <t>Uses Optane DC but only focuses the changes with regard to Molecular dynamics (MD) simulation</t>
  </si>
  <si>
    <t>Study only focuses on evaluations</t>
  </si>
  <si>
    <t>Study only focuses on SSDs</t>
  </si>
  <si>
    <t xml:space="preserve">Study focus on Large-scale Plasma Simulations on PMEM </t>
  </si>
  <si>
    <t>Study focus on SSDs</t>
  </si>
  <si>
    <t>Small research - 3 pages (Talks about the data structures presented so far NVMs)</t>
  </si>
  <si>
    <t>Paper focuses on SSDs</t>
  </si>
  <si>
    <t>Thesis</t>
  </si>
  <si>
    <t>Document is a thesis</t>
  </si>
  <si>
    <t>Only experiments on the existing system, no architectural changes</t>
  </si>
  <si>
    <t>Details only about benchmarking</t>
  </si>
  <si>
    <t>Just provides an announcement. No experiments and implementations</t>
  </si>
  <si>
    <t>Very less research which is non relevant</t>
  </si>
  <si>
    <t>Focus on SSDs</t>
  </si>
  <si>
    <t>Small article of 1 page</t>
  </si>
  <si>
    <t>Citation</t>
  </si>
  <si>
    <t>Limited research (~2 pages)</t>
  </si>
  <si>
    <t>No implementation in the paper, just an announcement and very small paper (3 pages)</t>
  </si>
  <si>
    <t>Not peer reviewed and very less research (~2 pages)</t>
  </si>
  <si>
    <t>POSTER: Understand the Overheads of Storage Data Structures on Persistent Memory</t>
  </si>
  <si>
    <t>The given article is a poster of two page and it just provides an overview of PMEM Programming Overheads over DRAM</t>
  </si>
  <si>
    <t>The research paper is not in English language</t>
  </si>
  <si>
    <t>Only focus on benchmarking</t>
  </si>
  <si>
    <t>Small experiment on bulk loading DRAM and NVRAM(optane DC)</t>
  </si>
  <si>
    <t>Less research - 3 pages</t>
  </si>
  <si>
    <t>Less research - 2 pages</t>
  </si>
  <si>
    <t>Pper focuses on SSDs</t>
  </si>
  <si>
    <t>Experiments heavy workload of text analytics on compression on Optane, no implementation. only evalaution</t>
  </si>
  <si>
    <t>Implementation and evaluation focused on Optane SSD</t>
  </si>
  <si>
    <t>Not much research (3 pages)</t>
  </si>
  <si>
    <t>Only a solution, no real experiments done</t>
  </si>
  <si>
    <t>Not much research. Only 2 paged paper</t>
  </si>
  <si>
    <t>Study focused on SSDs</t>
  </si>
  <si>
    <t>Uses NVMM emulator for experiments. Optane DC is considered as a future work</t>
  </si>
  <si>
    <t>Journal</t>
  </si>
  <si>
    <t>Not in English language</t>
  </si>
  <si>
    <t>Survey, only provides comparisons</t>
  </si>
  <si>
    <t xml:space="preserve">Breif overview(tutorial) of Skiplists and applications in big Data Systems, not focusing on Optane DC
</t>
  </si>
  <si>
    <t>Implementation and evaluation on emulater - LLAMA (NVMM)</t>
  </si>
  <si>
    <t>The paper focuses on creating a new DB system and evaluating it on Optane SSD, which does not align with the projects' research questions</t>
  </si>
  <si>
    <t>Not accessible, sign in required</t>
  </si>
  <si>
    <t>Only focus on experiments</t>
  </si>
  <si>
    <t>Total</t>
  </si>
  <si>
    <t>Research Papers</t>
  </si>
  <si>
    <t>Books</t>
  </si>
  <si>
    <t>Articles</t>
  </si>
  <si>
    <t>Posters</t>
  </si>
  <si>
    <t>Presentations</t>
  </si>
  <si>
    <t>Journals</t>
  </si>
  <si>
    <t>Research Papers in other languages</t>
  </si>
  <si>
    <t>Research Paper</t>
  </si>
  <si>
    <t>Applicable (RQ1, RQ3)</t>
  </si>
  <si>
    <t>Lessons from Optane applied to new memory tech.</t>
  </si>
  <si>
    <t>Applicable (RQ1)</t>
  </si>
  <si>
    <t>Discusses architecture of memory-optimized cloud-native databases, leveraging Optane.</t>
  </si>
  <si>
    <t>Focuses on high-performance data retrieval using Optane; relevant to DB architecture and performance.</t>
  </si>
  <si>
    <t>Discusses performance strategies (latency hiding) that support Optane adoption in DB engines.</t>
  </si>
  <si>
    <t>Explores deterministic DB re-architecture using Optane PM</t>
  </si>
  <si>
    <t>Shows how in-memory OLTP systems are extended using Optane; aligns with re-architecture goals.</t>
  </si>
  <si>
    <t>Proposes a buffer manager using Optane; significant architectural contribution.</t>
  </si>
  <si>
    <t>Proposes improvements in logging/persistence using Optane</t>
  </si>
  <si>
    <t>Augments LSM-tree storage using Optane; addresses architectural changes in DBs.</t>
  </si>
  <si>
    <t>While NDP-focused, includes Optane-related DB acceleration; applicable to architecture redesign.</t>
  </si>
  <si>
    <t>Highlights use of in-memory tech, including Optane, in analytics.</t>
  </si>
  <si>
    <t>Examines tiered memory use in Spark with Optane included.</t>
  </si>
  <si>
    <t>Research Paper .</t>
  </si>
  <si>
    <t>Explores storage hybridization including Optane in indexing</t>
  </si>
  <si>
    <t>Proposes Optane-aware path optimization for document DBs.</t>
  </si>
  <si>
    <t>Uses Optane in data-intensive simulation DB frameworks.</t>
  </si>
  <si>
    <t>Applies Optane storage techniques in SAP HANA systems.</t>
  </si>
  <si>
    <t>https://arxiv.org/abs/2305.17724</t>
  </si>
  <si>
    <t>Distributed FS using client-local Optane NVM.</t>
  </si>
  <si>
    <t>Improves OLTP performance on Optane NVDIMMs.</t>
  </si>
  <si>
    <t>Optimizes placement strategies for Optane in DBs.</t>
  </si>
  <si>
    <t>Distributed storage approach with Optane NVM focus.</t>
  </si>
  <si>
    <t>Designs hybrid Optane-SSD engines for analytics.</t>
  </si>
  <si>
    <t>Uses Optane as RAM alternative in DB-like use.</t>
  </si>
  <si>
    <t>Uses Optane NVM in big data serverless functions</t>
  </si>
  <si>
    <t>Breaks down DB architecture with Optane disaggregation.</t>
  </si>
  <si>
    <t>Insights on using NVMe/Optane arrays in DB systems.</t>
  </si>
  <si>
    <t>Proposes hashing structure for NVM including Optane.</t>
  </si>
  <si>
    <t>Designed for disaggregated PM like Optane in DBs</t>
  </si>
  <si>
    <t>Targets durability on Optane with system-level architectural insights.</t>
  </si>
  <si>
    <t>Optimizes DB structures for Optane hybrid memory</t>
  </si>
  <si>
    <t>NUMA optimization for hybrid DBs using Optane memory.</t>
  </si>
  <si>
    <t>OLTP engine design optimized for Optane NVM.</t>
  </si>
  <si>
    <t>Architectural study relevant to integrating DRAM cache with Optane.</t>
  </si>
  <si>
    <t>Tiered memory management using Optane optimization.</t>
  </si>
  <si>
    <t>Evaluates DB performance on Optane/NVRAM using compression.</t>
  </si>
  <si>
    <t>Transactional model tailored for persistent memory like Optane.</t>
  </si>
  <si>
    <t>Combines Optane-based memory with real-time DB analytics.</t>
  </si>
  <si>
    <t>Designs LSM trees optimized for persistent memory like Optane</t>
  </si>
  <si>
    <t>Reworks DB bufferpool for PM including Optane use.</t>
  </si>
  <si>
    <t>Analyzes early performance data for Optane in DBs</t>
  </si>
  <si>
    <t>Uses Optane in analytical DB workloads at edge/cloud.</t>
  </si>
  <si>
    <t>Hardware-software optimization for DRAM/NVM (Optane) hybrid systems.</t>
  </si>
  <si>
    <t>Proposes cache management techniques tailored for hybrid memory like Optane.</t>
  </si>
  <si>
    <t>Sorting optimization in Optane-involved DB pipelines.</t>
  </si>
  <si>
    <t>Focused on high-performance DBs with Optane and NVMe insights.</t>
  </si>
  <si>
    <t>Discusses persistent memory usage models including Optane in system design.</t>
  </si>
  <si>
    <t>Hybrid logging approach for Optane-enhanced DB durability.</t>
  </si>
  <si>
    <t>Analyzes DB index (R-Tree) performance on Optane+Flash</t>
  </si>
  <si>
    <t>Evaluates performance of PM-enabled DBs including Optane.</t>
  </si>
  <si>
    <t>Models Optane-like latency in SSDs; useful for comparative DB evaluation.</t>
  </si>
  <si>
    <t>Addresses fragmentation on Optane-like systems for DBs.</t>
  </si>
  <si>
    <t>DB index optimization using Optane/NVM hybrid architectures.</t>
  </si>
  <si>
    <t>Fully in-NVM DBMS architecture leveraging Optane.</t>
  </si>
  <si>
    <t>Concrete case study showing database adaptation to Optane memory (RQ1).</t>
  </si>
  <si>
    <t>Discusses VFS architecture enhancements for Optane-like NVM.</t>
  </si>
  <si>
    <t>Investigates efficient offloading of distributed file systems, offering architectural insights valuable for Optane-based file systems.</t>
  </si>
  <si>
    <t>Focuses on an Optane-optimized key-value store, highly relevant to application-level rearchitecting.</t>
  </si>
  <si>
    <t>Investigates scalability of NVM file systems on manycore architectures, addressing system-level optimizations relevant to Optane.</t>
  </si>
  <si>
    <t>Applicable (RQ3)</t>
  </si>
  <si>
    <t>Covers wear-out and energy/lifetime concerns in Optane PM.</t>
  </si>
  <si>
    <t>Type of document (Book, Research paper, Presentation, Poster, thesis, Article, Other Language Research Paper)</t>
  </si>
  <si>
    <t>Non applicable</t>
  </si>
  <si>
    <t>Dessertation</t>
  </si>
  <si>
    <t>non applicable</t>
  </si>
  <si>
    <t>small article;</t>
  </si>
  <si>
    <t>Non Applicable</t>
  </si>
  <si>
    <t>Published before 2019</t>
  </si>
  <si>
    <t>Focus is on graph database optimization, with no specific Optane evaluation.</t>
  </si>
  <si>
    <t>More OS design focused; Optane PMM impact is minimal.</t>
  </si>
  <si>
    <t>General file system fragmentation study; lacks Optane-specific architecture discussion.</t>
  </si>
  <si>
    <t>published before 2019</t>
  </si>
  <si>
    <t>Focuses on security vulnerabilities, not architecture or application optimization.</t>
  </si>
  <si>
    <t>GPU-centric acceleration; Optane only referenced tangentially.</t>
  </si>
  <si>
    <t>more focused on hardware-level performance without system-level implications.</t>
  </si>
  <si>
    <t>Non-Applicable</t>
  </si>
  <si>
    <t>other language research paper</t>
  </si>
  <si>
    <t>Paper is not in english language</t>
  </si>
  <si>
    <t>book</t>
  </si>
  <si>
    <t>Abstract</t>
  </si>
  <si>
    <t>Incomplete; lacks full implementation/results</t>
  </si>
  <si>
    <t>non-applicable</t>
  </si>
  <si>
    <t>not accessible</t>
  </si>
  <si>
    <t>No Optane- or PM-specific evaluations presented</t>
  </si>
  <si>
    <t>Survey/Research Paper</t>
  </si>
  <si>
    <t>Mentions Optane but lacks deep DB or FS analysis.</t>
  </si>
  <si>
    <t>Not technical or directly DB/Optane-focused.</t>
  </si>
  <si>
    <t>Doesn’t explicitly address Optane or persistent memory DBs.</t>
  </si>
  <si>
    <t>Retrospective overview, not specific to Optane-based DB implementations.</t>
  </si>
  <si>
    <t>Report</t>
  </si>
  <si>
    <t>Not focused on persistent memory or database engine internals.</t>
  </si>
  <si>
    <t>No clear DB or Optane-specific technical contribution.</t>
  </si>
  <si>
    <t>Focused on ML/statistics, not on DB engine performance or systems.</t>
  </si>
  <si>
    <t>IoT storage focus, not DB-specific or Optane-based analysis.</t>
  </si>
  <si>
    <t>Focuses on biomedical topic; NVM is only briefly mentioned, not related to databases.</t>
  </si>
  <si>
    <t>Focus is on carbon efficiency, not architecture or evaluation of Optane DC memory.</t>
  </si>
  <si>
    <t>Discusses persistent scripting at a high level, lacks technical evaluation on Optane.</t>
  </si>
  <si>
    <t>poster</t>
  </si>
  <si>
    <t>Lacks specific Optane or NVM focus.</t>
  </si>
  <si>
    <t>Presentation/Abstract</t>
  </si>
  <si>
    <t>not peer-reviewed full paper.</t>
  </si>
  <si>
    <t>Focus is NLP-based, unrelated to Optane/DB hardware.</t>
  </si>
  <si>
    <t>no database or Optane-specific insight.</t>
  </si>
  <si>
    <t>Outdated; no mention of Optane or PMEM.</t>
  </si>
  <si>
    <t>Lacks technical depth or Optane-specific research.</t>
  </si>
  <si>
    <t>mainly focused on benchmarking</t>
  </si>
  <si>
    <t>Conference</t>
  </si>
  <si>
    <t>Survey article</t>
  </si>
  <si>
    <t>Conference Presentation</t>
  </si>
  <si>
    <t>presentation</t>
  </si>
  <si>
    <t>Article / Preprint</t>
  </si>
  <si>
    <t>not Applicable</t>
  </si>
  <si>
    <t>article</t>
  </si>
  <si>
    <t>report</t>
  </si>
  <si>
    <t>thesis</t>
  </si>
  <si>
    <t>not optane specific</t>
  </si>
  <si>
    <t>Research paper (Book Chapter) ;</t>
  </si>
  <si>
    <t>talks about SQL not relevant</t>
  </si>
  <si>
    <t>not relevant to optane</t>
  </si>
  <si>
    <t>not peer-reviewed; not published</t>
  </si>
  <si>
    <t>not peer reviewed</t>
  </si>
  <si>
    <t>not applicable</t>
  </si>
  <si>
    <r>
      <rPr>
        <rFont val="Calibri, sans-serif"/>
        <color rgb="FF1155CC"/>
        <sz val="11.0"/>
        <u/>
      </rPr>
      <t>https://dl.acm.org/doi/abs/10.1145/3542929.3563461</t>
    </r>
  </si>
  <si>
    <t>Research Paper (Valid)</t>
  </si>
  <si>
    <t>RQ1: Optane software redesign</t>
  </si>
  <si>
    <r>
      <rPr>
        <rFont val="Calibri, sans-serif"/>
        <color rgb="FF1155CC"/>
        <sz val="11.0"/>
        <u/>
      </rPr>
      <t>https://onlinelibrary.wiley.com/doi/abs/10.1155/2021/9948533</t>
    </r>
  </si>
  <si>
    <r>
      <rPr>
        <rFont val="Calibri, sans-serif"/>
        <color rgb="FF1155CC"/>
        <sz val="11.0"/>
        <u/>
      </rPr>
      <t>https://dl.acm.org/doi/abs/10.1145/3412841.3441992</t>
    </r>
  </si>
  <si>
    <r>
      <rPr>
        <rFont val="Calibri, sans-serif"/>
        <color rgb="FF1155CC"/>
        <sz val="11.0"/>
        <u/>
      </rPr>
      <t>https://dl.acm.org/doi/abs/10.1145/3372783</t>
    </r>
  </si>
  <si>
    <r>
      <rPr>
        <rFont val="Calibri, sans-serif"/>
        <color rgb="FF1155CC"/>
        <sz val="11.0"/>
        <u/>
      </rPr>
      <t>https://dl.acm.org/doi/abs/10.1145/3399666.3399933</t>
    </r>
  </si>
  <si>
    <r>
      <rPr>
        <rFont val="Calibri, sans-serif"/>
        <color rgb="FF1155CC"/>
        <sz val="11.0"/>
        <u/>
      </rPr>
      <t>https://ieeexplore.ieee.org/abstract/document/9999527/</t>
    </r>
  </si>
  <si>
    <r>
      <rPr>
        <rFont val="Calibri, sans-serif"/>
        <color rgb="FF1155CC"/>
        <sz val="11.0"/>
        <u/>
      </rPr>
      <t>https://dl.acm.org/doi/abs/10.1145/3514221.3517884</t>
    </r>
  </si>
  <si>
    <r>
      <rPr>
        <rFont val="Calibri, sans-serif"/>
        <color rgb="FF1155CC"/>
        <sz val="11.0"/>
        <u/>
      </rPr>
      <t>https://dl.acm.org/doi/abs/10.14778/3565816.3565826</t>
    </r>
  </si>
  <si>
    <r>
      <rPr>
        <rFont val="Calibri, sans-serif"/>
        <color rgb="FF1155CC"/>
        <sz val="11.0"/>
        <u/>
      </rPr>
      <t>https://dl.acm.org/doi/abs/10.14778/3446095.3446102</t>
    </r>
  </si>
  <si>
    <r>
      <rPr>
        <rFont val="Calibri, sans-serif"/>
        <color rgb="FF1155CC"/>
        <sz val="11.0"/>
        <u/>
      </rPr>
      <t>https://dl.acm.org/doi/abs/10.14778/3617838.3617839</t>
    </r>
  </si>
  <si>
    <r>
      <rPr>
        <rFont val="Calibri, sans-serif"/>
        <color rgb="FF1155CC"/>
        <sz val="11.0"/>
        <u/>
      </rPr>
      <t>https://link.springer.com/article/10.1007/s11704-022-1123-8</t>
    </r>
  </si>
  <si>
    <r>
      <rPr>
        <rFont val="Calibri, sans-serif"/>
        <color rgb="FF1155CC"/>
        <sz val="11.0"/>
        <u/>
      </rPr>
      <t>https://dl.acm.org/doi/abs/10.1145/3451342</t>
    </r>
  </si>
  <si>
    <r>
      <rPr>
        <rFont val="Calibri, sans-serif"/>
        <color rgb="FF1155CC"/>
        <sz val="11.0"/>
        <u/>
      </rPr>
      <t>https://dl.acm.org/doi/abs/10.14778/3551793.3551807</t>
    </r>
  </si>
  <si>
    <r>
      <rPr>
        <rFont val="Calibri, sans-serif"/>
        <color rgb="FF1155CC"/>
        <sz val="11.0"/>
        <u/>
      </rPr>
      <t>https://dl.acm.org/doi/abs/10.1145/3609308.3625268</t>
    </r>
  </si>
  <si>
    <r>
      <rPr>
        <rFont val="Calibri, sans-serif"/>
        <color rgb="FF1155CC"/>
        <sz val="11.0"/>
        <u/>
      </rPr>
      <t>https://dl.acm.org/doi/abs/10.1145/3514221.3526188</t>
    </r>
  </si>
  <si>
    <r>
      <rPr>
        <rFont val="Calibri, sans-serif"/>
        <color rgb="FF1155CC"/>
        <sz val="11.0"/>
        <u/>
      </rPr>
      <t>https://dl.acm.org/doi/abs/10.1145/3555041.3589403</t>
    </r>
  </si>
  <si>
    <r>
      <rPr>
        <rFont val="Calibri, sans-serif"/>
        <color rgb="FF1155CC"/>
        <sz val="11.0"/>
        <u/>
      </rPr>
      <t>https://ieeexplore.ieee.org/abstract/document/9605448/</t>
    </r>
  </si>
  <si>
    <r>
      <rPr>
        <rFont val="Calibri, sans-serif"/>
        <color rgb="FF1155CC"/>
        <sz val="11.0"/>
        <u/>
      </rPr>
      <t>https://dl.acm.org/doi/abs/10.1145/3394025</t>
    </r>
  </si>
  <si>
    <r>
      <rPr>
        <rFont val="Calibri, sans-serif"/>
        <color rgb="FF1155CC"/>
        <sz val="11.0"/>
        <u/>
      </rPr>
      <t>https://dl.acm.org/doi/abs/10.14778/3554821.3554827</t>
    </r>
  </si>
  <si>
    <r>
      <rPr>
        <rFont val="Calibri, sans-serif"/>
        <color rgb="FF1155CC"/>
        <sz val="11.0"/>
        <u/>
      </rPr>
      <t>https://dl.acm.org/doi/abs/10.1145/3459898.3463906</t>
    </r>
  </si>
  <si>
    <r>
      <rPr>
        <rFont val="Calibri, sans-serif"/>
        <color rgb="FF1155CC"/>
        <sz val="11.0"/>
        <u/>
      </rPr>
      <t>https://dl.acm.org/doi/abs/10.14778/3461535.3461538</t>
    </r>
  </si>
  <si>
    <r>
      <rPr>
        <rFont val="Calibri, sans-serif"/>
        <color rgb="FF1155CC"/>
        <sz val="11.0"/>
        <u/>
      </rPr>
      <t>https://dl.acm.org/doi/abs/10.1145/3575693.3575696</t>
    </r>
  </si>
  <si>
    <r>
      <rPr>
        <rFont val="Calibri, sans-serif"/>
        <color rgb="FF1155CC"/>
        <sz val="11.0"/>
        <u/>
      </rPr>
      <t>https://ieeexplore.ieee.org/abstract/document/9628842/</t>
    </r>
  </si>
  <si>
    <r>
      <rPr>
        <rFont val="Calibri, sans-serif"/>
        <color rgb="FF1155CC"/>
        <sz val="11.0"/>
        <u/>
      </rPr>
      <t>https://ieeexplore.ieee.org/abstract/document/9599236/</t>
    </r>
  </si>
  <si>
    <r>
      <rPr>
        <rFont val="Calibri, sans-serif"/>
        <color rgb="FF1155CC"/>
        <sz val="11.0"/>
        <u/>
      </rPr>
      <t>https://www.sciencedirect.com/science/article/pii/S0167739X25000809</t>
    </r>
  </si>
  <si>
    <r>
      <rPr>
        <rFont val="Calibri, sans-serif"/>
        <color rgb="FF1155CC"/>
        <sz val="11.0"/>
        <u/>
      </rPr>
      <t>https://dl.acm.org/doi/abs/10.1145/3555776.3577733</t>
    </r>
  </si>
  <si>
    <r>
      <rPr>
        <rFont val="Calibri, sans-serif"/>
        <color rgb="FF1155CC"/>
        <sz val="11.0"/>
        <u/>
      </rPr>
      <t>https://www.mdpi.com/2079-9292/10/11/1325</t>
    </r>
  </si>
  <si>
    <r>
      <rPr>
        <rFont val="Calibri, sans-serif"/>
        <color rgb="FF1155CC"/>
        <sz val="11.0"/>
        <u/>
      </rPr>
      <t>https://ieeexplore.ieee.org/abstract/document/9283604/</t>
    </r>
  </si>
  <si>
    <r>
      <rPr>
        <rFont val="Calibri, sans-serif"/>
        <color rgb="FF1155CC"/>
        <sz val="11.0"/>
        <u/>
      </rPr>
      <t>https://ieeexplore.ieee.org/abstract/document/9376188/</t>
    </r>
  </si>
  <si>
    <r>
      <rPr>
        <rFont val="Calibri, sans-serif"/>
        <color rgb="FF1155CC"/>
        <sz val="11.0"/>
        <u/>
      </rPr>
      <t>https://link.springer.com/article/10.1007/s00778-020-00629-2</t>
    </r>
  </si>
  <si>
    <r>
      <rPr>
        <rFont val="Calibri, sans-serif"/>
        <color rgb="FF1155CC"/>
        <sz val="11.0"/>
        <u/>
      </rPr>
      <t>https://arxiv.org/abs/2105.09508</t>
    </r>
  </si>
  <si>
    <r>
      <rPr>
        <rFont val="Calibri, sans-serif"/>
        <color rgb="FF1155CC"/>
        <sz val="11.0"/>
        <u/>
      </rPr>
      <t>https://www.usenix.org/conference/atc22/presentation/cai</t>
    </r>
  </si>
  <si>
    <r>
      <rPr>
        <rFont val="Calibri, sans-serif"/>
        <color rgb="FF1155CC"/>
        <sz val="11.0"/>
        <u/>
      </rPr>
      <t>https://www.research-collection.ethz.ch/handle/20.500.11850/630556</t>
    </r>
  </si>
  <si>
    <r>
      <rPr>
        <rFont val="Calibri, sans-serif"/>
        <color rgb="FF1155CC"/>
        <sz val="11.0"/>
        <u/>
      </rPr>
      <t>https://www.usenix.org/conference/fast22/presentation/yi-htmfs</t>
    </r>
  </si>
  <si>
    <r>
      <rPr>
        <rFont val="Calibri, sans-serif"/>
        <color rgb="FF1155CC"/>
        <sz val="11.0"/>
        <u/>
      </rPr>
      <t>https://ieeexplore.ieee.org/abstract/document/8003284/</t>
    </r>
  </si>
  <si>
    <r>
      <rPr>
        <rFont val="Calibri, sans-serif"/>
        <color rgb="FF1155CC"/>
        <sz val="11.0"/>
        <u/>
      </rPr>
      <t>https://ieeexplore.ieee.org/abstract/document/8456140/</t>
    </r>
  </si>
  <si>
    <r>
      <rPr>
        <rFont val="Calibri, sans-serif"/>
        <color rgb="FF1155CC"/>
        <sz val="11.0"/>
        <u/>
      </rPr>
      <t>https://arxiv.org/abs/1907.12014</t>
    </r>
  </si>
  <si>
    <t>Preprint</t>
  </si>
  <si>
    <r>
      <rPr>
        <rFont val="Calibri, sans-serif"/>
        <color rgb="FF1155CC"/>
        <sz val="11.0"/>
        <u/>
      </rPr>
      <t>https://arxiv.org/abs/2009.13701</t>
    </r>
  </si>
  <si>
    <r>
      <rPr>
        <rFont val="Calibri, sans-serif"/>
        <color rgb="FF1155CC"/>
        <sz val="11.0"/>
        <u/>
      </rPr>
      <t>https://arxiv.org/abs/2112.00425</t>
    </r>
  </si>
  <si>
    <r>
      <rPr>
        <rFont val="Calibri, sans-serif"/>
        <color rgb="FF1155CC"/>
        <sz val="11.0"/>
        <u/>
      </rPr>
      <t>https://www.researchsquare.com/article/rs-5249532/latest</t>
    </r>
  </si>
  <si>
    <r>
      <rPr>
        <rFont val="Calibri, sans-serif"/>
        <color rgb="FF1155CC"/>
        <sz val="11.0"/>
        <u/>
      </rPr>
      <t>https://www.researchsquare.com/article/rs-5286510/latest</t>
    </r>
  </si>
  <si>
    <r>
      <rPr>
        <rFont val="Calibri, sans-serif"/>
        <color rgb="FF1155CC"/>
        <sz val="11.0"/>
        <u/>
      </rPr>
      <t>https://arxiv.org/abs/2305.09034</t>
    </r>
  </si>
  <si>
    <r>
      <rPr>
        <rFont val="Calibri, sans-serif"/>
        <color rgb="FF1155CC"/>
        <sz val="11.0"/>
        <u/>
      </rPr>
      <t>https://drops.dagstuhl.de/storage/04dagstuhl-reports/volume11/issue06/21283/DagRep.11.6.38/DagRep.11.6.38.pdf#page=13</t>
    </r>
  </si>
  <si>
    <t>Web Article</t>
  </si>
  <si>
    <r>
      <rPr>
        <rFont val="Calibri, sans-serif"/>
        <color rgb="FF1155CC"/>
        <sz val="11.0"/>
        <u/>
      </rPr>
      <t>https://www.intel.com/content/dam/www/public/us/en/documents/case-studies/baidu-feed-case-study.pdf</t>
    </r>
  </si>
  <si>
    <r>
      <rPr>
        <rFont val="Calibri, sans-serif"/>
        <color rgb="FF1155CC"/>
        <sz val="11.0"/>
        <u/>
      </rPr>
      <t>https://search.proquest.com/openview/755e6f670cf729311a0b1c296d14ea15/1?pq-origsite=gscholar&amp;cbl=18750&amp;diss=y</t>
    </r>
  </si>
  <si>
    <r>
      <rPr>
        <rFont val="Calibri, sans-serif"/>
        <color rgb="FF1155CC"/>
        <sz val="11.0"/>
        <u/>
      </rPr>
      <t>http://nvmw.ucsd.edu/nvmw2024-program/nvmw2024-paper37-final_version_your_extended_abstract.pdf</t>
    </r>
  </si>
  <si>
    <t>RQ3: Endurance / reliability</t>
  </si>
  <si>
    <r>
      <rPr>
        <rFont val="Calibri, sans-serif"/>
        <color rgb="FF1155CC"/>
        <sz val="11.0"/>
        <u/>
      </rPr>
      <t>http://nvmw.ucsd.edu/nvmw2021-program/nvmw2021-data/nvmw2021-paper5-final_version_your_extended_abstract.pdf</t>
    </r>
  </si>
  <si>
    <r>
      <rPr>
        <rFont val="Calibri, sans-serif"/>
        <color rgb="FF1155CC"/>
        <sz val="11.0"/>
        <u/>
      </rPr>
      <t>https://os.itec.kit.edu/downloads/2022_MA_Maucher_GPU4FS.pdf</t>
    </r>
  </si>
  <si>
    <r>
      <rPr>
        <rFont val="Calibri, sans-serif"/>
        <color rgb="FF1155CC"/>
        <sz val="11.0"/>
        <u/>
      </rPr>
      <t>https://www.research-collection.ethz.ch/bitstream/handle/20.500.11850/679438/8/koutsoukos_thesis.pdf</t>
    </r>
  </si>
  <si>
    <r>
      <rPr>
        <rFont val="Calibri, sans-serif"/>
        <color rgb="FF1155CC"/>
        <sz val="11.0"/>
        <u/>
      </rPr>
      <t>https://dspace.lib.ntua.gr/xmlui/bitstream/handle/123456789/58581/thesis_skovola_upload.pdf?sequence=1</t>
    </r>
  </si>
  <si>
    <r>
      <rPr>
        <rFont val="Calibri, sans-serif"/>
        <color rgb="FF1155CC"/>
        <sz val="11.0"/>
        <u/>
      </rPr>
      <t>https://s-space.snu.ac.kr/handle/10371/187790</t>
    </r>
  </si>
  <si>
    <r>
      <rPr>
        <rFont val="Calibri, sans-serif"/>
        <color rgb="FF1155CC"/>
        <sz val="11.0"/>
        <u/>
      </rPr>
      <t>https://link.springer.com/chapter/10.1007/978-3-030-73200-4_32</t>
    </r>
  </si>
  <si>
    <t>Book/Book Chapter</t>
  </si>
  <si>
    <r>
      <rPr>
        <rFont val="Calibri, sans-serif"/>
        <color rgb="FF1155CC"/>
        <sz val="11.0"/>
        <u/>
      </rPr>
      <t>https://link.springer.com/chapter/10.1007/978-3-031-42921-7_3</t>
    </r>
  </si>
  <si>
    <r>
      <rPr>
        <rFont val="Calibri, sans-serif"/>
        <color rgb="FF1155CC"/>
        <sz val="11.0"/>
        <u/>
      </rPr>
      <t>https://dl.acm.org/doi/abs/10.14778/3372716.3372717</t>
    </r>
  </si>
  <si>
    <t>No Optane focus</t>
  </si>
  <si>
    <r>
      <rPr>
        <rFont val="Calibri, sans-serif"/>
        <color rgb="FF1155CC"/>
        <sz val="11.0"/>
        <u/>
      </rPr>
      <t>https://dl.acm.org/doi/abs/10.1145/3373376.3378465</t>
    </r>
  </si>
  <si>
    <r>
      <rPr>
        <rFont val="Calibri, sans-serif"/>
        <color rgb="FF1155CC"/>
        <sz val="11.0"/>
        <u/>
      </rPr>
      <t>https://dl.acm.org/doi/abs/10.1145/3588962</t>
    </r>
  </si>
  <si>
    <r>
      <rPr>
        <rFont val="Calibri, sans-serif"/>
        <color rgb="FF1155CC"/>
        <sz val="11.0"/>
        <u/>
      </rPr>
      <t>https://ieeexplore.ieee.org/abstract/document/9604362/</t>
    </r>
  </si>
  <si>
    <r>
      <rPr>
        <rFont val="Calibri, sans-serif"/>
        <color rgb="FF1155CC"/>
        <sz val="11.0"/>
        <u/>
      </rPr>
      <t>https://dl.acm.org/doi/abs/10.14778/3407790.3407850</t>
    </r>
  </si>
  <si>
    <t>Benchmarks only</t>
  </si>
  <si>
    <r>
      <rPr>
        <rFont val="Calibri, sans-serif"/>
        <color rgb="FF1155CC"/>
        <sz val="11.0"/>
        <u/>
      </rPr>
      <t>https://dl.acm.org/doi/abs/10.14778/3436905.3436921</t>
    </r>
  </si>
  <si>
    <r>
      <rPr>
        <rFont val="Calibri, sans-serif"/>
        <color rgb="FF1155CC"/>
        <sz val="11.0"/>
        <u/>
      </rPr>
      <t>https://dl.acm.org/doi/abs/10.1145/3352460.3358329</t>
    </r>
  </si>
  <si>
    <r>
      <rPr>
        <rFont val="Calibri, sans-serif"/>
        <color rgb="FF1155CC"/>
        <sz val="11.0"/>
        <u/>
      </rPr>
      <t>https://ieeexplore.ieee.org/abstract/document/9935011/</t>
    </r>
  </si>
  <si>
    <r>
      <rPr>
        <rFont val="Calibri, sans-serif"/>
        <color rgb="FF1155CC"/>
        <sz val="11.0"/>
        <u/>
      </rPr>
      <t>https://dl.acm.org/doi/abs/10.1145/3472456.3472500</t>
    </r>
  </si>
  <si>
    <r>
      <rPr>
        <rFont val="Calibri, sans-serif"/>
        <color rgb="FF1155CC"/>
        <sz val="11.0"/>
        <u/>
      </rPr>
      <t>https://dl.acm.org/doi/abs/10.1145/3477113.3487266</t>
    </r>
  </si>
  <si>
    <r>
      <rPr>
        <rFont val="Calibri, sans-serif"/>
        <color rgb="FF1155CC"/>
        <sz val="11.0"/>
        <u/>
      </rPr>
      <t>https://dl.acm.org/doi/abs/10.1145/3448016.3457292</t>
    </r>
  </si>
  <si>
    <r>
      <rPr>
        <rFont val="Calibri, sans-serif"/>
        <color rgb="FF1155CC"/>
        <sz val="11.0"/>
        <u/>
      </rPr>
      <t>https://dl.acm.org/doi/abs/10.1145/3627703.3629588</t>
    </r>
  </si>
  <si>
    <r>
      <rPr>
        <rFont val="Calibri, sans-serif"/>
        <color rgb="FF1155CC"/>
        <sz val="11.0"/>
        <u/>
      </rPr>
      <t>https://link.springer.com/article/10.1007/s10619-021-07327-0</t>
    </r>
  </si>
  <si>
    <r>
      <rPr>
        <rFont val="Calibri, sans-serif"/>
        <color rgb="FF1155CC"/>
        <sz val="11.0"/>
        <u/>
      </rPr>
      <t>https://dl.acm.org/doi/abs/10.14778/3659437.3659447</t>
    </r>
  </si>
  <si>
    <r>
      <rPr>
        <rFont val="Calibri, sans-serif"/>
        <color rgb="FF1155CC"/>
        <sz val="11.0"/>
        <u/>
      </rPr>
      <t>https://www.sciencedirect.com/science/article/pii/S1383762122002624</t>
    </r>
  </si>
  <si>
    <r>
      <rPr>
        <rFont val="Calibri, sans-serif"/>
        <color rgb="FF1155CC"/>
        <sz val="11.0"/>
        <u/>
      </rPr>
      <t>https://ieeexplore.ieee.org/abstract/document/9407317/</t>
    </r>
  </si>
  <si>
    <r>
      <rPr>
        <rFont val="Calibri, sans-serif"/>
        <color rgb="FF1155CC"/>
        <sz val="11.0"/>
        <u/>
      </rPr>
      <t>https://dl.acm.org/doi/abs/10.1145/3314221.3314608</t>
    </r>
  </si>
  <si>
    <r>
      <rPr>
        <rFont val="Calibri, sans-serif"/>
        <color rgb="FF1155CC"/>
        <sz val="11.0"/>
        <u/>
      </rPr>
      <t>https://dl.acm.org/doi/abs/10.1145/3445814.3446735</t>
    </r>
  </si>
  <si>
    <r>
      <rPr>
        <rFont val="Calibri, sans-serif"/>
        <color rgb="FF1155CC"/>
        <sz val="11.0"/>
        <u/>
      </rPr>
      <t>https://dl.acm.org/doi/abs/10.1145/3448016.3457263</t>
    </r>
  </si>
  <si>
    <r>
      <rPr>
        <rFont val="Calibri, sans-serif"/>
        <color rgb="FF1155CC"/>
        <sz val="11.0"/>
        <u/>
      </rPr>
      <t>https://dl.acm.org/doi/abs/10.1145/3329785.3329917</t>
    </r>
  </si>
  <si>
    <r>
      <rPr>
        <rFont val="Calibri, sans-serif"/>
        <color rgb="FF1155CC"/>
        <sz val="11.0"/>
        <u/>
      </rPr>
      <t>https://ieeexplore.ieee.org/abstract/document/10488272/</t>
    </r>
  </si>
  <si>
    <r>
      <rPr>
        <rFont val="Calibri, sans-serif"/>
        <color rgb="FF1155CC"/>
        <sz val="11.0"/>
        <u/>
      </rPr>
      <t>https://dl.acm.org/doi/abs/10.1145/3591195.3595272</t>
    </r>
  </si>
  <si>
    <r>
      <rPr>
        <rFont val="Calibri, sans-serif"/>
        <color rgb="FF1155CC"/>
        <sz val="11.0"/>
        <u/>
      </rPr>
      <t>https://link.springer.com/article/10.1007/s00521-021-05804-2</t>
    </r>
  </si>
  <si>
    <r>
      <rPr>
        <rFont val="Calibri, sans-serif"/>
        <color rgb="FF1155CC"/>
        <sz val="11.0"/>
        <u/>
      </rPr>
      <t>https://dl.acm.org/doi/abs/10.1145/3588959</t>
    </r>
  </si>
  <si>
    <r>
      <rPr>
        <rFont val="Calibri, sans-serif"/>
        <color rgb="FF1155CC"/>
        <sz val="11.0"/>
        <u/>
      </rPr>
      <t>https://ieeexplore.ieee.org/abstract/document/9628805/</t>
    </r>
  </si>
  <si>
    <r>
      <rPr>
        <rFont val="Calibri, sans-serif"/>
        <color rgb="FF1155CC"/>
        <sz val="11.0"/>
        <u/>
      </rPr>
      <t>https://dl.acm.org/doi/abs/10.1145/3627703.3629590</t>
    </r>
  </si>
  <si>
    <r>
      <rPr>
        <rFont val="Calibri, sans-serif"/>
        <color rgb="FF1155CC"/>
        <sz val="11.0"/>
        <u/>
      </rPr>
      <t>https://link.springer.com/content/pdf/10.1007/978-3-031-47627-3.pdf</t>
    </r>
  </si>
  <si>
    <r>
      <rPr>
        <rFont val="Calibri, sans-serif"/>
        <color rgb="FF1155CC"/>
        <sz val="11.0"/>
        <u/>
      </rPr>
      <t>https://ieeexplore.ieee.org/abstract/document/9978314/</t>
    </r>
  </si>
  <si>
    <r>
      <rPr>
        <rFont val="Calibri, sans-serif"/>
        <color rgb="FF1155CC"/>
        <sz val="11.0"/>
        <u/>
      </rPr>
      <t>https://ieeexplore.ieee.org/abstract/document/9499890/</t>
    </r>
  </si>
  <si>
    <r>
      <rPr>
        <rFont val="Calibri, sans-serif"/>
        <color rgb="FF1155CC"/>
        <sz val="11.0"/>
        <u/>
      </rPr>
      <t>https://dl.acm.org/doi/abs/10.1145/3445814.3446730</t>
    </r>
  </si>
  <si>
    <r>
      <rPr>
        <rFont val="Calibri, sans-serif"/>
        <color rgb="FF1155CC"/>
        <sz val="11.0"/>
        <u/>
      </rPr>
      <t>https://link.springer.com/article/10.1007/s00778-020-00622-9</t>
    </r>
  </si>
  <si>
    <r>
      <rPr>
        <rFont val="Calibri, sans-serif"/>
        <color rgb="FF1155CC"/>
        <sz val="11.0"/>
        <u/>
      </rPr>
      <t>https://dl.acm.org/doi/abs/10.1145/3387902.3392621</t>
    </r>
  </si>
  <si>
    <r>
      <rPr>
        <rFont val="Calibri, sans-serif"/>
        <color rgb="FF1155CC"/>
        <sz val="11.0"/>
        <u/>
      </rPr>
      <t>https://link.springer.com/article/10.1007/s00778-023-00812-1</t>
    </r>
  </si>
  <si>
    <r>
      <rPr>
        <rFont val="Calibri, sans-serif"/>
        <color rgb="FF1155CC"/>
        <sz val="11.0"/>
        <u/>
      </rPr>
      <t>https://ieeexplore.ieee.org/abstract/document/10597679/</t>
    </r>
  </si>
  <si>
    <r>
      <rPr>
        <rFont val="Calibri, sans-serif"/>
        <color rgb="FF1155CC"/>
        <sz val="11.0"/>
        <u/>
      </rPr>
      <t>https://ieeexplore.ieee.org/abstract/document/10597680/</t>
    </r>
  </si>
  <si>
    <r>
      <rPr>
        <rFont val="Calibri, sans-serif"/>
        <color rgb="FF1155CC"/>
        <sz val="11.0"/>
        <u/>
      </rPr>
      <t>https://dl.acm.org/doi/abs/10.1145/3659914.3659926</t>
    </r>
  </si>
  <si>
    <r>
      <rPr>
        <rFont val="Calibri, sans-serif"/>
        <color rgb="FF1155CC"/>
        <sz val="11.0"/>
        <u/>
      </rPr>
      <t>https://ieeexplore.ieee.org/abstract/document/10098256/</t>
    </r>
  </si>
  <si>
    <r>
      <rPr>
        <rFont val="Calibri, sans-serif"/>
        <color rgb="FF1155CC"/>
        <sz val="11.0"/>
        <u/>
      </rPr>
      <t>https://dl.acm.org/doi/abs/10.1145/3490148.3538568</t>
    </r>
  </si>
  <si>
    <r>
      <rPr>
        <rFont val="Calibri, sans-serif"/>
        <color rgb="FF1155CC"/>
        <sz val="11.0"/>
        <u/>
      </rPr>
      <t>https://www.sciencedirect.com/science/article/pii/S0167739X21004210</t>
    </r>
  </si>
  <si>
    <r>
      <rPr>
        <rFont val="Calibri, sans-serif"/>
        <color rgb="FF1155CC"/>
        <sz val="11.0"/>
        <u/>
      </rPr>
      <t>https://ieeexplore.ieee.org/abstract/document/9658202/</t>
    </r>
  </si>
  <si>
    <r>
      <rPr>
        <rFont val="Calibri, sans-serif"/>
        <color rgb="FF1155CC"/>
        <sz val="11.0"/>
        <u/>
      </rPr>
      <t>https://ieeexplore.ieee.org/abstract/document/9238611/</t>
    </r>
  </si>
  <si>
    <r>
      <rPr>
        <rFont val="Calibri, sans-serif"/>
        <color rgb="FF1155CC"/>
        <sz val="11.0"/>
        <u/>
      </rPr>
      <t>https://dl.acm.org/doi/abs/10.1145/3514221.3522563</t>
    </r>
  </si>
  <si>
    <r>
      <rPr>
        <rFont val="Calibri, sans-serif"/>
        <color rgb="FF1155CC"/>
        <sz val="11.0"/>
        <u/>
      </rPr>
      <t>https://dl.acm.org/doi/abs/10.1145/3337821.3337827</t>
    </r>
  </si>
  <si>
    <r>
      <rPr>
        <rFont val="Calibri, sans-serif"/>
        <color rgb="FF1155CC"/>
        <sz val="11.0"/>
        <u/>
      </rPr>
      <t>https://dl.acm.org/doi/abs/10.1145/3412852</t>
    </r>
  </si>
  <si>
    <r>
      <rPr>
        <rFont val="Calibri, sans-serif"/>
        <color rgb="FF1155CC"/>
        <sz val="11.0"/>
        <u/>
      </rPr>
      <t>https://dl.acm.org/doi/abs/10.1145/3503222.3507758</t>
    </r>
  </si>
  <si>
    <r>
      <rPr>
        <rFont val="Calibri, sans-serif"/>
        <color rgb="FF1155CC"/>
        <sz val="11.0"/>
        <u/>
      </rPr>
      <t>https://dl.acm.org/doi/abs/10.1145/3341301.3359635</t>
    </r>
  </si>
  <si>
    <r>
      <rPr>
        <rFont val="Calibri, sans-serif"/>
        <color rgb="FF1155CC"/>
        <sz val="11.0"/>
        <u/>
      </rPr>
      <t>https://dl.acm.org/doi/abs/10.1145/3669940.3707250</t>
    </r>
  </si>
  <si>
    <r>
      <rPr>
        <rFont val="Calibri, sans-serif"/>
        <color rgb="FF1155CC"/>
        <sz val="11.0"/>
        <u/>
      </rPr>
      <t>https://www.sciencedirect.com/science/article/pii/S0306437924001200</t>
    </r>
  </si>
  <si>
    <r>
      <rPr>
        <rFont val="Calibri, sans-serif"/>
        <color rgb="FF1155CC"/>
        <sz val="11.0"/>
        <u/>
      </rPr>
      <t>https://dl.acm.org/doi/abs/10.14778/3685800.3685915</t>
    </r>
  </si>
  <si>
    <r>
      <rPr>
        <rFont val="Calibri, sans-serif"/>
        <color rgb="FF1155CC"/>
        <sz val="11.0"/>
        <u/>
      </rPr>
      <t>https://dl.acm.org/doi/abs/10.1145/3609308.3625270</t>
    </r>
  </si>
  <si>
    <r>
      <rPr>
        <rFont val="Calibri, sans-serif"/>
        <color rgb="FF1155CC"/>
        <sz val="11.0"/>
        <u/>
      </rPr>
      <t>https://ieeexplore.ieee.org/abstract/document/10020847/</t>
    </r>
  </si>
  <si>
    <r>
      <rPr>
        <rFont val="Calibri, sans-serif"/>
        <color rgb="FF1155CC"/>
        <sz val="11.0"/>
        <u/>
      </rPr>
      <t>https://ieeexplore.ieee.org/abstract/document/9763827/</t>
    </r>
  </si>
  <si>
    <r>
      <rPr>
        <rFont val="Calibri, sans-serif"/>
        <color rgb="FF1155CC"/>
        <sz val="11.0"/>
        <u/>
      </rPr>
      <t>https://dl.acm.org/doi/abs/10.1145/3341301.3359628</t>
    </r>
  </si>
  <si>
    <r>
      <rPr>
        <rFont val="Calibri, sans-serif"/>
        <color rgb="FF1155CC"/>
        <sz val="11.0"/>
        <u/>
      </rPr>
      <t>https://dl.acm.org/doi/abs/10.14778/3551793.3551837</t>
    </r>
  </si>
  <si>
    <r>
      <rPr>
        <rFont val="Calibri, sans-serif"/>
        <color rgb="FF1155CC"/>
        <sz val="11.0"/>
        <u/>
      </rPr>
      <t>https://ieeexplore.ieee.org/abstract/document/9815150/</t>
    </r>
  </si>
  <si>
    <r>
      <rPr>
        <rFont val="Calibri, sans-serif"/>
        <color rgb="FF1155CC"/>
        <sz val="11.0"/>
        <u/>
      </rPr>
      <t>https://dl.acm.org/doi/abs/10.1145/3489517.3530560</t>
    </r>
  </si>
  <si>
    <r>
      <rPr>
        <rFont val="Calibri, sans-serif"/>
        <color rgb="FF1155CC"/>
        <sz val="11.0"/>
        <u/>
      </rPr>
      <t>https://dl.acm.org/doi/abs/10.1145/3476981</t>
    </r>
  </si>
  <si>
    <r>
      <rPr>
        <rFont val="Calibri, sans-serif"/>
        <color rgb="FF1155CC"/>
        <sz val="11.0"/>
        <u/>
      </rPr>
      <t>https://ieeexplore.ieee.org/abstract/document/9238622/</t>
    </r>
  </si>
  <si>
    <r>
      <rPr>
        <rFont val="Calibri, sans-serif"/>
        <color rgb="FF1155CC"/>
        <sz val="11.0"/>
        <u/>
      </rPr>
      <t>https://dl.acm.org/doi/abs/10.14778/3372716.3372728</t>
    </r>
  </si>
  <si>
    <r>
      <rPr>
        <rFont val="Calibri, sans-serif"/>
        <color rgb="FF1155CC"/>
        <sz val="11.0"/>
        <u/>
      </rPr>
      <t>https://ieeexplore.ieee.org/abstract/document/10184519/</t>
    </r>
  </si>
  <si>
    <r>
      <rPr>
        <rFont val="Calibri, sans-serif"/>
        <color rgb="FF1155CC"/>
        <sz val="11.0"/>
        <u/>
      </rPr>
      <t>https://dl.acm.org/doi/abs/10.1145/3511905</t>
    </r>
  </si>
  <si>
    <r>
      <rPr>
        <rFont val="Calibri, sans-serif"/>
        <color rgb="FF1155CC"/>
        <sz val="11.0"/>
        <u/>
      </rPr>
      <t>https://dl.acm.org/doi/abs/10.1145/3524059.3532378</t>
    </r>
  </si>
  <si>
    <r>
      <rPr>
        <rFont val="Calibri, sans-serif"/>
        <color rgb="FF1155CC"/>
        <sz val="11.0"/>
        <u/>
      </rPr>
      <t>https://dl.acm.org/doi/abs/10.1145/3423211.3425672</t>
    </r>
  </si>
  <si>
    <r>
      <rPr>
        <rFont val="Calibri, sans-serif"/>
        <color rgb="FF1155CC"/>
        <sz val="11.0"/>
        <u/>
      </rPr>
      <t>https://ieeexplore.ieee.org/abstract/document/9923828/</t>
    </r>
  </si>
  <si>
    <r>
      <rPr>
        <rFont val="Calibri, sans-serif"/>
        <color rgb="FF1155CC"/>
        <sz val="11.0"/>
        <u/>
      </rPr>
      <t>https://dl.acm.org/doi/abs/10.1145/3313808.3313822</t>
    </r>
  </si>
  <si>
    <r>
      <rPr>
        <rFont val="Calibri, sans-serif"/>
        <color rgb="FF1155CC"/>
        <sz val="11.0"/>
        <u/>
      </rPr>
      <t>https://dl.acm.org/doi/abs/10.1145/3634915</t>
    </r>
  </si>
  <si>
    <r>
      <rPr>
        <rFont val="Calibri, sans-serif"/>
        <color rgb="FF1155CC"/>
        <sz val="11.0"/>
        <u/>
      </rPr>
      <t>https://ieeexplore.ieee.org/abstract/document/10184574/</t>
    </r>
  </si>
  <si>
    <r>
      <rPr>
        <rFont val="Calibri, sans-serif"/>
        <color rgb="FF1155CC"/>
        <sz val="11.0"/>
        <u/>
      </rPr>
      <t>https://dl.acm.org/doi/abs/10.1145/3527853</t>
    </r>
  </si>
  <si>
    <r>
      <rPr>
        <rFont val="Calibri, sans-serif"/>
        <color rgb="FF1155CC"/>
        <sz val="11.0"/>
        <u/>
      </rPr>
      <t>https://dl.acm.org/doi/abs/10.1145/3477132.3483579</t>
    </r>
  </si>
  <si>
    <r>
      <rPr>
        <rFont val="Calibri, sans-serif"/>
        <color rgb="FF1155CC"/>
        <sz val="11.0"/>
        <u/>
      </rPr>
      <t>https://ieeexplore.ieee.org/abstract/document/9499748/</t>
    </r>
  </si>
  <si>
    <r>
      <rPr>
        <rFont val="Calibri, sans-serif"/>
        <color rgb="FF1155CC"/>
        <sz val="11.0"/>
        <u/>
      </rPr>
      <t>https://www.sciencedirect.com/science/article/pii/S1383762124000778</t>
    </r>
  </si>
  <si>
    <t>Not peer-reviewed</t>
  </si>
  <si>
    <r>
      <rPr>
        <rFont val="Calibri, sans-serif"/>
        <color rgb="FF1155CC"/>
        <sz val="11.0"/>
        <u/>
      </rPr>
      <t>https://dl.acm.org/doi/abs/10.1145/3626183.3660272</t>
    </r>
  </si>
  <si>
    <r>
      <rPr>
        <rFont val="Calibri, sans-serif"/>
        <color rgb="FF1155CC"/>
        <sz val="11.0"/>
        <u/>
      </rPr>
      <t>https://dl.acm.org/doi/abs/10.1145/3627703.3629582</t>
    </r>
  </si>
  <si>
    <r>
      <rPr>
        <rFont val="Calibri, sans-serif"/>
        <color rgb="FF1155CC"/>
        <sz val="11.0"/>
        <u/>
      </rPr>
      <t>https://ieeexplore.ieee.org/abstract/document/10361001/</t>
    </r>
  </si>
  <si>
    <r>
      <rPr>
        <rFont val="Calibri, sans-serif"/>
        <color rgb="FF1155CC"/>
        <sz val="11.0"/>
        <u/>
      </rPr>
      <t>https://ieeexplore.ieee.org/abstract/document/9392904/</t>
    </r>
  </si>
  <si>
    <r>
      <rPr>
        <rFont val="Calibri, sans-serif"/>
        <color rgb="FF1155CC"/>
        <sz val="11.0"/>
        <u/>
      </rPr>
      <t>https://ieeexplore.ieee.org/abstract/document/10857621/</t>
    </r>
  </si>
  <si>
    <r>
      <rPr>
        <rFont val="Calibri, sans-serif"/>
        <color rgb="FF1155CC"/>
        <sz val="11.0"/>
        <u/>
      </rPr>
      <t>https://dl.acm.org/doi/abs/10.1145/3715332</t>
    </r>
  </si>
  <si>
    <r>
      <rPr>
        <rFont val="Calibri, sans-serif"/>
        <color rgb="FF1155CC"/>
        <sz val="11.0"/>
        <u/>
      </rPr>
      <t>https://ieeexplore.ieee.org/abstract/document/10914110/</t>
    </r>
  </si>
  <si>
    <r>
      <rPr>
        <rFont val="Calibri, sans-serif"/>
        <color rgb="FF1155CC"/>
        <sz val="11.0"/>
        <u/>
      </rPr>
      <t>https://dl.acm.org/doi/abs/10.1145/3629526.3645032</t>
    </r>
  </si>
  <si>
    <r>
      <rPr>
        <rFont val="Calibri, sans-serif"/>
        <color rgb="FF1155CC"/>
        <sz val="11.0"/>
        <u/>
      </rPr>
      <t>https://ieeexplore.ieee.org/abstract/document/10492614/</t>
    </r>
  </si>
  <si>
    <r>
      <rPr>
        <rFont val="Calibri, sans-serif"/>
        <color rgb="FF1155CC"/>
        <sz val="11.0"/>
        <u/>
      </rPr>
      <t>https://ieeexplore.ieee.org/abstract/document/10436414/</t>
    </r>
  </si>
  <si>
    <r>
      <rPr>
        <rFont val="Calibri, sans-serif"/>
        <color rgb="FF1155CC"/>
        <sz val="11.0"/>
        <u/>
      </rPr>
      <t>https://dl.acm.org/doi/pdf/10.1145/3704440.3704790</t>
    </r>
  </si>
  <si>
    <r>
      <rPr>
        <rFont val="Calibri, sans-serif"/>
        <color rgb="FF1155CC"/>
        <sz val="11.0"/>
        <u/>
      </rPr>
      <t>https://ieeexplore.ieee.org/abstract/document/10817929/</t>
    </r>
  </si>
  <si>
    <r>
      <rPr>
        <rFont val="Calibri, sans-serif"/>
        <color rgb="FF1155CC"/>
        <sz val="11.0"/>
        <u/>
      </rPr>
      <t>https://dl.acm.org/doi/abs/10.1145/3663338.3665832</t>
    </r>
  </si>
  <si>
    <r>
      <rPr>
        <rFont val="Calibri, sans-serif"/>
        <color rgb="FF1155CC"/>
        <sz val="11.0"/>
        <u/>
      </rPr>
      <t>https://ieeexplore.ieee.org/abstract/document/10491705/</t>
    </r>
  </si>
  <si>
    <r>
      <rPr>
        <rFont val="Calibri, sans-serif"/>
        <color rgb="FF1155CC"/>
        <sz val="11.0"/>
        <u/>
      </rPr>
      <t>https://ieeexplore.ieee.org/abstract/document/10323608/</t>
    </r>
  </si>
  <si>
    <r>
      <rPr>
        <rFont val="Calibri, sans-serif"/>
        <color rgb="FF1155CC"/>
        <sz val="11.0"/>
        <u/>
      </rPr>
      <t>https://link.springer.com/article/10.1631/FITEE.2200496</t>
    </r>
  </si>
  <si>
    <r>
      <rPr>
        <rFont val="Calibri, sans-serif"/>
        <color rgb="FF1155CC"/>
        <sz val="11.0"/>
        <u/>
      </rPr>
      <t>https://link.springer.com/content/pdf/10.1007/978-3-031-79205-2_1.pdf</t>
    </r>
  </si>
  <si>
    <r>
      <rPr>
        <rFont val="Calibri, sans-serif"/>
        <color rgb="FF1155CC"/>
        <sz val="11.0"/>
        <u/>
      </rPr>
      <t>https://dl.acm.org/doi/abs/10.1145/3422575.3422802</t>
    </r>
  </si>
  <si>
    <r>
      <rPr>
        <rFont val="Calibri, sans-serif"/>
        <color rgb="FF1155CC"/>
        <sz val="11.0"/>
        <u/>
      </rPr>
      <t>https://ieeexplore.ieee.org/abstract/document/8064468/</t>
    </r>
  </si>
  <si>
    <r>
      <rPr>
        <rFont val="Calibri, sans-serif"/>
        <color rgb="FF1155CC"/>
        <sz val="11.0"/>
        <u/>
      </rPr>
      <t>https://link.springer.com/article/10.1007/s13222-018-0301-1</t>
    </r>
  </si>
  <si>
    <r>
      <rPr>
        <rFont val="Calibri, sans-serif"/>
        <color rgb="FF1155CC"/>
        <sz val="11.0"/>
        <u/>
      </rPr>
      <t>https://ieeexplore.ieee.org/abstract/document/8120657/</t>
    </r>
  </si>
  <si>
    <r>
      <rPr>
        <rFont val="Calibri, sans-serif"/>
        <color rgb="FF1155CC"/>
        <sz val="11.0"/>
        <u/>
      </rPr>
      <t>https://arxiv.org/abs/1910.12310</t>
    </r>
  </si>
  <si>
    <r>
      <rPr>
        <rFont val="Calibri, sans-serif"/>
        <color rgb="FF1155CC"/>
        <sz val="11.0"/>
        <u/>
      </rPr>
      <t>https://arxiv.org/abs/2312.06808</t>
    </r>
  </si>
  <si>
    <r>
      <rPr>
        <rFont val="Calibri, sans-serif"/>
        <color rgb="FF1155CC"/>
        <sz val="11.0"/>
        <u/>
      </rPr>
      <t>https://arxiv.org/abs/2005.13762</t>
    </r>
  </si>
  <si>
    <r>
      <rPr>
        <rFont val="Calibri, sans-serif"/>
        <color rgb="FF1155CC"/>
        <sz val="11.0"/>
        <u/>
      </rPr>
      <t>https://arxiv.org/abs/2311.10275</t>
    </r>
  </si>
  <si>
    <r>
      <rPr>
        <rFont val="Calibri, sans-serif"/>
        <color rgb="FF1155CC"/>
        <sz val="11.0"/>
        <u/>
      </rPr>
      <t>https://arxiv.org/abs/2006.04658</t>
    </r>
  </si>
  <si>
    <r>
      <rPr>
        <rFont val="Calibri, sans-serif"/>
        <color rgb="FF1155CC"/>
        <sz val="11.0"/>
        <u/>
      </rPr>
      <t>https://arxiv.org/abs/2201.13047</t>
    </r>
  </si>
  <si>
    <r>
      <rPr>
        <rFont val="Calibri, sans-serif"/>
        <color rgb="FF1155CC"/>
        <sz val="11.0"/>
        <u/>
      </rPr>
      <t>https://arxiv.org/abs/2103.10779</t>
    </r>
  </si>
  <si>
    <r>
      <rPr>
        <rFont val="Calibri, sans-serif"/>
        <color rgb="FF1155CC"/>
        <sz val="11.0"/>
        <u/>
      </rPr>
      <t>https://arxiv.org/abs/2002.02017</t>
    </r>
  </si>
  <si>
    <r>
      <rPr>
        <rFont val="Calibri, sans-serif"/>
        <color rgb="FF1155CC"/>
        <sz val="11.0"/>
        <u/>
      </rPr>
      <t>https://arxiv.org/abs/2003.07302</t>
    </r>
  </si>
  <si>
    <r>
      <rPr>
        <rFont val="Calibri, sans-serif"/>
        <color rgb="FF1155CC"/>
        <sz val="11.0"/>
        <u/>
      </rPr>
      <t>https://arxiv.org/abs/2006.16284</t>
    </r>
  </si>
  <si>
    <r>
      <rPr>
        <rFont val="Calibri, sans-serif"/>
        <color rgb="FF1155CC"/>
        <sz val="11.0"/>
        <u/>
      </rPr>
      <t>https://arxiv.org/abs/1807.06417</t>
    </r>
  </si>
  <si>
    <r>
      <rPr>
        <rFont val="Calibri, sans-serif"/>
        <color rgb="FF1155CC"/>
        <sz val="11.0"/>
        <u/>
      </rPr>
      <t>https://www.usenix.org/conference/atc21/presentation/kim-jonghyeon</t>
    </r>
  </si>
  <si>
    <r>
      <rPr>
        <rFont val="Calibri, sans-serif"/>
        <color rgb="FF1155CC"/>
        <sz val="11.0"/>
        <u/>
      </rPr>
      <t>https://www.usenix.org/conference/atc19/presentation/zhang-lu</t>
    </r>
  </si>
  <si>
    <r>
      <rPr>
        <rFont val="Calibri, sans-serif"/>
        <color rgb="FF1155CC"/>
        <sz val="11.0"/>
        <u/>
      </rPr>
      <t>https://www.usenix.org/conference/fast19/presentation/kourtis</t>
    </r>
  </si>
  <si>
    <r>
      <rPr>
        <rFont val="Calibri, sans-serif"/>
        <color rgb="FF1155CC"/>
        <sz val="11.0"/>
        <u/>
      </rPr>
      <t>https://www.usenix.org/conference/fast21/presentation/ma</t>
    </r>
  </si>
  <si>
    <r>
      <rPr>
        <rFont val="Calibri, sans-serif"/>
        <color rgb="FF1155CC"/>
        <sz val="11.0"/>
        <u/>
      </rPr>
      <t>https://proceedings.neurips.cc/paper/2020/hash/788d986905533aba051261497ecffcbb-Abstract.html</t>
    </r>
  </si>
  <si>
    <r>
      <rPr>
        <rFont val="Calibri, sans-serif"/>
        <color rgb="FF1155CC"/>
        <sz val="11.0"/>
        <u/>
      </rPr>
      <t>https://www.usenix.org/conference/atc19/presentation/hedayati-queue</t>
    </r>
  </si>
  <si>
    <r>
      <rPr>
        <rFont val="Calibri, sans-serif"/>
        <color rgb="FF1155CC"/>
        <sz val="11.0"/>
        <u/>
      </rPr>
      <t>https://www.usenix.org/conference/osdi20/presentation/neal</t>
    </r>
  </si>
  <si>
    <r>
      <rPr>
        <rFont val="Calibri, sans-serif"/>
        <color rgb="FF1155CC"/>
        <sz val="11.0"/>
        <u/>
      </rPr>
      <t>https://www.usenix.org/conference/atc21/presentation/huang-hanxian</t>
    </r>
  </si>
  <si>
    <r>
      <rPr>
        <rFont val="Calibri, sans-serif"/>
        <color rgb="FF1155CC"/>
        <sz val="11.0"/>
        <u/>
      </rPr>
      <t>https://www.usenix.org/conference/osdi21/presentation/wang-qing</t>
    </r>
  </si>
  <si>
    <r>
      <rPr>
        <rFont val="Calibri, sans-serif"/>
        <color rgb="FF1155CC"/>
        <sz val="11.0"/>
        <u/>
      </rPr>
      <t>https://www.usenix.org/conference/atc21/presentation/kassa</t>
    </r>
  </si>
  <si>
    <r>
      <rPr>
        <rFont val="Calibri, sans-serif"/>
        <color rgb="FF1155CC"/>
        <sz val="11.0"/>
        <u/>
      </rPr>
      <t>https://www.usenix.org/conference/atc20/presentation/choi</t>
    </r>
  </si>
  <si>
    <r>
      <rPr>
        <rFont val="Calibri, sans-serif"/>
        <color rgb="FF1155CC"/>
        <sz val="11.0"/>
        <u/>
      </rPr>
      <t>https://par.nsf.gov/servlets/purl/10222958</t>
    </r>
  </si>
  <si>
    <r>
      <rPr>
        <rFont val="Calibri, sans-serif"/>
        <color rgb="FF1155CC"/>
        <sz val="11.0"/>
        <u/>
      </rPr>
      <t>https://par.nsf.gov/servlets/purl/10401077</t>
    </r>
  </si>
  <si>
    <r>
      <rPr>
        <rFont val="Calibri, sans-serif"/>
        <color rgb="FF1155CC"/>
        <sz val="11.0"/>
        <u/>
      </rPr>
      <t>https://www.epj-conferences.org/articles/epjconf/abs/2019/19/epjconf_chep2018_01014/epjconf_chep2018_01014.html</t>
    </r>
  </si>
  <si>
    <r>
      <rPr>
        <rFont val="Calibri, sans-serif"/>
        <color rgb="FF1155CC"/>
        <sz val="11.0"/>
        <u/>
      </rPr>
      <t>https://www.usenix.org/conference/usenixsecurity23/presentation/wang-zixuan</t>
    </r>
  </si>
  <si>
    <r>
      <rPr>
        <rFont val="Calibri, sans-serif"/>
        <color rgb="FF1155CC"/>
        <sz val="11.0"/>
        <u/>
      </rPr>
      <t>https://www.usenix.org/conference/osdi22/presentation/zhong</t>
    </r>
  </si>
  <si>
    <r>
      <rPr>
        <rFont val="Calibri, sans-serif"/>
        <color rgb="FF1155CC"/>
        <sz val="11.0"/>
        <u/>
      </rPr>
      <t>https://os.itec.kit.edu/downloads/2022_BA_Bozhinov_DMWriteCache.pdf</t>
    </r>
  </si>
  <si>
    <r>
      <rPr>
        <rFont val="Calibri, sans-serif"/>
        <color rgb="FF1155CC"/>
        <sz val="11.0"/>
        <u/>
      </rPr>
      <t>https://www.epj-conferences.org/articles/epjconf/abs/2020/21/epjconf_chep2020_10004/epjconf_chep2020_10004.html</t>
    </r>
  </si>
  <si>
    <r>
      <rPr>
        <rFont val="Calibri, sans-serif"/>
        <color rgb="FF1155CC"/>
        <sz val="11.0"/>
        <u/>
      </rPr>
      <t>https://elib.uni-stuttgart.de/server/api/core/bitstreams/eb4bf4bc-2403-4801-87e7-eafbd5d58cd8/content</t>
    </r>
  </si>
  <si>
    <r>
      <rPr>
        <rFont val="Calibri, sans-serif"/>
        <color rgb="FF1155CC"/>
        <sz val="11.0"/>
        <u/>
      </rPr>
      <t>https://www.computer.org/csdl/proceedings-article/icde/2025/360300d329/26FZBEpIRSE</t>
    </r>
  </si>
  <si>
    <r>
      <rPr>
        <rFont val="Calibri, sans-serif"/>
        <color rgb="FF1155CC"/>
        <sz val="11.0"/>
        <u/>
      </rPr>
      <t>https://www.researchgate.net/profile/Sajad-Karim-2/publication/385891179_A_Design_Proposal_for_a_Unified_B-epsilon-tree_Embracing_NVM_in_Memory_Hierarchies/links/6739ceec4a70511f072263c5/A-Design-Proposal-for-a-Unified-B-epsilon-tree-Embracing-NVM-in-Memory-Hierarchies.pdf</t>
    </r>
  </si>
  <si>
    <r>
      <rPr>
        <rFont val="Calibri, sans-serif"/>
        <color rgb="FF1155CC"/>
        <sz val="11.0"/>
        <u/>
      </rPr>
      <t>https://www.jstage.jst.go.jp/article/ipsjjip/32/0/32_1003/_article/-char/ja/</t>
    </r>
  </si>
  <si>
    <r>
      <rPr>
        <rFont val="Calibri, sans-serif"/>
        <color rgb="FF1155CC"/>
        <sz val="11.0"/>
        <u/>
      </rPr>
      <t>https://s-space.snu.ac.kr/bitstream/10371/193327/1/000000174535.pdf</t>
    </r>
  </si>
  <si>
    <r>
      <rPr>
        <rFont val="Calibri, sans-serif"/>
        <color rgb="FF1155CC"/>
        <sz val="11.0"/>
        <u/>
      </rPr>
      <t>https://kms.shanghaitech.edu.cn/handle/2MSLDSTB/241127</t>
    </r>
  </si>
  <si>
    <r>
      <rPr>
        <rFont val="Calibri, sans-serif"/>
        <color rgb="FF1155CC"/>
        <sz val="11.0"/>
        <u/>
      </rPr>
      <t>https://summit.sfu.ca/_flysystem/fedora/2023-03/etd22342.pdf</t>
    </r>
  </si>
  <si>
    <r>
      <rPr>
        <rFont val="Calibri, sans-serif"/>
        <color rgb="FF1155CC"/>
        <sz val="11.0"/>
        <u/>
      </rPr>
      <t>https://s-space.snu.ac.kr/handle/10371/187783</t>
    </r>
  </si>
  <si>
    <t>Duplicate (lower cites)</t>
  </si>
  <si>
    <r>
      <rPr>
        <rFont val="Calibri, sans-serif"/>
        <color rgb="FF1155CC"/>
        <sz val="11.0"/>
        <u/>
      </rPr>
      <t>https://sol.sbc.org.br/index.php/eradsp/article/view/21920</t>
    </r>
  </si>
  <si>
    <r>
      <rPr>
        <rFont val="Calibri, sans-serif"/>
        <color rgb="FF1155CC"/>
        <sz val="11.0"/>
        <u/>
      </rPr>
      <t>https://www.cs.yale.edu/homes/abhishek/skannan-asplos21.pdf</t>
    </r>
  </si>
  <si>
    <r>
      <rPr>
        <rFont val="Calibri, sans-serif"/>
        <color rgb="FF1155CC"/>
        <sz val="11.0"/>
        <u/>
      </rPr>
      <t>https://jglobal.jst.go.jp/en/detail?JGLOBAL_ID=202002291089499031</t>
    </r>
  </si>
  <si>
    <t>Non-English full text</t>
  </si>
  <si>
    <r>
      <rPr>
        <rFont val="Calibri, sans-serif"/>
        <color rgb="FF1155CC"/>
        <sz val="11.0"/>
        <u/>
      </rPr>
      <t>https://ceur-ws.org/Vol-2175/paper10.pdf</t>
    </r>
  </si>
  <si>
    <r>
      <rPr>
        <rFont val="Calibri, sans-serif"/>
        <color rgb="FF1155CC"/>
        <sz val="11.0"/>
        <u/>
      </rPr>
      <t>https://ijaem.net/issue_dcp/Query%20Optimization%20using%20B%20%20Trees.pdf</t>
    </r>
  </si>
  <si>
    <r>
      <rPr>
        <rFont val="Calibri, sans-serif"/>
        <color rgb="FF1155CC"/>
        <sz val="11.0"/>
        <u/>
      </rPr>
      <t>https://link.springer.com/chapter/10.1007/978-3-030-86475-0_6</t>
    </r>
  </si>
  <si>
    <r>
      <rPr>
        <rFont val="Calibri, sans-serif"/>
        <color rgb="FF1155CC"/>
        <sz val="11.0"/>
        <u/>
      </rPr>
      <t>https://link.springer.com/chapter/10.1007/978-3-031-21395-3_30</t>
    </r>
  </si>
  <si>
    <r>
      <rPr>
        <rFont val="Calibri, sans-serif"/>
        <color rgb="FF1155CC"/>
        <sz val="11.0"/>
        <u/>
      </rPr>
      <t>https://link.springer.com/chapter/10.1007/978-3-031-74097-8_4</t>
    </r>
  </si>
  <si>
    <r>
      <rPr>
        <rFont val="Calibri, sans-serif"/>
        <color rgb="FF1155CC"/>
        <sz val="11.0"/>
        <u/>
      </rPr>
      <t>https://link.springer.com/chapter/10.1007/978-981-96-1093-8_8</t>
    </r>
  </si>
  <si>
    <r>
      <rPr>
        <rFont val="Calibri, sans-serif"/>
        <color rgb="FF1155CC"/>
        <sz val="11.0"/>
        <u/>
      </rPr>
      <t>https://books.google.com/books?hl=en&amp;lr=&amp;id=gUbaEAAAQBAJ&amp;oi=fnd&amp;pg=PA36&amp;dq=%22optane%22+%2B+%22data+structure%22&amp;ots=wqwGLr0VRl&amp;sig=Dpd2YhUA2xprVvuZpcOnYnpBz44</t>
    </r>
  </si>
  <si>
    <r>
      <rPr>
        <rFont val="Calibri, sans-serif"/>
        <color rgb="FF1155CC"/>
        <sz val="11.0"/>
        <u/>
      </rPr>
      <t>https://link.springer.com/chapter/10.1007/978-3-031-44274-2_3</t>
    </r>
  </si>
  <si>
    <r>
      <rPr>
        <rFont val="Calibri, sans-serif"/>
        <color rgb="FF1155CC"/>
        <sz val="11.0"/>
        <u/>
      </rPr>
      <t>https://link.springer.com/chapter/10.1007/978-3-031-79205-2_2</t>
    </r>
  </si>
  <si>
    <r>
      <rPr>
        <rFont val="Calibri, sans-serif"/>
        <color rgb="FF1155CC"/>
        <sz val="11.0"/>
        <u/>
      </rPr>
      <t>https://books.google.com/books?hl=en&amp;lr=&amp;id=AY1BEQAAQBAJ&amp;oi=fnd&amp;pg=PA90&amp;dq=%22optane%22+%2B+%22data+structure%22&amp;ots=N8x2U_ritg&amp;sig=ym3fNQL5ssocejrS2KabdwzDMuI</t>
    </r>
  </si>
  <si>
    <t>present TXFS, a transactional file system built with less development effort than previous systems by leveraging the file-system</t>
  </si>
  <si>
    <t>proposes CrossFS, a cross-layered file system design that provides high-performance direct-I/O and concurrent access across threads and applications with or without data sharing</t>
  </si>
  <si>
    <t>designed and implemented SPFS, a stackable file system for NVMM that exploits the performance of NVMM for order-preserving small synchronous writes and yet takes advantage of the faster DRAM cache as well as the large capacity that legacy block device file systems provide</t>
  </si>
  <si>
    <t>propose FusionFS, a contention-resilient kernel ile system that uses persistent CPU caches to redesign data update approaches.</t>
  </si>
  <si>
    <t>introduce a new storage architecture, file systems as processes (FSP), which builds a true directaccess file system as a user-level process</t>
  </si>
  <si>
    <t>propose PetaKV, a PM-based KV store dedicated to managing the metadata of file systems, according to the access pattern of the file system metadata operations</t>
  </si>
  <si>
    <t>presents SingularFS, a billion-scale distributed file system using a single metadata server. SingularFS uses log-free metadata operations to eliminate additional crash consistency overheads for most metadata operations;</t>
  </si>
  <si>
    <t>evaluates the performance of modern NVMbased file systems (e.g., PMFS, SIMFS, and NOVA) with a series of preliminary studies</t>
  </si>
  <si>
    <t>presented HashTag, a fast location cache to accelerate data lookup in PM filesystems</t>
  </si>
  <si>
    <t>propose a fully decentralized PM-based file system, Hydra. By exploiting the performance advantages of local PM, Hydra leverages data access locality to achieve high performance.</t>
  </si>
  <si>
    <t>propose GOGETAFS, a novel DedupFS that leverages the file system mature I/O path and crash consistency mechanism to improve deduplication throughput</t>
  </si>
  <si>
    <t>evaluate SQUIRRELFS against state of the art file systems such as NOVA and WineFS, and find that SQUIRRELFS achieves similar or better performance on a wide range of benchmarks and applications</t>
  </si>
  <si>
    <t>presents HUNTER, a POSIX-compliant PM file system combining delaying crash consistency (using soft update) and emerging FoF to achieve high performance and strict integrity simultaneously</t>
  </si>
  <si>
    <t>presented NapFS, a high-performance
NUMA-aware PM file system. NapFS designs per-socket IO
threads to delegate application file data access to completely
avoid remote PM access and reduce contention</t>
  </si>
  <si>
    <t>presented Cheetah, a user-level cache designed for existing NVMM file systems to improve overall performance. Cheetah leverages the unique characteristics of Intel Optane DC persistent memory to design a fine-grained data block allocation policy in order to reduce write amplification.</t>
  </si>
  <si>
    <t>propose Beaver, a new in-memory file system cache that achieves both crash-consistency and high read/write performance..</t>
  </si>
  <si>
    <t>propose DaxVM, a design that extends the OS virtual memory and file system layers leveraging persistent memory attributes to provide a fast and scalable DAX-mmap interface.</t>
  </si>
  <si>
    <t>design a two tier hybrid metadata management mechanism.</t>
  </si>
  <si>
    <t>introduce CompoundFS, a firmware-level file system that combines multiple filesystem I/O operations into a single compound operation to reduce software overheads.</t>
  </si>
  <si>
    <t>propose EvFS, our new userlevel POSIX file system that directly manages NVM in user applications. EvFS minimizes the latency by building a userlevel storage stack and introducing asynchronous processing of complex file I/O with page cache and direct I/O</t>
  </si>
  <si>
    <t>proposes an off-critical-path data block sanitization scheme tailored for DAX file systems.</t>
  </si>
  <si>
    <t>designed a file system, CFFS (Contiguous File Allocation with Fine-Grained Metadata File System), to rapidly allocate PM pages to upper layer applications for mmap and to alleviate page fault overheads due to mmap</t>
  </si>
  <si>
    <t>propose UHS, an Ultra-fast Hybrid Storage consolidating NVM and SSD to reap their own merits with key enabled techniques</t>
  </si>
  <si>
    <t>designed a caching parallel file system for node-local persistent memory</t>
  </si>
  <si>
    <t>propose HOP, a lightweight hardware-software cooperative mechanism, to present the feasibility of leveraging hardware transactional memory (HTM) to achieve both high performance and strong consistency in persistent memory (PM) file systems. T</t>
  </si>
  <si>
    <t xml:space="preserve"> propose P 2CACHE, a novel in-kernel caching mechanism to explore how legacy kernel file systems can effectively evolve in the face of fast, byte-addressable PM</t>
  </si>
  <si>
    <t xml:space="preserve"> present First Responder (FR), a means to exploit the beneficial features of PM, while making use of modern and mature file systems such as Ext4 developed for traditional storage devices. C</t>
  </si>
  <si>
    <t>attempts to achieve the fusion of memory and storage at the software level, which exploits NVM’s byte-addressability and achieves the large capacity data storage.</t>
  </si>
  <si>
    <t>used power-based side-channel analysis to do an initial investigation into phase change memory by comparing seven different solid state drives across different technologies</t>
  </si>
  <si>
    <t>paper explores the performance of emerging computing systems that adopt fast storage and analyzes the implications of such systems</t>
  </si>
  <si>
    <t>present Rio, a new approach to the storage order of remote storage access.</t>
  </si>
  <si>
    <t>fine grained collaborative NVM file systemm is designed</t>
  </si>
  <si>
    <t>proposes a novel metadata write-back caching (MetaWBC) mechanism to improve the performance of metadata operations in distributed environments. T</t>
  </si>
  <si>
    <t>propose TeRM to extend RDMA-attached memory with SSD. T</t>
  </si>
  <si>
    <t>propose RCache, a readintensive workload-aware page cache for NVM filesystems. Different from traditional caching mechanisms where all reads go through DRAM, RCache uses a tiered page cache design</t>
  </si>
  <si>
    <t>implement LWAIO in NOVA, a well-known PM file system and conduct extensive experiments to verify its advantages on a real PM platform.</t>
  </si>
  <si>
    <t>optimization hints that the system designer can use to exploit NVM with RDMA better</t>
  </si>
  <si>
    <t>present HUNTER, a POSIX-compliant persistent memory (PM) file system that fully releases PM’s write performance. Compared to state-of-the-art ones, HUNTER proposes a novel PM-DRAM collaboration architecture</t>
  </si>
  <si>
    <t>propose NVLog, an NVM-based write-ahead log for disk file systems, designed to transparently harness the high performance of NVM within the legacy storage stack</t>
  </si>
  <si>
    <t>propose a Multi-Granularity Shadow Paging (MGSP) strategy, which smartly utilizes the redo and undo logs as shadow logs to provide a light-weight crash-resilient mechanism for MMIO</t>
  </si>
  <si>
    <t>present a new index structure named HybridTree on NVM. HybridTree combines the characteristics of Radix-Tree and B+-Tree. T</t>
  </si>
  <si>
    <t>proposed a novel DRAM-NVM hybrid index structure named HBTree (Hybrid B+Tree), which not only achieves better basic KV operating performance, but also greatly shorten the reconstruction time</t>
  </si>
  <si>
    <t>propose SEDIT, a space-efficient discriminative bit tree as the DRAM-resided index structure. Instead of storing actual keys in the index node, SEDIT stores the positions of keys’ discriminative bits in a cache-friendly and pointer-free manner.</t>
  </si>
  <si>
    <t>clevel hashing, a lock-free concurrent level hashing, to deliver high performance with crash consistency.</t>
  </si>
  <si>
    <t>an end-to-end evaluation of typically learned indexes and traditional indexes has been conducted in an NVM-oriented key-value store (i.e., Viper), and deconstructed the learned index into four design dimensions, i.e., index structure, approximation CDF algorithm, insertion strategy, and retaining strategy, for detailed evaluations</t>
  </si>
  <si>
    <t>propose PERSEID, an efficient PMbased secondary indexing mechanism for LSM-based storage systems, which takes into account both characteristics of PM and secondary indexing.</t>
  </si>
  <si>
    <t>proposes a heterogeneous B+tree, referred as to HBtree, to index multi-granularity blocks for hybrid NVM-SSD storage</t>
  </si>
  <si>
    <t>propose a novel B +-tree-based index for PM with High write performance and Low tail latency, called HLTree, to solve the aforementioned issues and optimize both performance and tail latency for PM-oriented B +tree</t>
  </si>
  <si>
    <t>propose . Libra leverages the memory and cache cooperated index
structure to achieve dual positive benefits of space efficiency
and performance.</t>
  </si>
  <si>
    <t>paper presents Alter, a persistent index infrastructure for hybrid memory systems. Alter distributes the metadata and data of indexes to DRAM and PM respectively to take full use of hybrid memory.</t>
  </si>
  <si>
    <t>propose Limon, a persistent KV engine to exploit the performance potentials of fast NVMe devices. Limon targets three practical design aspects that existing KV engines fail to consider simultaneously: functionality, scalability, and stability.</t>
  </si>
  <si>
    <t>propose Spash, a highly scalable persistent hash index for PM systems with persistent CPU cache. Spash fully exploits the benefits of persistent CPU cache to implement a durable linearizable index with low PM access overhead and high concurrency</t>
  </si>
  <si>
    <t>BOURBON, a log-structured merge (LSM) tree that utilizes machine learning to provide fast lookups.</t>
  </si>
  <si>
    <t>presents SEPH, a Scalable, Efficient, and Predictable Hashing for PM. SEPH paves a new direction to build the hash table by introducing the novel Level Segment (LS) structure, a key to breaking the dilemma between efficiency and predictability standing in front of the existing hashing schemes for PM</t>
  </si>
  <si>
    <t>introduces a novel approach to address the challenges of random read performance and latency bottlenecks in NAND-based ZNS SSDs by leveraging eBPF for IO tracing and machine learning for cache optimization</t>
  </si>
  <si>
    <t>proposes APEX, a new PM-optimized learned index that offers high performance, persistence, concurrency, and instant recovery.</t>
  </si>
  <si>
    <t>present an optimized extendible hashing variant for hybrid DRAM-NVM memory, named OP-HMEH.</t>
  </si>
  <si>
    <t>propose PMCKPT, a checkpointing scheme customized for hybrid memory architectures (DRAM-PM). PMCKPT provides a storage engine to mitigate the impact of frequent I/O operations on training</t>
  </si>
  <si>
    <t>proposed a dynamic hashing method called Hierarchical Hashing, whose basic idea is to leverage a novel hash collision resolution mechanism that can dynamically expand the size of the hash table.</t>
  </si>
  <si>
    <t>propose DoW-KV, a persistent hash KV store on DPM. DoW-KV employs a two-tier hash index consisting of a DPU cache table in DPU memory and multiple PM persistent tables on the PM.</t>
  </si>
  <si>
    <t>proposed Acumen, pairs a reflection page to a mapped file page and makes them alternately receive updates by writing data only once to preserve the failure atomicity</t>
  </si>
  <si>
    <t>propose Fogcached, that is, the extension of a widely-used KVS (Key-Value Store) server program (i.e., Memcached) to exploit both DRAM and non-volatile main memory (NVMM).</t>
  </si>
  <si>
    <t>study of building a remoteaccessible persistent radix tree, named CANRT</t>
  </si>
  <si>
    <t>propose TIPS– a framework to systematically make volatile indexes persistent.</t>
  </si>
  <si>
    <t>present a hybrid DRAM-NVM write-optimal and high-performance dynamic hashing scheme, named HMEH (Hybrid Memory Extendible Hashing).</t>
  </si>
  <si>
    <t>propose SwapKV, a well-designed in-memory KV store for hybrid DRAM-PMEM system. S</t>
  </si>
  <si>
    <t>propose a novel approach to inline deduplication specifically designed for the emerging storage hierarchy, called Libra+</t>
  </si>
  <si>
    <t>propose a novel contiguous file system - ctFS, which obsoletes the use of any indexing structures such as extent trees in the file system.</t>
  </si>
  <si>
    <t>not a research paper</t>
  </si>
  <si>
    <t>no optane focus</t>
  </si>
  <si>
    <t xml:space="preserve">survey </t>
  </si>
  <si>
    <t>Not application based. characterized the power consumption behavior of the Optane SSD and observed that it has undesirable idle power consumption</t>
  </si>
  <si>
    <t>analysis of existing file systems</t>
  </si>
  <si>
    <t>very short research paper, no new implimentations</t>
  </si>
  <si>
    <t>not application based. comprehensive survey on existing tech</t>
  </si>
  <si>
    <t>comparative analysis only</t>
  </si>
  <si>
    <t>paper before 2019</t>
  </si>
  <si>
    <t>Other Language Research Paper</t>
  </si>
  <si>
    <t>RQ</t>
  </si>
  <si>
    <t>RQ1</t>
  </si>
  <si>
    <t>RQ2</t>
  </si>
  <si>
    <t>None</t>
  </si>
  <si>
    <t>Thesis/Dissertation</t>
  </si>
  <si>
    <t>RQ3: Endurance study</t>
  </si>
  <si>
    <t>RQ3</t>
  </si>
  <si>
    <t>a book</t>
  </si>
  <si>
    <t>Language, not English</t>
  </si>
  <si>
    <t>Cannot access the paper</t>
  </si>
  <si>
    <t>Book/Chapter of a Book</t>
  </si>
  <si>
    <t>No optane focus</t>
  </si>
  <si>
    <t>published before 2020</t>
  </si>
  <si>
    <t>published before 2021</t>
  </si>
  <si>
    <r>
      <rPr>
        <rFont val="Calibri, sans-serif"/>
        <color rgb="FF1155CC"/>
        <sz val="11.0"/>
        <u/>
      </rPr>
      <t>https://dl.acm.org/doi/abs/10.1145/3448418</t>
    </r>
  </si>
  <si>
    <t>RQ1: Introduces file-system innovations leveraging Optane DC for improved consistency and performance.</t>
  </si>
  <si>
    <r>
      <rPr>
        <rFont val="Calibri, sans-serif"/>
        <color rgb="FF1155CC"/>
        <sz val="11.0"/>
        <u/>
      </rPr>
      <t>https://dl.acm.org/doi/abs/10.1145/3357526.3357568</t>
    </r>
  </si>
  <si>
    <t>RQ1/RQ3: Relevant explicit use or architectural exploration leveraging Optane DC.</t>
  </si>
  <si>
    <r>
      <rPr>
        <rFont val="Calibri, sans-serif"/>
        <color rgb="FF1155CC"/>
        <sz val="11.0"/>
        <u/>
      </rPr>
      <t>https://www.usenix.org/conference/atc19/presentation/ruan</t>
    </r>
  </si>
  <si>
    <r>
      <rPr>
        <rFont val="Calibri, sans-serif"/>
        <color rgb="FF1155CC"/>
        <sz val="11.0"/>
        <u/>
      </rPr>
      <t>https://ieeexplore.ieee.org/abstract/document/9251957/</t>
    </r>
  </si>
  <si>
    <r>
      <rPr>
        <rFont val="Calibri, sans-serif"/>
        <color rgb="FF1155CC"/>
        <sz val="11.0"/>
        <u/>
      </rPr>
      <t>https://link.springer.com/article/10.1007/s11390-020-9802-0</t>
    </r>
  </si>
  <si>
    <r>
      <rPr>
        <rFont val="Calibri, sans-serif"/>
        <color rgb="FF1155CC"/>
        <sz val="11.0"/>
        <u/>
      </rPr>
      <t>https://dl.acm.org/doi/abs/10.1145/3477132.3483589</t>
    </r>
  </si>
  <si>
    <t>RQ1: Proposes novel data structures and indexing strategies explicitly optimized for Optane DC.</t>
  </si>
  <si>
    <r>
      <rPr>
        <rFont val="Calibri, sans-serif"/>
        <color rgb="FF1155CC"/>
        <sz val="11.0"/>
        <u/>
      </rPr>
      <t>https://dl.acm.org/doi/abs/10.1145/3295500.3356159</t>
    </r>
  </si>
  <si>
    <r>
      <rPr>
        <rFont val="Calibri, sans-serif"/>
        <color rgb="FF1155CC"/>
        <sz val="11.0"/>
        <u/>
      </rPr>
      <t>https://dl.acm.org/doi/abs/10.1145/3357526.3357541</t>
    </r>
  </si>
  <si>
    <t>RQ3: Demonstrates explicit HPC application scenarios significantly benefiting from Optane DC usage.</t>
  </si>
  <si>
    <r>
      <rPr>
        <rFont val="Calibri, sans-serif"/>
        <color rgb="FF1155CC"/>
        <sz val="11.0"/>
        <u/>
      </rPr>
      <t>https://ieeexplore.ieee.org/abstract/document/8638422/</t>
    </r>
  </si>
  <si>
    <r>
      <rPr>
        <rFont val="Calibri, sans-serif"/>
        <color rgb="FF1155CC"/>
        <sz val="11.0"/>
        <u/>
      </rPr>
      <t>https://www.usenix.org/conference/atc18/presentation/peng</t>
    </r>
  </si>
  <si>
    <r>
      <rPr>
        <rFont val="Calibri, sans-serif"/>
        <color rgb="FF1155CC"/>
        <sz val="11.0"/>
        <u/>
      </rPr>
      <t>https://ieeexplore.ieee.org/abstract/document/9235066/</t>
    </r>
  </si>
  <si>
    <r>
      <rPr>
        <rFont val="Calibri, sans-serif"/>
        <color rgb="FF1155CC"/>
        <sz val="11.0"/>
        <u/>
      </rPr>
      <t>https://dl.acm.org/doi/abs/10.1145/3492321.3519556</t>
    </r>
  </si>
  <si>
    <r>
      <rPr>
        <rFont val="Calibri, sans-serif"/>
        <color rgb="FF1155CC"/>
        <sz val="11.0"/>
        <u/>
      </rPr>
      <t>https://ieeexplore.ieee.org/abstract/document/8665804/</t>
    </r>
  </si>
  <si>
    <r>
      <rPr>
        <rFont val="Calibri, sans-serif"/>
        <color rgb="FF1155CC"/>
        <sz val="11.0"/>
        <u/>
      </rPr>
      <t>https://www.sciencedirect.com/science/article/pii/S0167739X22001364</t>
    </r>
  </si>
  <si>
    <r>
      <rPr>
        <rFont val="Calibri, sans-serif"/>
        <color rgb="FF1155CC"/>
        <sz val="11.0"/>
        <u/>
      </rPr>
      <t>https://ieeexplore.ieee.org/abstract/document/8891023/</t>
    </r>
  </si>
  <si>
    <r>
      <rPr>
        <rFont val="Calibri, sans-serif"/>
        <color rgb="FF1155CC"/>
        <sz val="11.0"/>
        <u/>
      </rPr>
      <t>https://dl.acm.org/doi/abs/10.1145/3399666.3399898</t>
    </r>
  </si>
  <si>
    <t>RQ1: Presents database architecture explicitly optimized for Optane DC with performance enhancements.</t>
  </si>
  <si>
    <r>
      <rPr>
        <rFont val="Calibri, sans-serif"/>
        <color rgb="FF1155CC"/>
        <sz val="11.0"/>
        <u/>
      </rPr>
      <t>https://www.sciencedirect.com/science/article/pii/S0045793020300013</t>
    </r>
  </si>
  <si>
    <r>
      <rPr>
        <rFont val="Calibri, sans-serif"/>
        <color rgb="FF1155CC"/>
        <sz val="11.0"/>
        <u/>
      </rPr>
      <t>https://dl.acm.org/doi/abs/10.1145/3368826.3377922</t>
    </r>
  </si>
  <si>
    <r>
      <rPr>
        <rFont val="Calibri, sans-serif"/>
        <color rgb="FF1155CC"/>
        <sz val="11.0"/>
        <u/>
      </rPr>
      <t>https://dl.acm.org/doi/abs/10.1145/3437801.3441581</t>
    </r>
  </si>
  <si>
    <r>
      <rPr>
        <rFont val="Calibri, sans-serif"/>
        <color rgb="FF1155CC"/>
        <sz val="11.0"/>
        <u/>
      </rPr>
      <t>https://ieeexplore.ieee.org/abstract/document/8946142/</t>
    </r>
  </si>
  <si>
    <r>
      <rPr>
        <rFont val="Calibri, sans-serif"/>
        <color rgb="FF1155CC"/>
        <sz val="11.0"/>
        <u/>
      </rPr>
      <t>https://ieeexplore.ieee.org/abstract/document/9072482/</t>
    </r>
  </si>
  <si>
    <r>
      <rPr>
        <rFont val="Calibri, sans-serif"/>
        <color rgb="FF1155CC"/>
        <sz val="11.0"/>
        <u/>
      </rPr>
      <t>https://ieeexplore.ieee.org/abstract/document/9460495/</t>
    </r>
  </si>
  <si>
    <r>
      <rPr>
        <rFont val="Calibri, sans-serif"/>
        <color rgb="FF1155CC"/>
        <sz val="11.0"/>
        <u/>
      </rPr>
      <t>https://ieeexplore.ieee.org/abstract/document/9139816/</t>
    </r>
  </si>
  <si>
    <r>
      <rPr>
        <rFont val="Calibri, sans-serif"/>
        <color rgb="FF1155CC"/>
        <sz val="11.0"/>
        <u/>
      </rPr>
      <t>https://dl.acm.org/doi/abs/10.1145/3447818.3460355</t>
    </r>
  </si>
  <si>
    <r>
      <rPr>
        <rFont val="Calibri, sans-serif"/>
        <color rgb="FF1155CC"/>
        <sz val="11.0"/>
        <u/>
      </rPr>
      <t>https://ieeexplore.ieee.org/abstract/document/10177390/</t>
    </r>
  </si>
  <si>
    <r>
      <rPr>
        <rFont val="Calibri, sans-serif"/>
        <color rgb="FF1155CC"/>
        <sz val="11.0"/>
        <u/>
      </rPr>
      <t>https://dl.acm.org/doi/abs/10.1145/3447818.3460356</t>
    </r>
  </si>
  <si>
    <r>
      <rPr>
        <rFont val="Calibri, sans-serif"/>
        <color rgb="FF1155CC"/>
        <sz val="11.0"/>
        <u/>
      </rPr>
      <t>https://dl.acm.org/doi/abs/10.1145/3624062.3624175</t>
    </r>
  </si>
  <si>
    <r>
      <rPr>
        <rFont val="Calibri, sans-serif"/>
        <color rgb="FF1155CC"/>
        <sz val="11.0"/>
        <u/>
      </rPr>
      <t>https://dl.acm.org/doi/abs/10.1145/3502181.3531474</t>
    </r>
  </si>
  <si>
    <r>
      <rPr>
        <rFont val="Calibri, sans-serif"/>
        <color rgb="FF1155CC"/>
        <sz val="11.0"/>
        <u/>
      </rPr>
      <t>https://dl.acm.org/doi/abs/10.1145/3458817.3476180</t>
    </r>
  </si>
  <si>
    <r>
      <rPr>
        <rFont val="Calibri, sans-serif"/>
        <color rgb="FF1155CC"/>
        <sz val="11.0"/>
        <u/>
      </rPr>
      <t>https://journals.sagepub.com/doi/abs/10.1177/1094342019842645</t>
    </r>
  </si>
  <si>
    <r>
      <rPr>
        <rFont val="Calibri, sans-serif"/>
        <color rgb="FF1155CC"/>
        <sz val="11.0"/>
        <u/>
      </rPr>
      <t>https://ieeexplore.ieee.org/abstract/document/8946189/</t>
    </r>
  </si>
  <si>
    <r>
      <rPr>
        <rFont val="Calibri, sans-serif"/>
        <color rgb="FF1155CC"/>
        <sz val="11.0"/>
        <u/>
      </rPr>
      <t>https://dl.acm.org/doi/abs/10.1145/3581784.3607108</t>
    </r>
  </si>
  <si>
    <r>
      <rPr>
        <rFont val="Calibri, sans-serif"/>
        <color rgb="FF1155CC"/>
        <sz val="11.0"/>
        <u/>
      </rPr>
      <t>https://ieeexplore.ieee.org/abstract/document/8026869/</t>
    </r>
  </si>
  <si>
    <r>
      <rPr>
        <rFont val="Calibri, sans-serif"/>
        <color rgb="FF1155CC"/>
        <sz val="11.0"/>
        <u/>
      </rPr>
      <t>https://ieeexplore.ieee.org/abstract/document/9229618/</t>
    </r>
  </si>
  <si>
    <r>
      <rPr>
        <rFont val="Calibri, sans-serif"/>
        <color rgb="FF1155CC"/>
        <sz val="11.0"/>
        <u/>
      </rPr>
      <t>https://dl.acm.org/doi/abs/10.1145/3472456.3472503</t>
    </r>
  </si>
  <si>
    <r>
      <rPr>
        <rFont val="Calibri, sans-serif"/>
        <color rgb="FF1155CC"/>
        <sz val="11.0"/>
        <u/>
      </rPr>
      <t>https://ieeexplore.ieee.org/abstract/document/9912666/</t>
    </r>
  </si>
  <si>
    <r>
      <rPr>
        <rFont val="Calibri, sans-serif"/>
        <color rgb="FF1155CC"/>
        <sz val="11.0"/>
        <u/>
      </rPr>
      <t>https://dl.acm.org/doi/abs/10.1145/3580280</t>
    </r>
  </si>
  <si>
    <r>
      <rPr>
        <rFont val="Calibri, sans-serif"/>
        <color rgb="FF1155CC"/>
        <sz val="11.0"/>
        <u/>
      </rPr>
      <t>https://dl.acm.org/doi/abs/10.1145/3458817.3476156</t>
    </r>
  </si>
  <si>
    <r>
      <rPr>
        <rFont val="Calibri, sans-serif"/>
        <color rgb="FF1155CC"/>
        <sz val="11.0"/>
        <u/>
      </rPr>
      <t>https://ieeexplore.ieee.org/abstract/document/9460699/</t>
    </r>
  </si>
  <si>
    <r>
      <rPr>
        <rFont val="Calibri, sans-serif"/>
        <color rgb="FF1155CC"/>
        <sz val="11.0"/>
        <u/>
      </rPr>
      <t>https://ieeexplore.ieee.org/abstract/document/10106332/</t>
    </r>
  </si>
  <si>
    <r>
      <rPr>
        <rFont val="Calibri, sans-serif"/>
        <color rgb="FF1155CC"/>
        <sz val="11.0"/>
        <u/>
      </rPr>
      <t>https://dl.acm.org/doi/abs/10.1145/3578178.3578236</t>
    </r>
  </si>
  <si>
    <r>
      <rPr>
        <rFont val="Calibri, sans-serif"/>
        <color rgb="FF1155CC"/>
        <sz val="11.0"/>
        <u/>
      </rPr>
      <t>https://ieeexplore.ieee.org/abstract/document/9652843/</t>
    </r>
  </si>
  <si>
    <t>RQ3: Evaluates practical and explicit real-world application scenarios benefiting from Optane DC.</t>
  </si>
  <si>
    <r>
      <rPr>
        <rFont val="Calibri, sans-serif"/>
        <color rgb="FF1155CC"/>
        <sz val="11.0"/>
        <u/>
      </rPr>
      <t>https://link.springer.com/article/10.1007/s42514-022-00123-x</t>
    </r>
  </si>
  <si>
    <r>
      <rPr>
        <rFont val="Calibri, sans-serif"/>
        <color rgb="FF1155CC"/>
        <sz val="11.0"/>
        <u/>
      </rPr>
      <t>https://link.springer.com/article/10.1007/s11390-020-0776-8</t>
    </r>
  </si>
  <si>
    <r>
      <rPr>
        <rFont val="Calibri, sans-serif"/>
        <color rgb="FF1155CC"/>
        <sz val="11.0"/>
        <u/>
      </rPr>
      <t>https://ieeexplore.ieee.org/abstract/document/8645894/</t>
    </r>
  </si>
  <si>
    <r>
      <rPr>
        <rFont val="Calibri, sans-serif"/>
        <color rgb="FF1155CC"/>
        <sz val="11.0"/>
        <u/>
      </rPr>
      <t>https://link.springer.com/article/10.1007/s11390-020-0942-z</t>
    </r>
  </si>
  <si>
    <r>
      <rPr>
        <rFont val="Calibri, sans-serif"/>
        <color rgb="FF1155CC"/>
        <sz val="11.0"/>
        <u/>
      </rPr>
      <t>https://ieeexplore.ieee.org/abstract/document/10306010/</t>
    </r>
  </si>
  <si>
    <r>
      <rPr>
        <rFont val="Calibri, sans-serif"/>
        <color rgb="FF1155CC"/>
        <sz val="11.0"/>
        <u/>
      </rPr>
      <t>https://ieeexplore.ieee.org/abstract/document/10321870/</t>
    </r>
  </si>
  <si>
    <r>
      <rPr>
        <rFont val="Calibri, sans-serif"/>
        <color rgb="FF1155CC"/>
        <sz val="11.0"/>
        <u/>
      </rPr>
      <t>https://ieeexplore.ieee.org/abstract/document/9651166/</t>
    </r>
  </si>
  <si>
    <t>RQ1: Studies Optane DC micro-architectural characteristics, emphasizing latency and bandwidth optimizations.</t>
  </si>
  <si>
    <r>
      <rPr>
        <rFont val="Calibri, sans-serif"/>
        <color rgb="FF1155CC"/>
        <sz val="11.0"/>
        <u/>
      </rPr>
      <t>https://dl.acm.org/doi/abs/10.1145/3488423.3519330</t>
    </r>
  </si>
  <si>
    <r>
      <rPr>
        <rFont val="Calibri, sans-serif"/>
        <color rgb="FF1155CC"/>
        <sz val="11.0"/>
        <u/>
      </rPr>
      <t>https://msstconference.org/MSST-history/2020/Papers/02.APerformanceStudyOptane.pdf</t>
    </r>
  </si>
  <si>
    <r>
      <rPr>
        <rFont val="Calibri, sans-serif"/>
        <color rgb="FF1155CC"/>
        <sz val="11.0"/>
        <u/>
      </rPr>
      <t>https://link.springer.com/article/10.1007/s11227-022-04966-7</t>
    </r>
  </si>
  <si>
    <r>
      <rPr>
        <rFont val="Calibri, sans-serif"/>
        <color rgb="FF1155CC"/>
        <sz val="11.0"/>
        <u/>
      </rPr>
      <t>https://link.springer.com/article/10.1007/s42514-021-00066-9</t>
    </r>
  </si>
  <si>
    <t>RQ1: Develops innovative logging and fault-tolerance mechanisms explicitly utilizing Optane DC.</t>
  </si>
  <si>
    <r>
      <rPr>
        <rFont val="Calibri, sans-serif"/>
        <color rgb="FF1155CC"/>
        <sz val="11.0"/>
        <u/>
      </rPr>
      <t>https://ieeexplore.ieee.org/abstract/document/9307020/</t>
    </r>
  </si>
  <si>
    <r>
      <rPr>
        <rFont val="Calibri, sans-serif"/>
        <color rgb="FF1155CC"/>
        <sz val="11.0"/>
        <u/>
      </rPr>
      <t>https://ieeexplore.ieee.org/abstract/document/10763624/</t>
    </r>
  </si>
  <si>
    <r>
      <rPr>
        <rFont val="Calibri, sans-serif"/>
        <color rgb="FF1155CC"/>
        <sz val="11.0"/>
        <u/>
      </rPr>
      <t>https://dl.acm.org/doi/abs/10.1145/3503221.3508406</t>
    </r>
  </si>
  <si>
    <r>
      <rPr>
        <rFont val="Calibri, sans-serif"/>
        <color rgb="FF1155CC"/>
        <sz val="11.0"/>
        <u/>
      </rPr>
      <t>https://dl.acm.org/doi/abs/10.1145/3626203.3670620</t>
    </r>
  </si>
  <si>
    <r>
      <rPr>
        <rFont val="Calibri, sans-serif"/>
        <color rgb="FF1155CC"/>
        <sz val="11.0"/>
        <u/>
      </rPr>
      <t>https://ieeexplore.ieee.org/abstract/document/10487081/</t>
    </r>
  </si>
  <si>
    <r>
      <rPr>
        <rFont val="Calibri, sans-serif"/>
        <color rgb="FF1155CC"/>
        <sz val="11.0"/>
        <u/>
      </rPr>
      <t>https://ieeexplore.ieee.org/abstract/document/10740888/</t>
    </r>
  </si>
  <si>
    <r>
      <rPr>
        <rFont val="Calibri, sans-serif"/>
        <color rgb="FF1155CC"/>
        <sz val="11.0"/>
        <u/>
      </rPr>
      <t>https://ieeexplore.ieee.org/abstract/document/9972985/</t>
    </r>
  </si>
  <si>
    <r>
      <rPr>
        <rFont val="Calibri, sans-serif"/>
        <color rgb="FF1155CC"/>
        <sz val="11.0"/>
        <u/>
      </rPr>
      <t>https://arxiv.org/abs/1903.05714</t>
    </r>
  </si>
  <si>
    <t>Excluded (Preprint)</t>
  </si>
  <si>
    <r>
      <rPr>
        <rFont val="Calibri, sans-serif"/>
        <color rgb="FF1155CC"/>
        <sz val="11.0"/>
        <u/>
      </rPr>
      <t>https://wires.onlinelibrary.wiley.com/doi/abs/10.1002/widm.1232</t>
    </r>
  </si>
  <si>
    <t>Survey/Editorial</t>
  </si>
  <si>
    <t>Excluded (Survey/Editorial)</t>
  </si>
  <si>
    <r>
      <rPr>
        <rFont val="Calibri, sans-serif"/>
        <color rgb="FF1155CC"/>
        <sz val="11.0"/>
        <u/>
      </rPr>
      <t>https://arxiv.org/abs/1904.07162</t>
    </r>
  </si>
  <si>
    <r>
      <rPr>
        <rFont val="Calibri, sans-serif"/>
        <color rgb="FF1155CC"/>
        <sz val="11.0"/>
        <u/>
      </rPr>
      <t>https://hal.science/hal-04687320/</t>
    </r>
  </si>
  <si>
    <t>Other</t>
  </si>
  <si>
    <t>Excluded (Other)</t>
  </si>
  <si>
    <r>
      <rPr>
        <rFont val="Calibri, sans-serif"/>
        <color rgb="FF1155CC"/>
        <sz val="11.0"/>
        <u/>
      </rPr>
      <t>https://centaur.reading.ac.uk/77664</t>
    </r>
  </si>
  <si>
    <r>
      <rPr>
        <rFont val="Calibri, sans-serif"/>
        <color rgb="FF1155CC"/>
        <sz val="11.0"/>
        <u/>
      </rPr>
      <t>https://arxiv.org/abs/1708.02199</t>
    </r>
  </si>
  <si>
    <r>
      <rPr>
        <rFont val="Calibri, sans-serif"/>
        <color rgb="FF1155CC"/>
        <sz val="11.0"/>
        <u/>
      </rPr>
      <t>https://ieeexplore.ieee.org/abstract/document/8946136/</t>
    </r>
  </si>
  <si>
    <t>Not applicable</t>
  </si>
  <si>
    <r>
      <rPr>
        <rFont val="Calibri, sans-serif"/>
        <color rgb="FF1155CC"/>
        <sz val="11.0"/>
        <u/>
      </rPr>
      <t>https://ieeexplore.ieee.org/abstract/document/8644859/</t>
    </r>
  </si>
  <si>
    <r>
      <rPr>
        <rFont val="Calibri, sans-serif"/>
        <color rgb="FF1155CC"/>
        <sz val="11.0"/>
        <u/>
      </rPr>
      <t>https://dl.acm.org/doi/abs/10.1145/3324989.3325726</t>
    </r>
  </si>
  <si>
    <r>
      <rPr>
        <rFont val="Calibri, sans-serif"/>
        <color rgb="FF1155CC"/>
        <sz val="11.0"/>
        <u/>
      </rPr>
      <t>https://www.sciencedirect.com/science/article/pii/S0167819122000114</t>
    </r>
  </si>
  <si>
    <r>
      <rPr>
        <rFont val="Calibri, sans-serif"/>
        <color rgb="FF1155CC"/>
        <sz val="11.0"/>
        <u/>
      </rPr>
      <t>https://www.mdpi.com/2079-9292/10/16/1977</t>
    </r>
  </si>
  <si>
    <r>
      <rPr>
        <rFont val="Calibri, sans-serif"/>
        <color rgb="FF1155CC"/>
        <sz val="11.0"/>
        <u/>
      </rPr>
      <t>https://dl.acm.org/doi/abs/10.1145/3461648.3463844</t>
    </r>
  </si>
  <si>
    <r>
      <rPr>
        <rFont val="Calibri, sans-serif"/>
        <color rgb="FF1155CC"/>
        <sz val="11.0"/>
        <u/>
      </rPr>
      <t>https://ieeexplore.ieee.org/abstract/document/9306949/</t>
    </r>
  </si>
  <si>
    <r>
      <rPr>
        <rFont val="Calibri, sans-serif"/>
        <color rgb="FF1155CC"/>
        <sz val="11.0"/>
        <u/>
      </rPr>
      <t>https://prace-ri.eu/wp-content/uploads/State-of-the-Art-and-Trends-for-Computing-and-Interconnect-Network-Solutions-for-HPC-and-AI.pdf</t>
    </r>
  </si>
  <si>
    <r>
      <rPr>
        <rFont val="Calibri, sans-serif"/>
        <color rgb="FF1155CC"/>
        <sz val="11.0"/>
        <u/>
      </rPr>
      <t>https://link.springer.com/article/10.1007/s11390-020-9799-4</t>
    </r>
  </si>
  <si>
    <r>
      <rPr>
        <rFont val="Calibri, sans-serif"/>
        <color rgb="FF1155CC"/>
        <sz val="11.0"/>
        <u/>
      </rPr>
      <t>https://books.google.com/books?hl=en&amp;lr=&amp;id=zrZNEAAAQBAJ&amp;oi=fnd&amp;pg=PR8&amp;dq=%22optane%22+%2B+%22high+performance+computing%22&amp;ots=SQJ7la5GMT&amp;sig=UrKOgY7CFH7h_--d101NVtqcdpI</t>
    </r>
  </si>
  <si>
    <r>
      <rPr>
        <rFont val="Calibri, sans-serif"/>
        <color rgb="FF1155CC"/>
        <sz val="11.0"/>
        <u/>
      </rPr>
      <t>https://dl.acm.org/doi/abs/10.1145/3581784.3607106</t>
    </r>
  </si>
  <si>
    <r>
      <rPr>
        <rFont val="Calibri, sans-serif"/>
        <color rgb="FF1155CC"/>
        <sz val="11.0"/>
        <u/>
      </rPr>
      <t>https://ieeexplore.ieee.org/abstract/document/10046050/</t>
    </r>
  </si>
  <si>
    <r>
      <rPr>
        <rFont val="Calibri, sans-serif"/>
        <color rgb="FF1155CC"/>
        <sz val="11.0"/>
        <u/>
      </rPr>
      <t>https://www.taylorfrancis.com/chapters/edit/10.1201/9781003176664-1/toward-convergence-high-performance-computing-cloud-big-data-domains-martin-golasowski-jan-martinovi%C4%8D-marc-levrier-stephan-hachinger-sophia-karagiorgou-aikaterini-papapostolou-spiros-mouzakitis-ioannis-tsapelas-monica-caballero-marco-aldinucci-jon-ander-g%C3%B3mez-antony-chazapis-jean-thomas-acquaviva</t>
    </r>
  </si>
  <si>
    <t>Book/Chapter</t>
  </si>
  <si>
    <t>Excluded (Book/Chapter)</t>
  </si>
  <si>
    <r>
      <rPr>
        <rFont val="Calibri, sans-serif"/>
        <color rgb="FF1155CC"/>
        <sz val="11.0"/>
        <u/>
      </rPr>
      <t>https://ieeexplore.ieee.org/abstract/document/9150324/</t>
    </r>
  </si>
  <si>
    <r>
      <rPr>
        <rFont val="Calibri, sans-serif"/>
        <color rgb="FF1155CC"/>
        <sz val="11.0"/>
        <u/>
      </rPr>
      <t>https://ieeexplore.ieee.org/abstract/document/9298840/</t>
    </r>
  </si>
  <si>
    <r>
      <rPr>
        <rFont val="Calibri, sans-serif"/>
        <color rgb="FF1155CC"/>
        <sz val="11.0"/>
        <u/>
      </rPr>
      <t>https://link.springer.com/article/10.1007/s11704-023-2675-y</t>
    </r>
  </si>
  <si>
    <r>
      <rPr>
        <rFont val="Calibri, sans-serif"/>
        <color rgb="FF1155CC"/>
        <sz val="11.0"/>
        <u/>
      </rPr>
      <t>https://www.sciencedirect.com/science/article/pii/B9780128191545000175</t>
    </r>
  </si>
  <si>
    <r>
      <rPr>
        <rFont val="Calibri, sans-serif"/>
        <color rgb="FF1155CC"/>
        <sz val="11.0"/>
        <u/>
      </rPr>
      <t>https://dl.acm.org/doi/abs/10.1145/3286475.3286479</t>
    </r>
  </si>
  <si>
    <r>
      <rPr>
        <rFont val="Calibri, sans-serif"/>
        <color rgb="FF1155CC"/>
        <sz val="11.0"/>
        <u/>
      </rPr>
      <t>https://link.springer.com/article/10.1007/s42514-020-00022-z</t>
    </r>
  </si>
  <si>
    <r>
      <rPr>
        <rFont val="Calibri, sans-serif"/>
        <color rgb="FF1155CC"/>
        <sz val="11.0"/>
        <u/>
      </rPr>
      <t>https://ieeexplore.ieee.org/abstract/document/8291857/</t>
    </r>
  </si>
  <si>
    <r>
      <rPr>
        <rFont val="Calibri, sans-serif"/>
        <color rgb="FF1155CC"/>
        <sz val="11.0"/>
        <u/>
      </rPr>
      <t>https://link.springer.com/chapter/10.1007/978-3-030-50743-5_18</t>
    </r>
  </si>
  <si>
    <r>
      <rPr>
        <rFont val="Calibri, sans-serif"/>
        <color rgb="FF1155CC"/>
        <sz val="11.0"/>
        <u/>
      </rPr>
      <t>https://arxiv.org/abs/1807.04521</t>
    </r>
  </si>
  <si>
    <r>
      <rPr>
        <rFont val="Calibri, sans-serif"/>
        <color rgb="FF1155CC"/>
        <sz val="11.0"/>
        <u/>
      </rPr>
      <t>https://www.sciencedirect.com/science/article/pii/S0167819123000297</t>
    </r>
  </si>
  <si>
    <r>
      <rPr>
        <rFont val="Calibri, sans-serif"/>
        <color rgb="FF1155CC"/>
        <sz val="11.0"/>
        <u/>
      </rPr>
      <t>https://ieeexplore.ieee.org/abstract/document/9826114/</t>
    </r>
  </si>
  <si>
    <r>
      <rPr>
        <rFont val="Calibri, sans-serif"/>
        <color rgb="FF1155CC"/>
        <sz val="11.0"/>
        <u/>
      </rPr>
      <t>https://ieeexplore.ieee.org/abstract/document/8990587/</t>
    </r>
  </si>
  <si>
    <r>
      <rPr>
        <rFont val="Calibri, sans-serif"/>
        <color rgb="FF1155CC"/>
        <sz val="11.0"/>
        <u/>
      </rPr>
      <t>https://ieeexplore.ieee.org/abstract/document/9652860/</t>
    </r>
  </si>
  <si>
    <r>
      <rPr>
        <rFont val="Calibri, sans-serif"/>
        <color rgb="FF1155CC"/>
        <sz val="11.0"/>
        <u/>
      </rPr>
      <t>https://www.sciencedirect.com/science/article/pii/S0167739X23002029</t>
    </r>
  </si>
  <si>
    <r>
      <rPr>
        <rFont val="Calibri, sans-serif"/>
        <color rgb="FF1155CC"/>
        <sz val="11.0"/>
        <u/>
      </rPr>
      <t>https://dl.acm.org/doi/abs/10.1145/3458817.3476194</t>
    </r>
  </si>
  <si>
    <r>
      <rPr>
        <rFont val="Calibri, sans-serif"/>
        <color rgb="FF1155CC"/>
        <sz val="11.0"/>
        <u/>
      </rPr>
      <t>https://ieeexplore.ieee.org/abstract/document/9443101/</t>
    </r>
  </si>
  <si>
    <r>
      <rPr>
        <rFont val="Calibri, sans-serif"/>
        <color rgb="FF1155CC"/>
        <sz val="11.0"/>
        <u/>
      </rPr>
      <t>https://dl.acm.org/doi/abs/10.1145/3477004</t>
    </r>
  </si>
  <si>
    <r>
      <rPr>
        <rFont val="Calibri, sans-serif"/>
        <color rgb="FF1155CC"/>
        <sz val="11.0"/>
        <u/>
      </rPr>
      <t>https://link.springer.com/chapter/10.1007/978-3-030-34356-9_21</t>
    </r>
  </si>
  <si>
    <r>
      <rPr>
        <rFont val="Calibri, sans-serif"/>
        <color rgb="FF1155CC"/>
        <sz val="11.0"/>
        <u/>
      </rPr>
      <t>https://arxiv.org/abs/1906.10081</t>
    </r>
  </si>
  <si>
    <r>
      <rPr>
        <rFont val="Calibri, sans-serif"/>
        <color rgb="FF1155CC"/>
        <sz val="11.0"/>
        <u/>
      </rPr>
      <t>https://link.springer.com/article/10.1007/s42514-022-00110-2</t>
    </r>
  </si>
  <si>
    <r>
      <rPr>
        <rFont val="Calibri, sans-serif"/>
        <color rgb="FF1155CC"/>
        <sz val="11.0"/>
        <u/>
      </rPr>
      <t>https://dl.acm.org/doi/abs/10.1145/3533855</t>
    </r>
  </si>
  <si>
    <r>
      <rPr>
        <rFont val="Calibri, sans-serif"/>
        <color rgb="FF1155CC"/>
        <sz val="11.0"/>
        <u/>
      </rPr>
      <t>https://ieeexplore.ieee.org/abstract/document/9755898/</t>
    </r>
  </si>
  <si>
    <r>
      <rPr>
        <rFont val="Calibri, sans-serif"/>
        <color rgb="FF1155CC"/>
        <sz val="11.0"/>
        <u/>
      </rPr>
      <t>https://dl.acm.org/doi/abs/10.1145/3629526.3645052</t>
    </r>
  </si>
  <si>
    <r>
      <rPr>
        <rFont val="Calibri, sans-serif"/>
        <color rgb="FF1155CC"/>
        <sz val="11.0"/>
        <u/>
      </rPr>
      <t>https://link.springer.com/article/10.1007/s42514-020-00019-8</t>
    </r>
  </si>
  <si>
    <r>
      <rPr>
        <rFont val="Calibri, sans-serif"/>
        <color rgb="FF1155CC"/>
        <sz val="11.0"/>
        <u/>
      </rPr>
      <t>https://dl.acm.org/doi/abs/10.1145/3565885</t>
    </r>
  </si>
  <si>
    <r>
      <rPr>
        <rFont val="Calibri, sans-serif"/>
        <color rgb="FF1155CC"/>
        <sz val="11.0"/>
        <u/>
      </rPr>
      <t>https://dl.acm.org/doi/abs/10.1145/3581784.3607041</t>
    </r>
  </si>
  <si>
    <r>
      <rPr>
        <rFont val="Calibri, sans-serif"/>
        <color rgb="FF1155CC"/>
        <sz val="11.0"/>
        <u/>
      </rPr>
      <t>https://link.springer.com/chapter/10.1007/978-3-030-50743-5_24</t>
    </r>
  </si>
  <si>
    <r>
      <rPr>
        <rFont val="Calibri, sans-serif"/>
        <color rgb="FF1155CC"/>
        <sz val="11.0"/>
        <u/>
      </rPr>
      <t>https://cug.org/proceedings/cug2017_proceedings/includes/files/pap156s2-file1.pdf</t>
    </r>
  </si>
  <si>
    <r>
      <rPr>
        <rFont val="Calibri, sans-serif"/>
        <color rgb="FF1155CC"/>
        <sz val="11.0"/>
        <u/>
      </rPr>
      <t>https://ieeexplore.ieee.org/abstract/document/9306996/</t>
    </r>
  </si>
  <si>
    <r>
      <rPr>
        <rFont val="Calibri, sans-serif"/>
        <color rgb="FF1155CC"/>
        <sz val="11.0"/>
        <u/>
      </rPr>
      <t>https://link.springer.com/chapter/10.1007/978-3-031-32041-5_3</t>
    </r>
  </si>
  <si>
    <r>
      <rPr>
        <rFont val="Calibri, sans-serif"/>
        <color rgb="FF1155CC"/>
        <sz val="11.0"/>
        <u/>
      </rPr>
      <t>https://link.springer.com/chapter/10.1007/978-3-030-59851-8_10</t>
    </r>
  </si>
  <si>
    <r>
      <rPr>
        <rFont val="Calibri, sans-serif"/>
        <color rgb="FF1155CC"/>
        <sz val="11.0"/>
        <u/>
      </rPr>
      <t>https://link.springer.com/chapter/10.1007/978-3-319-59105-6_2</t>
    </r>
  </si>
  <si>
    <r>
      <rPr>
        <rFont val="Calibri, sans-serif"/>
        <color rgb="FF1155CC"/>
        <sz val="11.0"/>
        <u/>
      </rPr>
      <t>https://dl.acm.org/doi/abs/10.1145/3659914.3659938</t>
    </r>
  </si>
  <si>
    <r>
      <rPr>
        <rFont val="Calibri, sans-serif"/>
        <color rgb="FF1155CC"/>
        <sz val="11.0"/>
        <u/>
      </rPr>
      <t>https://theses.hal.science/tel-03431281/</t>
    </r>
  </si>
  <si>
    <r>
      <rPr>
        <rFont val="Calibri, sans-serif"/>
        <color rgb="FF1155CC"/>
        <sz val="11.0"/>
        <u/>
      </rPr>
      <t>https://ieeexplore.ieee.org/abstract/document/9139615/</t>
    </r>
  </si>
  <si>
    <r>
      <rPr>
        <rFont val="Calibri, sans-serif"/>
        <color rgb="FF1155CC"/>
        <sz val="11.0"/>
        <u/>
      </rPr>
      <t>https://ieeexplore.ieee.org/abstract/document/9306977/</t>
    </r>
  </si>
  <si>
    <r>
      <rPr>
        <rFont val="Calibri, sans-serif"/>
        <color rgb="FF1155CC"/>
        <sz val="11.0"/>
        <u/>
      </rPr>
      <t>https://ieeexplore.ieee.org/abstract/document/10074794/</t>
    </r>
  </si>
  <si>
    <r>
      <rPr>
        <rFont val="Calibri, sans-serif"/>
        <color rgb="FF1155CC"/>
        <sz val="11.0"/>
        <u/>
      </rPr>
      <t>http://swsys-web.ru/en/methods-and-means-of-distributed-storage-systems-implementation.html</t>
    </r>
  </si>
  <si>
    <r>
      <rPr>
        <rFont val="Calibri, sans-serif"/>
        <color rgb="FF1155CC"/>
        <sz val="11.0"/>
        <u/>
      </rPr>
      <t>https://periodicos.cerradopub.com.br/bjs/article/view/553</t>
    </r>
  </si>
  <si>
    <r>
      <rPr>
        <rFont val="Calibri, sans-serif"/>
        <color rgb="FF1155CC"/>
        <sz val="11.0"/>
        <u/>
      </rPr>
      <t>https://link.springer.com/chapter/10.1007/978-981-15-8342-1_3</t>
    </r>
  </si>
  <si>
    <r>
      <rPr>
        <rFont val="Calibri, sans-serif"/>
        <color rgb="FF1155CC"/>
        <sz val="11.0"/>
        <u/>
      </rPr>
      <t>https://link.springer.com/chapter/10.1007/978-3-031-40843-4_26</t>
    </r>
  </si>
  <si>
    <r>
      <rPr>
        <rFont val="Calibri, sans-serif"/>
        <color rgb="FF1155CC"/>
        <sz val="11.0"/>
        <u/>
      </rPr>
      <t>https://ieeexplore.ieee.org/abstract/document/9924749/</t>
    </r>
  </si>
  <si>
    <r>
      <rPr>
        <rFont val="Calibri, sans-serif"/>
        <color rgb="FF1155CC"/>
        <sz val="11.0"/>
        <u/>
      </rPr>
      <t>https://link.springer.com/article/10.1007/s42514-022-00112-0</t>
    </r>
  </si>
  <si>
    <r>
      <rPr>
        <rFont val="Calibri, sans-serif"/>
        <color rgb="FF1155CC"/>
        <sz val="11.0"/>
        <u/>
      </rPr>
      <t>https://sc19.supercomputing.org/proceedings/tech_poster/poster_files/rpost116s2-file3.pdf</t>
    </r>
  </si>
  <si>
    <r>
      <rPr>
        <rFont val="Calibri, sans-serif"/>
        <color rgb="FF1155CC"/>
        <sz val="11.0"/>
        <u/>
      </rPr>
      <t>https://link.springer.com/article/10.1007/s42514-020-00049-2</t>
    </r>
  </si>
  <si>
    <r>
      <rPr>
        <rFont val="Calibri, sans-serif"/>
        <color rgb="FF1155CC"/>
        <sz val="11.0"/>
        <u/>
      </rPr>
      <t>https://ieeexplore.ieee.org/abstract/document/10258271/</t>
    </r>
  </si>
  <si>
    <r>
      <rPr>
        <rFont val="Calibri, sans-serif"/>
        <color rgb="FF1155CC"/>
        <sz val="11.0"/>
        <u/>
      </rPr>
      <t>https://ieeexplore.ieee.org/abstract/document/10820646/</t>
    </r>
  </si>
  <si>
    <r>
      <rPr>
        <rFont val="Calibri, sans-serif"/>
        <color rgb="FF1155CC"/>
        <sz val="11.0"/>
        <u/>
      </rPr>
      <t>https://ieeexplore.ieee.org/abstract/document/9926330/</t>
    </r>
  </si>
  <si>
    <r>
      <rPr>
        <rFont val="Calibri, sans-serif"/>
        <color rgb="FF1155CC"/>
        <sz val="11.0"/>
        <u/>
      </rPr>
      <t>https://ieeexplore.ieee.org/abstract/document/8946314/</t>
    </r>
  </si>
  <si>
    <r>
      <rPr>
        <rFont val="Calibri, sans-serif"/>
        <color rgb="FF1155CC"/>
        <sz val="11.0"/>
        <u/>
      </rPr>
      <t>https://puirj.com/index.php/research/article/view/132</t>
    </r>
  </si>
  <si>
    <r>
      <rPr>
        <rFont val="Calibri, sans-serif"/>
        <color rgb="FF1155CC"/>
        <sz val="11.0"/>
        <u/>
      </rPr>
      <t>https://ieeexplore.ieee.org/abstract/document/9460647/</t>
    </r>
  </si>
  <si>
    <r>
      <rPr>
        <rFont val="Calibri, sans-serif"/>
        <color rgb="FF1155CC"/>
        <sz val="11.0"/>
        <u/>
      </rPr>
      <t>https://ceur-ws.org/Vol-2772/1-12-paper-1.pdf</t>
    </r>
  </si>
  <si>
    <r>
      <rPr>
        <rFont val="Calibri, sans-serif"/>
        <color rgb="FF1155CC"/>
        <sz val="11.0"/>
        <u/>
      </rPr>
      <t>https://www.sciencedirect.com/science/article/pii/S0020025523007223</t>
    </r>
  </si>
  <si>
    <r>
      <rPr>
        <rFont val="Calibri, sans-serif"/>
        <color rgb="FF1155CC"/>
        <sz val="11.0"/>
        <u/>
      </rPr>
      <t>https://ieeexplore.ieee.org/abstract/document/10196603/</t>
    </r>
  </si>
  <si>
    <r>
      <rPr>
        <rFont val="Calibri, sans-serif"/>
        <color rgb="FF1155CC"/>
        <sz val="11.0"/>
        <u/>
      </rPr>
      <t>https://search.proquest.com/openview/7eafaa3272d6b6c7b1251bc31ba45337/1?pq-origsite=gscholar&amp;cbl=18750&amp;diss=y</t>
    </r>
  </si>
  <si>
    <r>
      <rPr>
        <rFont val="Calibri, sans-serif"/>
        <color rgb="FF1155CC"/>
        <sz val="11.0"/>
        <u/>
      </rPr>
      <t>https://era.ed.ac.uk/handle/1842/42870</t>
    </r>
  </si>
  <si>
    <r>
      <rPr>
        <rFont val="Calibri, sans-serif"/>
        <color rgb="FF1155CC"/>
        <sz val="11.0"/>
        <u/>
      </rPr>
      <t>https://www.sciencedirect.com/science/article/pii/S0167739X24003297</t>
    </r>
  </si>
  <si>
    <r>
      <rPr>
        <rFont val="Calibri, sans-serif"/>
        <color rgb="FF1155CC"/>
        <sz val="11.0"/>
        <u/>
      </rPr>
      <t>https://ediss.sub.uni-hamburg.de/bitstream/ediss/10028/2/Dissertation%20Frank%20Gadban-20230127.pdf</t>
    </r>
  </si>
  <si>
    <r>
      <rPr>
        <rFont val="Calibri, sans-serif"/>
        <color rgb="FF1155CC"/>
        <sz val="11.0"/>
        <u/>
      </rPr>
      <t>https://dl.acm.org/doi/abs/10.1145/3624062.3624176</t>
    </r>
  </si>
  <si>
    <r>
      <rPr>
        <rFont val="Calibri, sans-serif"/>
        <color rgb="FF1155CC"/>
        <sz val="11.0"/>
        <u/>
      </rPr>
      <t>https://journals.sagepub.com/doi/abs/10.1177/10943420241288243</t>
    </r>
  </si>
  <si>
    <r>
      <rPr>
        <rFont val="Calibri, sans-serif"/>
        <color rgb="FF1155CC"/>
        <sz val="11.0"/>
        <u/>
      </rPr>
      <t>https://search.proquest.com/openview/cceaa91b107df0fd73b53b885e50dab7/1?pq-origsite=gscholar&amp;cbl=18750&amp;diss=y</t>
    </r>
  </si>
  <si>
    <r>
      <rPr>
        <rFont val="Calibri, sans-serif"/>
        <color rgb="FF1155CC"/>
        <sz val="11.0"/>
        <u/>
      </rPr>
      <t>https://ieeexplore.ieee.org/abstract/document/9029149/</t>
    </r>
  </si>
  <si>
    <r>
      <rPr>
        <rFont val="Calibri, sans-serif"/>
        <color rgb="FF1155CC"/>
        <sz val="11.0"/>
        <u/>
      </rPr>
      <t>https://dl.acm.org/doi/abs/10.1145/3422575.3422791</t>
    </r>
  </si>
  <si>
    <r>
      <rPr>
        <rFont val="Calibri, sans-serif"/>
        <color rgb="FF1155CC"/>
        <sz val="11.0"/>
        <u/>
      </rPr>
      <t>https://ieeexplore.ieee.org/abstract/document/8645858/</t>
    </r>
  </si>
  <si>
    <r>
      <rPr>
        <rFont val="Calibri, sans-serif"/>
        <color rgb="FF1155CC"/>
        <sz val="11.0"/>
        <u/>
      </rPr>
      <t>https://www.dpss.inesc-id.pt/~jpbarreto/data/uploads/thesis/miguel-marques-ext-abstract.pdf</t>
    </r>
  </si>
  <si>
    <r>
      <rPr>
        <rFont val="Calibri, sans-serif"/>
        <color rgb="FF1155CC"/>
        <sz val="11.0"/>
        <u/>
      </rPr>
      <t>https://link.springer.com/chapter/10.1007/978-3-030-94202-1_3</t>
    </r>
  </si>
  <si>
    <r>
      <rPr>
        <rFont val="Calibri, sans-serif"/>
        <color rgb="FF1155CC"/>
        <sz val="11.0"/>
        <u/>
      </rPr>
      <t>https://ieeexplore.ieee.org/abstract/document/9644903/</t>
    </r>
  </si>
  <si>
    <r>
      <rPr>
        <rFont val="Calibri, sans-serif"/>
        <color rgb="FF1155CC"/>
        <sz val="11.0"/>
        <u/>
      </rPr>
      <t>https://par.nsf.gov/servlets/purl/10431674</t>
    </r>
  </si>
  <si>
    <r>
      <rPr>
        <rFont val="Calibri, sans-serif"/>
        <color rgb="FF1155CC"/>
        <sz val="11.0"/>
        <u/>
      </rPr>
      <t>https://search.proquest.com/openview/685c43b22eec3af3e36099334b89eae6/1?pq-origsite=gscholar&amp;cbl=18750&amp;diss=y</t>
    </r>
  </si>
  <si>
    <r>
      <rPr>
        <rFont val="Calibri, sans-serif"/>
        <color rgb="FF1155CC"/>
        <sz val="11.0"/>
        <u/>
      </rPr>
      <t>https://arxiv.org/abs/2208.02240</t>
    </r>
  </si>
  <si>
    <r>
      <rPr>
        <rFont val="Calibri, sans-serif"/>
        <color rgb="FF1155CC"/>
        <sz val="11.0"/>
        <u/>
      </rPr>
      <t>https://search.proquest.com/openview/59840d772290d600c1b8a7f566c93e15/1?pq-origsite=gscholar&amp;cbl=18750&amp;diss=y</t>
    </r>
  </si>
  <si>
    <r>
      <rPr>
        <rFont val="Calibri, sans-serif"/>
        <color rgb="FF1155CC"/>
        <sz val="11.0"/>
        <u/>
      </rPr>
      <t>https://ieeexplore.ieee.org/abstract/document/8978386/</t>
    </r>
  </si>
  <si>
    <r>
      <rPr>
        <rFont val="Calibri, sans-serif"/>
        <color rgb="FF1155CC"/>
        <sz val="11.0"/>
        <u/>
      </rPr>
      <t>https://iris.unipv.it/handle/11571/1513199</t>
    </r>
  </si>
  <si>
    <r>
      <rPr>
        <rFont val="Calibri, sans-serif"/>
        <color rgb="FF1155CC"/>
        <sz val="11.0"/>
        <u/>
      </rPr>
      <t>https://arxiv.org/abs/2210.07929</t>
    </r>
  </si>
  <si>
    <r>
      <rPr>
        <rFont val="Calibri, sans-serif"/>
        <color rgb="FF1155CC"/>
        <sz val="11.0"/>
        <u/>
      </rPr>
      <t>https://ieeexplore.ieee.org/abstract/document/10825559/</t>
    </r>
  </si>
  <si>
    <r>
      <rPr>
        <rFont val="Calibri, sans-serif"/>
        <color rgb="FF1155CC"/>
        <sz val="11.0"/>
        <u/>
      </rPr>
      <t>https://prace-ri.eu/wp-content/uploads/PRACE-6IP-D5.2_with_annexes.pdf</t>
    </r>
  </si>
  <si>
    <r>
      <rPr>
        <rFont val="Calibri, sans-serif"/>
        <color rgb="FF1155CC"/>
        <sz val="11.0"/>
        <u/>
      </rPr>
      <t>https://dl.acm.org/doi/abs/10.1145/3731454</t>
    </r>
  </si>
  <si>
    <r>
      <rPr>
        <rFont val="Calibri, sans-serif"/>
        <color rgb="FF1155CC"/>
        <sz val="11.0"/>
        <u/>
      </rPr>
      <t>https://www.research.ed.ac.uk/en/publications/evaluating-the-latest-optane-memory-a-glorious-swansong</t>
    </r>
  </si>
  <si>
    <r>
      <rPr>
        <rFont val="Calibri, sans-serif"/>
        <color rgb="FF1155CC"/>
        <sz val="11.0"/>
        <u/>
      </rPr>
      <t>https://s-space.snu.ac.kr/bitstream/10371/196498/1/000000178050.pdf</t>
    </r>
  </si>
  <si>
    <r>
      <rPr>
        <rFont val="Calibri, sans-serif"/>
        <color rgb="FF1155CC"/>
        <sz val="11.0"/>
        <u/>
      </rPr>
      <t>http://nvmw.ucsd.edu/nvmw2021-program/nvmw2021-data/nvmw2021-paper11-final_version_your_extended_abstract.pdf</t>
    </r>
  </si>
  <si>
    <r>
      <rPr>
        <rFont val="Calibri, sans-serif"/>
        <color rgb="FF1155CC"/>
        <sz val="11.0"/>
        <u/>
      </rPr>
      <t>https://books.google.com/books?hl=en&amp;lr=&amp;id=XPPSEAAAQBAJ&amp;oi=fnd&amp;pg=PA353&amp;dq=%22optane%22+%2B+%22high+performance+computing%22&amp;ots=TnJ9wmAmiF&amp;sig=dX9rDdNMa_mug6xA4hOMjAAJr78</t>
    </r>
  </si>
  <si>
    <r>
      <rPr>
        <rFont val="Calibri, sans-serif"/>
        <color rgb="FF1155CC"/>
        <sz val="11.0"/>
        <u/>
      </rPr>
      <t>https://link.springer.com/article/10.1007/s42514-022-00133-9</t>
    </r>
  </si>
  <si>
    <r>
      <rPr>
        <rFont val="Calibri, sans-serif"/>
        <color rgb="FF1155CC"/>
        <sz val="11.0"/>
        <u/>
      </rPr>
      <t>https://stars.library.ucf.edu/etd2023/273/</t>
    </r>
  </si>
  <si>
    <r>
      <rPr>
        <rFont val="Calibri, sans-serif"/>
        <color rgb="FF1155CC"/>
        <sz val="11.0"/>
        <u/>
      </rPr>
      <t>https://www.researchgate.net/profile/Yehonatan-Fridman/publication/390984900_Recoverable_Algorithms_for_High-Performance_Computing_Systems_Master_Thesis_PhD_Proposal_combined/links/6806943a60241d514011fed7/Recoverable-Algorithms-for-High-Performance-Computing-Systems-Master-Thesis-PhD-Proposal-combined.pdf</t>
    </r>
  </si>
  <si>
    <r>
      <rPr>
        <rFont val="Calibri, sans-serif"/>
        <color rgb="FF1155CC"/>
        <sz val="11.0"/>
        <u/>
      </rPr>
      <t>https://sc19.supercomputing.org/proceedings/src_poster/poster_files/spostg114s2-file2.pdf</t>
    </r>
  </si>
  <si>
    <r>
      <rPr>
        <rFont val="Calibri, sans-serif"/>
        <color rgb="FF1155CC"/>
        <sz val="11.0"/>
        <u/>
      </rPr>
      <t>https://www.researchgate.net/profile/Muhammad-Umair-18/publication/334049910_A_large_scale_graph_processing_using_Low_Latency_Optane_SSD/links/5f3a771f92851cd302fe1e55/A-large-scale-graph-processing-using-Low-Latency-Optane-SSD.pdf</t>
    </r>
  </si>
  <si>
    <r>
      <rPr>
        <rFont val="Calibri, sans-serif"/>
        <color rgb="FF1155CC"/>
        <sz val="11.0"/>
        <u/>
      </rPr>
      <t>https://arxiv.org/abs/1909.12195</t>
    </r>
  </si>
  <si>
    <r>
      <rPr>
        <rFont val="Calibri, sans-serif"/>
        <color rgb="FF1155CC"/>
        <sz val="11.0"/>
        <u/>
      </rPr>
      <t>https://research.manchester.ac.uk/files/184636529/FULL_TEXT.PDF</t>
    </r>
  </si>
  <si>
    <r>
      <rPr>
        <rFont val="Calibri, sans-serif"/>
        <color rgb="FF1155CC"/>
        <sz val="11.0"/>
        <u/>
      </rPr>
      <t>https://www.researchgate.net/profile/Taylor-Smith-99/publication/389688603_Memory_Management_and_Data_Synchronization_in_Parallel_Computing_Reducing_System_Failures_in_HPC/links/67cda48e7c5b5569dcb9082a/Memory-Management-and-Data-Synchronization-in-Parallel-Computing-Reducing-System-Failures-in-HPC.pdf</t>
    </r>
  </si>
  <si>
    <r>
      <rPr>
        <rFont val="Calibri, sans-serif"/>
        <color rgb="FF1155CC"/>
        <sz val="11.0"/>
        <u/>
      </rPr>
      <t>https://nagasm.org/ASL/Sketch02/fig1/health.pdf</t>
    </r>
  </si>
  <si>
    <r>
      <rPr>
        <rFont val="Calibri, sans-serif"/>
        <color rgb="FF1155CC"/>
        <sz val="11.0"/>
        <u/>
      </rPr>
      <t>https://journals.sagepub.com/doi/abs/10.1177/10943420241303145</t>
    </r>
  </si>
  <si>
    <r>
      <rPr>
        <rFont val="Calibri, sans-serif"/>
        <color rgb="FF1155CC"/>
        <sz val="11.0"/>
        <u/>
      </rPr>
      <t>https://link.springer.com/article/10.1007/s42514-020-00023-y</t>
    </r>
  </si>
  <si>
    <r>
      <rPr>
        <rFont val="Calibri, sans-serif"/>
        <color rgb="FF1155CC"/>
        <sz val="11.0"/>
        <u/>
      </rPr>
      <t>https://link.springer.com/chapter/10.1007/978-3-031-80853-1_33</t>
    </r>
  </si>
  <si>
    <r>
      <rPr>
        <rFont val="Calibri, sans-serif"/>
        <color rgb="FF1155CC"/>
        <sz val="11.0"/>
        <u/>
      </rPr>
      <t>https://link.springer.com/chapter/10.1007/978-3-030-36592-9_46</t>
    </r>
  </si>
  <si>
    <r>
      <rPr>
        <rFont val="Calibri, sans-serif"/>
        <color rgb="FF1155CC"/>
        <sz val="11.0"/>
        <u/>
      </rPr>
      <t>https://ieeexplore.ieee.org/abstract/document/10820604/</t>
    </r>
  </si>
  <si>
    <r>
      <rPr>
        <rFont val="Calibri, sans-serif"/>
        <color rgb="FF1155CC"/>
        <sz val="11.0"/>
        <u/>
      </rPr>
      <t>https://ieeexplore.ieee.org/abstract/document/10466989/</t>
    </r>
  </si>
  <si>
    <r>
      <rPr>
        <rFont val="Calibri, sans-serif"/>
        <color rgb="FF1155CC"/>
        <sz val="11.0"/>
        <u/>
      </rPr>
      <t>https://link.springer.com/article/10.1007/s42514-024-00204-z</t>
    </r>
  </si>
  <si>
    <r>
      <rPr>
        <rFont val="Calibri, sans-serif"/>
        <color rgb="FF1155CC"/>
        <sz val="11.0"/>
        <u/>
      </rPr>
      <t>https://www.usenix.org/sites/default/files/telescope-login_2.pdf</t>
    </r>
  </si>
  <si>
    <r>
      <rPr>
        <rFont val="Calibri, sans-serif"/>
        <color rgb="FF1155CC"/>
        <sz val="11.0"/>
        <u/>
      </rPr>
      <t>https://papers.ssrn.com/sol3/papers.cfm?abstract_id=5072074</t>
    </r>
  </si>
  <si>
    <r>
      <rPr>
        <rFont val="Calibri, sans-serif"/>
        <color rgb="FF1155CC"/>
        <sz val="11.0"/>
        <u/>
      </rPr>
      <t>https://papers.ssrn.com/sol3/papers.cfm?abstract_id=5165945</t>
    </r>
  </si>
  <si>
    <r>
      <rPr>
        <rFont val="Calibri, sans-serif"/>
        <color rgb="FF1155CC"/>
        <sz val="11.0"/>
        <u/>
      </rPr>
      <t>https://ieeexplore.ieee.org/abstract/document/10820616/</t>
    </r>
  </si>
  <si>
    <r>
      <rPr>
        <rFont val="Calibri, sans-serif"/>
        <color rgb="FF1155CC"/>
        <sz val="11.0"/>
        <u/>
      </rPr>
      <t>https://ranger.uta.edu/~sjiang/pubs/papers/xiang22-Pmem.pdf</t>
    </r>
  </si>
  <si>
    <r>
      <rPr>
        <rFont val="Calibri, sans-serif"/>
        <color rgb="FF1155CC"/>
        <sz val="11.0"/>
        <u/>
      </rPr>
      <t>https://link.springer.com/chapter/10.1007/978-3-031-69766-1_30</t>
    </r>
  </si>
  <si>
    <r>
      <rPr>
        <rFont val="Calibri, sans-serif"/>
        <color rgb="FF1155CC"/>
        <sz val="11.0"/>
        <u/>
      </rPr>
      <t>https://dl.acm.org/doi/abs/10.1145/3488423.3519320</t>
    </r>
  </si>
  <si>
    <r>
      <rPr>
        <rFont val="Calibri, sans-serif"/>
        <color rgb="FF1155CC"/>
        <sz val="11.0"/>
        <u/>
      </rPr>
      <t>https://www.researchgate.net/profile/Zainab-Asimiyu/publication/389674617_Scalable_Redundancy_and_Checkpointing_Techniques_for_Fault_Resilience_in_HPC/links/67cc10cde62c604a0dd65178/Scalable-Redundancy-and-Checkpointing-Techniques-for-Fault-Resilience-in-HPC.pdf</t>
    </r>
  </si>
  <si>
    <r>
      <rPr>
        <rFont val="Calibri, sans-serif"/>
        <color rgb="FF1155CC"/>
        <sz val="11.0"/>
        <u/>
      </rPr>
      <t>https://www.researchgate.net/profile/Vasuki-Shankar/publication/390842558_AI-Assisted_Memory_and_Cache_Optimization_in_Modern_Operating_Systems_and_Multicore_Processors/links/6800187860241d51400d62df/AI-Assisted-Memory-and-Cache-Optimization-in-Modern-Operating-Systems-and-Multicore-Processors.pdf</t>
    </r>
  </si>
  <si>
    <r>
      <rPr>
        <rFont val="Calibri, sans-serif"/>
        <color rgb="FF1155CC"/>
        <sz val="11.0"/>
        <u/>
      </rPr>
      <t>https://www.osti.gov/biblio/2203719</t>
    </r>
  </si>
  <si>
    <r>
      <rPr>
        <rFont val="Calibri, sans-serif"/>
        <color rgb="FF1155CC"/>
        <sz val="11.0"/>
        <u/>
      </rPr>
      <t>https://dl.acm.org/doi/abs/10.1145/3695794.3695811</t>
    </r>
  </si>
  <si>
    <r>
      <rPr>
        <rFont val="Calibri, sans-serif"/>
        <color rgb="FF1155CC"/>
        <sz val="11.0"/>
        <u/>
      </rPr>
      <t>https://www.dpss.inesc-id.pt/~jpbarreto/data/uploads/thesis/miguel-marques-midterm.pdf</t>
    </r>
  </si>
  <si>
    <r>
      <rPr>
        <rFont val="Calibri, sans-serif"/>
        <color rgb="FF1155CC"/>
        <sz val="11.0"/>
        <u/>
      </rPr>
      <t>https://search.proquest.com/openview/799dc240c52a6c708951f887cc003a96/1?pq-origsite=gscholar&amp;cbl=18750&amp;diss=y</t>
    </r>
  </si>
  <si>
    <r>
      <rPr>
        <rFont val="Calibri, sans-serif"/>
        <color rgb="FF1155CC"/>
        <sz val="11.0"/>
        <u/>
      </rPr>
      <t>https://ieeexplore.ieee.org/abstract/document/10899300/</t>
    </r>
  </si>
  <si>
    <r>
      <rPr>
        <rFont val="Calibri, sans-serif"/>
        <color rgb="FF1155CC"/>
        <sz val="11.0"/>
        <u/>
      </rPr>
      <t>https://ieeexplore.ieee.org/abstract/document/10476268/</t>
    </r>
  </si>
  <si>
    <r>
      <rPr>
        <rFont val="Calibri, sans-serif"/>
        <color rgb="FF1155CC"/>
        <sz val="11.0"/>
        <u/>
      </rPr>
      <t>https://knowledge.uchicago.edu/record/14920</t>
    </r>
  </si>
  <si>
    <r>
      <rPr>
        <rFont val="Calibri, sans-serif"/>
        <color rgb="FF1155CC"/>
        <sz val="11.0"/>
        <u/>
      </rPr>
      <t>https://search.proquest.com/openview/7a6484e5b9461f415639c5e2098b98b3/1?pq-origsite=gscholar&amp;cbl=18750&amp;diss=y</t>
    </r>
  </si>
  <si>
    <r>
      <rPr>
        <rFont val="Calibri, sans-serif"/>
        <color rgb="FF1155CC"/>
        <sz val="11.0"/>
        <u/>
      </rPr>
      <t>https://arxiv.org/abs/1912.11794</t>
    </r>
  </si>
  <si>
    <r>
      <rPr>
        <rFont val="Calibri, sans-serif"/>
        <color rgb="FF1155CC"/>
        <sz val="11.0"/>
        <u/>
      </rPr>
      <t>https://www.cs.ox.ac.uk/publications/publication16452-abstract.html</t>
    </r>
  </si>
  <si>
    <t>no link attached</t>
  </si>
  <si>
    <t>Not Decided</t>
  </si>
  <si>
    <t>this is a non peer review article</t>
  </si>
  <si>
    <t xml:space="preserve">this is an article </t>
  </si>
  <si>
    <t>this seems to be an evalutaion article, just 7 pages</t>
  </si>
  <si>
    <t>this is an article</t>
  </si>
  <si>
    <t>Language of the paper is not English</t>
  </si>
  <si>
    <t>Langugage of the paper is not English</t>
  </si>
  <si>
    <t>no link to the paper</t>
  </si>
  <si>
    <t>unable to access the link</t>
  </si>
  <si>
    <t>this is a book</t>
  </si>
  <si>
    <t>Peer</t>
  </si>
  <si>
    <t>key</t>
  </si>
  <si>
    <t>[c] heterogeneous index for non-volatile memory</t>
  </si>
  <si>
    <t>[c] persistent memory in database systems</t>
  </si>
  <si>
    <t>[c] why fpga actually stands for 'financial program greatly accelerated'</t>
  </si>
  <si>
    <t>[citation] adaptive optimizations for databases</t>
  </si>
  <si>
    <t>[citation] adaptive storage structures</t>
  </si>
  <si>
    <t>[citation] viper: an efficient hybrid pmem-dram key-value store</t>
  </si>
  <si>
    <t>[citation] τεχνικές δόμησης δεδομένων για μη-πτητικές μνήμες</t>
  </si>
  <si>
    <t>{adoc}: automatically harmonizing dataflow between components in {log-structured}{key-value} stores for improved performance</t>
  </si>
  <si>
    <t>{gphash}: an efficient hash index for {gpu} with {byte-granularity} persistent memory</t>
  </si>
  <si>
    <t>{ionia}:{high-performance} replication for modern disk-based {kv} stores</t>
  </si>
  <si>
    <t>{light-dedup}: a light-weight inline deduplication framework for {non-volatile} memory file systems</t>
  </si>
  <si>
    <t>a gpu-accelerated compaction strategy for lsm-based key-value store system</t>
  </si>
  <si>
    <t>a hierarchical heterogeneous iot time series data index for nvm</t>
  </si>
  <si>
    <t>a new embedded key–value store for nvm device simulator</t>
  </si>
  <si>
    <t>a novel non-volatile memory update mechanism for 6g edge computing</t>
  </si>
  <si>
    <t>a support for persistent memory in java</t>
  </si>
  <si>
    <t>a survey of storage systems in the rdma era</t>
  </si>
  <si>
    <t>accelerating cloud-native databases with distributed pmem stores</t>
  </si>
  <si>
    <t>accelerating range queries of primary and secondary indices for key-value separation</t>
  </si>
  <si>
    <t>accelerating storage applications with emerging key value storage devices</t>
  </si>
  <si>
    <t>achieving {wire-latency} storage systems by exploiting hardware {acks}</t>
  </si>
  <si>
    <t>adding persistence to main memory programming</t>
  </si>
  <si>
    <t>all-flash array key-value cache for large objects</t>
  </si>
  <si>
    <t>an enterprise composite blockchain construction method for business environment</t>
  </si>
  <si>
    <t>an lsm tree augmented with b+ tree on nonvolatile memory</t>
  </si>
  <si>
    <t>anchor: a library for building secure persistent memory systems</t>
  </si>
  <si>
    <t>apcache: an adaptive postings cache in heterogeneous memory for storage-resident search indices</t>
  </si>
  <si>
    <t>application persistence, performance, and deployment in a unix-compatible single level store operating system</t>
  </si>
  <si>
    <t>assessing non-volatile memory in modern heterogeneous storage landscape using a write-optimized storage stack</t>
  </si>
  <si>
    <t>asynchronous and adaptive checkpoint for wal-based data storage systems</t>
  </si>
  <si>
    <t>balancing garbage collection vs i/o amplification using hybrid key-value placement in lsm-based key-value stores</t>
  </si>
  <si>
    <t>benchmarking, analyzing, and optimizing wa of partial compaction in rocksdb</t>
  </si>
  <si>
    <t>benchmarking, analyzing, and optimizing write amplification of partial compaction in rocksdb</t>
  </si>
  <si>
    <t>bfq, multiqueue-deadline, or kyber? performance characterization of linux storage schedulers in the nvme era</t>
  </si>
  <si>
    <t>bl-tree: the best of both worlds by combining b+-tree on top and lsm-tree on bottom</t>
  </si>
  <si>
    <t>bonsaikv: towards fast, scalable, and persistent key-value stores with tiered, heterogeneous memory system</t>
  </si>
  <si>
    <t>building an efficient key-value store in a flexible address space</t>
  </si>
  <si>
    <t>c5: cloned concurrency control that always keeps up</t>
  </si>
  <si>
    <t>caribou: intelligent distributed storage</t>
  </si>
  <si>
    <t>characterizing the dilemma of performance and index size in billion-scale vector search and breaking it with second-tier memory</t>
  </si>
  <si>
    <t>compiling communication-minimizing query plans</t>
  </si>
  <si>
    <t>concurrency control for high-performance storage engines</t>
  </si>
  <si>
    <t>connectit: a framework for static and incremental parallel graph connectivity algorithms</t>
  </si>
  <si>
    <t>consistent rdma-friendly hashing on remote persistent memory</t>
  </si>
  <si>
    <t>constructing a scalable key-value store engine on multidisk system</t>
  </si>
  <si>
    <t>cooperative buffer management with fine-grained data migrations for hybrid memory systems</t>
  </si>
  <si>
    <t>daos: a scale-out high performance storage stack for storage class memory</t>
  </si>
  <si>
    <t>data migration policies in a copy-on-write tiered storage stack-conception and implementation</t>
  </si>
  <si>
    <t>design and implementation of scm and ssd based hybrid key-value store</t>
  </si>
  <si>
    <t>design considerations of a novel distributed key-value store for new storage</t>
  </si>
  <si>
    <t>designing an event store for a modern three-layer storage hierarchy</t>
  </si>
  <si>
    <t>designing highly-efficient deduplication systems with optimized computation and i/o operations</t>
  </si>
  <si>
    <t>designing key-value stores for emerging memory and disaggregation technologies</t>
  </si>
  <si>
    <t>designing large-scale key-value systems on high-speed storage devices</t>
  </si>
  <si>
    <t>dhcache: a dual-hash cache for optimizing the read performance in key-value store</t>
  </si>
  <si>
    <t>dstore: a fast, tailless, and quiescent-free object store for pmem</t>
  </si>
  <si>
    <t>efficient compactions between storage tiers with prismdb</t>
  </si>
  <si>
    <t>efficient data management with a flexible address space</t>
  </si>
  <si>
    <t>enabling reliable memory-mapped i/o with auto-snapshot for persistent memory systems</t>
  </si>
  <si>
    <t>enhancing performance of lsm tree-based key-value store utilizing persistent memory and key-value ssd</t>
  </si>
  <si>
    <t>enhancing system performance using persistent ram modules as storage class memory</t>
  </si>
  <si>
    <t>esh: design and implementation of an optimal hashing scheme for persistent memory</t>
  </si>
  <si>
    <t>evaluating intel 3d-xpoint nvdimm persistent memory in the context of a key-value store</t>
  </si>
  <si>
    <t>evaluating the effects of modern storage devices on the efficiency of parallel machine learning algorithms</t>
  </si>
  <si>
    <t>exploring the asynchrony of slow memory filesystem with easyio</t>
  </si>
  <si>
    <t>exploring the boundaries of operating system in the era of ultra-fast storage technologies</t>
  </si>
  <si>
    <t>exploring the performance of the io_uring kernel i/o interface</t>
  </si>
  <si>
    <t>failure-atomic byte-addressable r-tree for persistent memory</t>
  </si>
  <si>
    <t>falcon: fast oltp engine for persistent cache and non-volatile memory</t>
  </si>
  <si>
    <t>fast distributed transaction processing using rdma and nvm</t>
  </si>
  <si>
    <t>faststore: a high-performance rdma-enabled distributed key-value store with persistent memory</t>
  </si>
  <si>
    <t>freeing compute caches from serialization and garbage collection in managed big data analytics</t>
  </si>
  <si>
    <t>garbage collection and data recovery for n2db</t>
  </si>
  <si>
    <t>genstore: in-storage filtering of genomic data for high-performance and energy-efficient genome analysis</t>
  </si>
  <si>
    <t>glsm: using gpgpu to accelerate compactions in lsm-tree-based key-value stores</t>
  </si>
  <si>
    <t>graphsd: a state and dependency aware out-of-core graph processing system</t>
  </si>
  <si>
    <t>grf: a global range filter for lsm-trees with shape encoding</t>
  </si>
  <si>
    <t>high-performance remote data persisting for key-value stores via persistent memory region</t>
  </si>
  <si>
    <t>hpdk: a hybrid pm-dram key-value store for high i/o throughput</t>
  </si>
  <si>
    <t>htstore: a high-performance mixed index based key-value store for update-intensive workloads</t>
  </si>
  <si>
    <t>hybrid in-memory storage for cloud infrastructure</t>
  </si>
  <si>
    <t>hyf2fs: a filesystem to fully exploit the parallelism of hybrid storage</t>
  </si>
  <si>
    <t>hyte: a hotness-aware hybrid dram-pm native table storage engine</t>
  </si>
  <si>
    <t>iceberght: high performance hash tables through stability and low associativity</t>
  </si>
  <si>
    <t>iceberght: high performance pmem hash tables through stability and low associativity</t>
  </si>
  <si>
    <t>ilx: intelligent" location+ x" data systems (vision paper)</t>
  </si>
  <si>
    <t>implementing and evaluating e2lsh on storage</t>
  </si>
  <si>
    <t>improving performance of the lsm tree-based key-value store by leveraging high-speed ssds</t>
  </si>
  <si>
    <t>improving write performance for lsm-tree-based key-value stores with nv-cache</t>
  </si>
  <si>
    <t>instant graph query recovery on persistent memory</t>
  </si>
  <si>
    <t>intelligent data migration policies in a write-optimized copy-on-write tiered storage stack</t>
  </si>
  <si>
    <t>investigating the efficiency of machine learning algorithms on mapreduce clusters with ssds</t>
  </si>
  <si>
    <t>iobrain: an intelligent lightweight i/o recommendation system based on decision tree</t>
  </si>
  <si>
    <t>key-value stores on flash storage devices: a survey</t>
  </si>
  <si>
    <t>kreon: an efficient memory-mapped key-value store for flash storage</t>
  </si>
  <si>
    <t>krypton: real-time serving and analytical sql engine at bytedance</t>
  </si>
  <si>
    <t>lazy redundancy for nvm storage: handing the performance-reliability tradeoff to applications</t>
  </si>
  <si>
    <t>lb2-tree: 키-밸류 ssd 에 특화된 인덱스 구조</t>
  </si>
  <si>
    <t>learning how to learn within an lsm-based key-value store.</t>
  </si>
  <si>
    <t>leveraging non-volatile memory in modern storage management architectures</t>
  </si>
  <si>
    <t>lewat: a lightweight, efficient, and wear-aware transactional persistent memory system</t>
  </si>
  <si>
    <t>luda: boost lsm key value store compactions with gpus</t>
  </si>
  <si>
    <t>maintaining inter-layer equilibrium in hierarchical-storage-based kv store</t>
  </si>
  <si>
    <t>managing very large datasets on directly attached nvme arrays</t>
  </si>
  <si>
    <t>memory-mapped i/o for fast storage</t>
  </si>
  <si>
    <t>memory-mapped i/o on steroids</t>
  </si>
  <si>
    <t>mitigating write disturbance in non-volatile memory via coupling machine learning with out-of-place updates</t>
  </si>
  <si>
    <t>moonkv: optimizing update-intensive workloads for nvm-based key-value stores</t>
  </si>
  <si>
    <t>morphing-based compression for data-centric ml pipelines</t>
  </si>
  <si>
    <t>mosaic: processing a trillion-edge graph on a single machine</t>
  </si>
  <si>
    <t>mtrains: improving dlrm training efficiency using heterogeneous memories</t>
  </si>
  <si>
    <t>multi-tier buffer management and storage system design for non-volatile memory</t>
  </si>
  <si>
    <t>nanopatterning of phase change material ge2sb2te5 towards novel and improved reconfigurable photonic devices</t>
  </si>
  <si>
    <t>nearpm: a near-data processing system for storage-class applications</t>
  </si>
  <si>
    <t>neos: a nvme-gpus direct vector service buffer in user space</t>
  </si>
  <si>
    <t>non-volatile translation layer for pcm+ nand in wearable devices</t>
  </si>
  <si>
    <t>nonblocking data structures on persistent memory</t>
  </si>
  <si>
    <t>nv-sql: boosting oltp performance with non-volatile dimms</t>
  </si>
  <si>
    <t>nvlsm: virtual split compaction on non-volatile memory in lsm-tree kv stores</t>
  </si>
  <si>
    <t>openembedding: a distributed parameter server for deep learning recommendation models using persistent memory</t>
  </si>
  <si>
    <t>optimization strategies for large scale distributed systems</t>
  </si>
  <si>
    <t>optimizing components for data durability on different software layers</t>
  </si>
  <si>
    <t>optimizing data access with next-generation storage engine, persistent memory and smart nics</t>
  </si>
  <si>
    <t>optimizing storage performance with calibrated interrupts</t>
  </si>
  <si>
    <t>optimizing system performance by using non-volatile memory</t>
  </si>
  <si>
    <t>pacman: an efficient compaction approach for {log-structured}{key-value} store on persistent memory</t>
  </si>
  <si>
    <t>parallax: hybrid key-value placement in lsm-based key-value stores</t>
  </si>
  <si>
    <t>past, present and future of computational storage: a survey</t>
  </si>
  <si>
    <t>persistent state machines for recoverable in-memory storage systems with {nvram}</t>
  </si>
  <si>
    <t>petps: supporting huge embedding models with persistent memory</t>
  </si>
  <si>
    <t>plor: general transactions with predictable, low tail latency</t>
  </si>
  <si>
    <t>pmemcpy: a simple, lightweight, and portable i/o library for storing data in persistent memory</t>
  </si>
  <si>
    <t>privacy-aware document ranking with neural signals</t>
  </si>
  <si>
    <t>processing in storage class memory</t>
  </si>
  <si>
    <t>reducing bloom filter cpu overhead in lsm-trees on modern storage devices</t>
  </si>
  <si>
    <t>reducing flash memory write traffic by exploiting a few mbs of capacitor-powered write buffer inside solid-state drives (ssds)</t>
  </si>
  <si>
    <t>replicating persistent memory {key-value} stores with efficient {rdma} abstraction</t>
  </si>
  <si>
    <t>rethinking key-value store for byte-addressable optane persistent memory</t>
  </si>
  <si>
    <t>rethinking system design with awareness for cross-layer aspects of datacenter storage</t>
  </si>
  <si>
    <t>rethinking update-in-place key-value stores for modern storage</t>
  </si>
  <si>
    <t>revisiting swapping in user-space with lightweight threading</t>
  </si>
  <si>
    <t>revisiting the design of lsm-tree based oltp storage engine with persistent memory</t>
  </si>
  <si>
    <t>rocksdb: evolution of development priorities in a key-value store serving large-scale applications</t>
  </si>
  <si>
    <t>scalable and accurate application-level crash-consistency testing via representative testing</t>
  </si>
  <si>
    <t>scalable numa-aware persistent b+-tree for non-volatile memory devices</t>
  </si>
  <si>
    <t>scaling beyond dram without compromising performance</t>
  </si>
  <si>
    <t>selective {on-device} execution of {data-dependent} read {i/os}</t>
  </si>
  <si>
    <t>skiplsm: fast retrieval of hot key-value pairs on lsm tree</t>
  </si>
  <si>
    <t>spirit: scalable and persistent in-memory indices for real-time search</t>
  </si>
  <si>
    <t>splitdb: closing the performance gap for lsm-tree-based key-value stores</t>
  </si>
  <si>
    <t>spx: a versatile spatial indexing framework</t>
  </si>
  <si>
    <t>storage</t>
  </si>
  <si>
    <t>storage acceleration</t>
  </si>
  <si>
    <t>storage technology trends and development</t>
  </si>
  <si>
    <t>supplementing a modern storage engine with non-volatile memory</t>
  </si>
  <si>
    <t>systems abstractions for big data processing on a single machine.</t>
  </si>
  <si>
    <t>tac: an anti-caching key-value store on heterogeneous memory architectures.</t>
  </si>
  <si>
    <t>tcam-ssd: a framework for search-based computing in solid-state drives</t>
  </si>
  <si>
    <t>tengine: a native distributed table storage engine</t>
  </si>
  <si>
    <t>th-issd: design and implementation of a generic and reconfigurable near-data processing framework</t>
  </si>
  <si>
    <t>the case for learned in-memory joins</t>
  </si>
  <si>
    <t>the evolution of leanstore</t>
  </si>
  <si>
    <t>the storage hierarchy is not a hierarchy: optimizing caching on modern storage devices with orthus</t>
  </si>
  <si>
    <t>the ubiquitous skiplist: a survey of what cannot be skipped about the skiplist and its applications in big data systems</t>
  </si>
  <si>
    <t>tierbase: a workload-driven cost-optimized key-value store</t>
  </si>
  <si>
    <t>tiered hashing: revamping hash indexing under a unified memory-storage hierarchy</t>
  </si>
  <si>
    <t>tieredhm: hotspot-optimized hash indexing for memory-semantic ssd-based hybrid memory</t>
  </si>
  <si>
    <t>towards an adaptable systems architecture for memory tiering at warehouse-scale</t>
  </si>
  <si>
    <t>towards buffer management with tiered main memory</t>
  </si>
  <si>
    <t>treeline: an update-in-place key-value store for modern storage</t>
  </si>
  <si>
    <t>tropodb: design, implementation and evaluation of an optimised kv-store for nvme zoned namespace devices</t>
  </si>
  <si>
    <t>udma: an efficient user-level dma for nvme ssds</t>
  </si>
  <si>
    <t>understanding daos storage performance scalability</t>
  </si>
  <si>
    <t>vdom: fast and unlimited virtual domains on multiple architectures</t>
  </si>
  <si>
    <t>vnvml: an efficient user space library for virtualizing and sharing non-volatile memories</t>
  </si>
  <si>
    <t>walsh: write-aggregating log-structured hashing for hybrid memory</t>
  </si>
  <si>
    <t>wope: a write-optimized and parallel-efficient b+-tree for persistent memory</t>
  </si>
  <si>
    <t>write-optimized and consistent skiplists for non-volatile memory</t>
  </si>
  <si>
    <t>zan: using zone-weight aware data layout and nvm to improve the performance of drive-managed smr</t>
  </si>
  <si>
    <t>zbtree: a fast and scalable b-tree for persistent memory</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</si>
</sst>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Arial"/>
      <scheme val="minor"/>
    </font>
    <font>
      <color theme="1"/>
      <name val="Arial"/>
      <scheme val="minor"/>
    </font>
    <font>
      <u/>
      <sz val="11.0"/>
      <color theme="10"/>
      <name val="Calibri"/>
    </font>
    <font>
      <u/>
      <sz val="11.0"/>
      <color theme="10"/>
      <name val="Calibri"/>
    </font>
    <font>
      <u/>
      <color rgb="FF0000FF"/>
    </font>
    <font>
      <u/>
      <sz val="11.0"/>
      <color theme="10"/>
      <name val="Calibri"/>
    </font>
    <font>
      <sz val="11.0"/>
      <color rgb="FF000000"/>
      <name val="Arial"/>
    </font>
    <font>
      <sz val="11.0"/>
      <color theme="10"/>
      <name val="Calibri"/>
    </font>
    <font>
      <sz val="11.0"/>
      <color rgb="FF000000"/>
      <name val="Calibri"/>
    </font>
    <font>
      <u/>
      <sz val="11.0"/>
      <color rgb="FF0000FF"/>
      <name val="Calibri"/>
    </font>
    <font>
      <sz val="11.0"/>
      <color rgb="FF1155CC"/>
      <name val="Calibri"/>
    </font>
    <font>
      <b/>
      <color theme="1"/>
      <name val="Arial"/>
      <scheme val="minor"/>
    </font>
    <font>
      <u/>
      <color rgb="FF0000FF"/>
    </font>
    <font>
      <u/>
      <color rgb="FF0000FF"/>
    </font>
    <font>
      <u/>
      <color rgb="FF0000FF"/>
    </font>
    <font>
      <b/>
      <sz val="11.0"/>
      <color rgb="FF000000"/>
      <name val="Calibri"/>
    </font>
    <font>
      <u/>
      <sz val="11.0"/>
      <color rgb="FF0000FF"/>
      <name val="Calibri"/>
    </font>
    <font>
      <u/>
      <sz val="11.0"/>
      <color rgb="FF0000FF"/>
      <name val="Calibri"/>
    </font>
    <font>
      <u/>
      <sz val="11.0"/>
      <color theme="10"/>
      <name val="Calibri"/>
    </font>
    <font>
      <b/>
      <sz val="11.0"/>
      <color theme="1"/>
      <name val="Calibri"/>
    </font>
    <font>
      <sz val="11.0"/>
      <color theme="1"/>
      <name val="Calibri"/>
    </font>
    <font>
      <u/>
      <sz val="11.0"/>
      <color rgb="FF0000FF"/>
      <name val="Calibri"/>
    </font>
  </fonts>
  <fills count="8">
    <fill>
      <patternFill patternType="none"/>
    </fill>
    <fill>
      <patternFill patternType="lightGray"/>
    </fill>
    <fill>
      <patternFill patternType="solid">
        <fgColor theme="4"/>
        <bgColor theme="4"/>
      </patternFill>
    </fill>
    <fill>
      <patternFill patternType="solid">
        <fgColor rgb="FFB8CCE4"/>
        <bgColor rgb="FFB8CCE4"/>
      </patternFill>
    </fill>
    <fill>
      <patternFill patternType="solid">
        <fgColor rgb="FFFFFFFF"/>
        <bgColor rgb="FFFFFFFF"/>
      </patternFill>
    </fill>
    <fill>
      <patternFill patternType="solid">
        <fgColor rgb="FF1155CC"/>
        <bgColor rgb="FF1155CC"/>
      </patternFill>
    </fill>
    <fill>
      <patternFill patternType="solid">
        <fgColor rgb="FF4285F4"/>
        <bgColor rgb="FF4285F4"/>
      </patternFill>
    </fill>
    <fill>
      <patternFill patternType="solid">
        <fgColor rgb="FFDBE5F1"/>
        <bgColor rgb="FFDBE5F1"/>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1" numFmtId="0" xfId="0" applyAlignment="1" applyFont="1">
      <alignment readingOrder="0"/>
    </xf>
    <xf borderId="0" fillId="2" fontId="1" numFmtId="0" xfId="0" applyAlignment="1" applyFill="1" applyFont="1">
      <alignment readingOrder="0"/>
    </xf>
    <xf borderId="0" fillId="3" fontId="1" numFmtId="0" xfId="0" applyFill="1" applyFont="1"/>
    <xf borderId="0" fillId="3" fontId="3" numFmtId="0" xfId="0" applyFont="1"/>
    <xf borderId="0" fillId="3" fontId="1" numFmtId="0" xfId="0" applyAlignment="1" applyFont="1">
      <alignment readingOrder="0"/>
    </xf>
    <xf borderId="0" fillId="0" fontId="4" numFmtId="0" xfId="0" applyAlignment="1" applyFont="1">
      <alignment readingOrder="0"/>
    </xf>
    <xf borderId="0" fillId="0" fontId="1" numFmtId="0" xfId="0" applyAlignment="1" applyFont="1">
      <alignment readingOrder="0"/>
    </xf>
    <xf borderId="0" fillId="0" fontId="1" numFmtId="0" xfId="0" applyFont="1"/>
    <xf borderId="0" fillId="4" fontId="1" numFmtId="0" xfId="0" applyFill="1" applyFont="1"/>
    <xf borderId="0" fillId="4" fontId="5" numFmtId="0" xfId="0" applyFont="1"/>
    <xf borderId="0" fillId="4" fontId="1" numFmtId="0" xfId="0" applyAlignment="1" applyFont="1">
      <alignment readingOrder="0"/>
    </xf>
    <xf borderId="0" fillId="4" fontId="6" numFmtId="0" xfId="0" applyAlignment="1" applyFont="1">
      <alignment readingOrder="0" vertical="bottom"/>
    </xf>
    <xf borderId="0" fillId="4" fontId="7" numFmtId="0" xfId="0" applyFont="1"/>
    <xf borderId="0" fillId="5" fontId="1" numFmtId="0" xfId="0" applyFill="1" applyFont="1"/>
    <xf borderId="0" fillId="5" fontId="1" numFmtId="0" xfId="0" applyAlignment="1" applyFont="1">
      <alignment readingOrder="0"/>
    </xf>
    <xf borderId="0" fillId="4" fontId="6" numFmtId="0" xfId="0" applyAlignment="1" applyFont="1">
      <alignment readingOrder="0" shrinkToFit="0" vertical="bottom" wrapText="0"/>
    </xf>
    <xf borderId="0" fillId="0" fontId="8" numFmtId="0" xfId="0" applyAlignment="1" applyFont="1">
      <alignment readingOrder="0" shrinkToFit="0" vertical="bottom" wrapText="0"/>
    </xf>
    <xf borderId="0" fillId="0" fontId="9" numFmtId="0" xfId="0" applyAlignment="1" applyFont="1">
      <alignment readingOrder="0" shrinkToFit="0" vertical="bottom" wrapText="0"/>
    </xf>
    <xf borderId="0" fillId="0" fontId="8" numFmtId="0" xfId="0" applyAlignment="1" applyFont="1">
      <alignment shrinkToFit="0" vertical="bottom" wrapText="0"/>
    </xf>
    <xf borderId="0" fillId="0" fontId="8" numFmtId="0" xfId="0" applyAlignment="1" applyFont="1">
      <alignment horizontal="right" readingOrder="0" shrinkToFit="0" vertical="bottom" wrapText="0"/>
    </xf>
    <xf borderId="0" fillId="0" fontId="8" numFmtId="0" xfId="0" applyAlignment="1" applyFont="1">
      <alignment horizontal="center" readingOrder="0" shrinkToFit="0" vertical="bottom" wrapText="0"/>
    </xf>
    <xf borderId="0" fillId="0" fontId="8" numFmtId="0" xfId="0" applyAlignment="1" applyFont="1">
      <alignment shrinkToFit="0" vertical="bottom" wrapText="0"/>
    </xf>
    <xf borderId="0" fillId="0" fontId="7" numFmtId="0" xfId="0" applyFont="1"/>
    <xf borderId="1" fillId="0" fontId="1" numFmtId="0" xfId="0" applyAlignment="1" applyBorder="1" applyFont="1">
      <alignment readingOrder="0"/>
    </xf>
    <xf borderId="1" fillId="0" fontId="10" numFmtId="0" xfId="0" applyAlignment="1" applyBorder="1" applyFont="1">
      <alignment readingOrder="0"/>
    </xf>
    <xf borderId="0" fillId="6" fontId="11" numFmtId="0" xfId="0" applyAlignment="1" applyFill="1" applyFont="1">
      <alignment readingOrder="0"/>
    </xf>
    <xf borderId="0" fillId="6" fontId="1" numFmtId="0" xfId="0" applyFont="1"/>
    <xf borderId="0" fillId="7" fontId="1" numFmtId="0" xfId="0" applyAlignment="1" applyFill="1" applyFont="1">
      <alignment readingOrder="0"/>
    </xf>
    <xf borderId="0" fillId="7" fontId="12" numFmtId="0" xfId="0" applyAlignment="1" applyFont="1">
      <alignment readingOrder="0"/>
    </xf>
    <xf borderId="0" fillId="7" fontId="1" numFmtId="0" xfId="0" applyFont="1"/>
    <xf borderId="0" fillId="3" fontId="13" numFmtId="0" xfId="0" applyAlignment="1" applyFont="1">
      <alignment readingOrder="0"/>
    </xf>
    <xf borderId="0" fillId="0" fontId="14" numFmtId="0" xfId="0" applyAlignment="1" applyFont="1">
      <alignment readingOrder="0"/>
    </xf>
    <xf borderId="1" fillId="2" fontId="15" numFmtId="0" xfId="0" applyAlignment="1" applyBorder="1" applyFont="1">
      <alignment horizontal="center" readingOrder="0" shrinkToFit="0" vertical="top" wrapText="0"/>
    </xf>
    <xf borderId="2" fillId="2" fontId="15" numFmtId="0" xfId="0" applyAlignment="1" applyBorder="1" applyFont="1">
      <alignment horizontal="center" readingOrder="0" shrinkToFit="0" vertical="top" wrapText="0"/>
    </xf>
    <xf borderId="2" fillId="2" fontId="15" numFmtId="0" xfId="0" applyAlignment="1" applyBorder="1" applyFont="1">
      <alignment horizontal="center" shrinkToFit="0" vertical="top" wrapText="0"/>
    </xf>
    <xf borderId="0" fillId="7" fontId="8" numFmtId="0" xfId="0" applyAlignment="1" applyFont="1">
      <alignment readingOrder="0" shrinkToFit="0" vertical="bottom" wrapText="0"/>
    </xf>
    <xf borderId="0" fillId="7" fontId="16" numFmtId="0" xfId="0" applyAlignment="1" applyFont="1">
      <alignment readingOrder="0" shrinkToFit="0" vertical="bottom" wrapText="0"/>
    </xf>
    <xf borderId="0" fillId="7" fontId="8" numFmtId="0" xfId="0" applyAlignment="1" applyFont="1">
      <alignment horizontal="right" readingOrder="0" shrinkToFit="0" vertical="bottom" wrapText="0"/>
    </xf>
    <xf borderId="0" fillId="3" fontId="8" numFmtId="0" xfId="0" applyAlignment="1" applyFont="1">
      <alignment readingOrder="0" shrinkToFit="0" vertical="bottom" wrapText="0"/>
    </xf>
    <xf borderId="0" fillId="3" fontId="17" numFmtId="0" xfId="0" applyAlignment="1" applyFont="1">
      <alignment readingOrder="0" shrinkToFit="0" vertical="bottom" wrapText="0"/>
    </xf>
    <xf borderId="0" fillId="3" fontId="8" numFmtId="0" xfId="0" applyAlignment="1" applyFont="1">
      <alignment horizontal="right" readingOrder="0" shrinkToFit="0" vertical="bottom" wrapText="0"/>
    </xf>
    <xf borderId="0" fillId="7" fontId="8" numFmtId="0" xfId="0" applyAlignment="1" applyFont="1">
      <alignment shrinkToFit="0" vertical="bottom" wrapText="0"/>
    </xf>
    <xf borderId="0" fillId="3" fontId="8" numFmtId="0" xfId="0" applyAlignment="1" applyFont="1">
      <alignment shrinkToFit="0" vertical="bottom" wrapText="0"/>
    </xf>
    <xf borderId="0" fillId="7" fontId="8" numFmtId="0" xfId="0" applyAlignment="1" applyFont="1">
      <alignment readingOrder="0" shrinkToFit="0" vertical="bottom" wrapText="0"/>
    </xf>
    <xf borderId="0" fillId="7" fontId="8" numFmtId="0" xfId="0" applyAlignment="1" applyFont="1">
      <alignment shrinkToFit="0" vertical="bottom" wrapText="0"/>
    </xf>
    <xf borderId="0" fillId="3" fontId="8" numFmtId="0" xfId="0" applyAlignment="1" applyFont="1">
      <alignment shrinkToFit="0" vertical="bottom" wrapText="0"/>
    </xf>
    <xf borderId="0" fillId="2" fontId="1" numFmtId="0" xfId="0" applyFont="1"/>
    <xf borderId="0" fillId="7" fontId="18" numFmtId="0" xfId="0" applyFont="1"/>
    <xf borderId="1" fillId="0" fontId="19" numFmtId="0" xfId="0" applyAlignment="1" applyBorder="1" applyFont="1">
      <alignment horizontal="center" vertical="top"/>
    </xf>
    <xf borderId="0" fillId="0" fontId="20" numFmtId="0" xfId="0" applyAlignment="1" applyFont="1">
      <alignment vertical="bottom"/>
    </xf>
    <xf borderId="0" fillId="0" fontId="20" numFmtId="0" xfId="0" applyAlignment="1" applyFont="1">
      <alignment horizontal="right" vertical="bottom"/>
    </xf>
    <xf borderId="0" fillId="0" fontId="20" numFmtId="0" xfId="0" applyAlignment="1" applyFont="1">
      <alignment horizontal="center" vertical="bottom"/>
    </xf>
    <xf borderId="0" fillId="0" fontId="21" numFmtId="0" xfId="0" applyAlignment="1" applyFont="1">
      <alignment vertical="bottom"/>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14">
    <tableStyle count="3" pivot="0" name="All Papers-style">
      <tableStyleElement dxfId="1" type="headerRow"/>
      <tableStyleElement dxfId="2" type="firstRowStripe"/>
      <tableStyleElement dxfId="3" type="secondRowStripe"/>
    </tableStyle>
    <tableStyle count="3" pivot="0" name="Non Duplicates-style">
      <tableStyleElement dxfId="1" type="headerRow"/>
      <tableStyleElement dxfId="2" type="firstRowStripe"/>
      <tableStyleElement dxfId="3" type="secondRowStripe"/>
    </tableStyle>
    <tableStyle count="3" pivot="0" name="Vikas-style">
      <tableStyleElement dxfId="1" type="headerRow"/>
      <tableStyleElement dxfId="2" type="firstRowStripe"/>
      <tableStyleElement dxfId="3" type="secondRowStripe"/>
    </tableStyle>
    <tableStyle count="3" pivot="0" name="Vikas-style 2">
      <tableStyleElement dxfId="1" type="headerRow"/>
      <tableStyleElement dxfId="2" type="firstRowStripe"/>
      <tableStyleElement dxfId="3" type="secondRowStripe"/>
    </tableStyle>
    <tableStyle count="2" pivot="0" name="Vikas-style 3">
      <tableStyleElement dxfId="2" type="firstRowStripe"/>
      <tableStyleElement dxfId="3" type="secondRowStripe"/>
    </tableStyle>
    <tableStyle count="3" pivot="0" name="Sai-style">
      <tableStyleElement dxfId="1" type="headerRow"/>
      <tableStyleElement dxfId="2" type="firstRowStripe"/>
      <tableStyleElement dxfId="3" type="secondRowStripe"/>
    </tableStyle>
    <tableStyle count="2" pivot="0" name="Sai-style 2">
      <tableStyleElement dxfId="2" type="firstRowStripe"/>
      <tableStyleElement dxfId="3" type="secondRowStripe"/>
    </tableStyle>
    <tableStyle count="3" pivot="0" name="Sai-style 3">
      <tableStyleElement dxfId="1" type="headerRow"/>
      <tableStyleElement dxfId="2" type="firstRowStripe"/>
      <tableStyleElement dxfId="3" type="secondRowStripe"/>
    </tableStyle>
    <tableStyle count="3" pivot="0" name="Shifin-style">
      <tableStyleElement dxfId="1" type="headerRow"/>
      <tableStyleElement dxfId="2" type="firstRowStripe"/>
      <tableStyleElement dxfId="3" type="secondRowStripe"/>
    </tableStyle>
    <tableStyle count="2" pivot="0" name="Shifin-style 2">
      <tableStyleElement dxfId="2" type="firstRowStripe"/>
      <tableStyleElement dxfId="3" type="secondRowStripe"/>
    </tableStyle>
    <tableStyle count="2" pivot="0" name="Shifin-style 3">
      <tableStyleElement dxfId="3" type="firstRowStripe"/>
      <tableStyleElement dxfId="2" type="secondRowStripe"/>
    </tableStyle>
    <tableStyle count="2" pivot="0" name="Shifin-style 4">
      <tableStyleElement dxfId="2" type="firstRowStripe"/>
      <tableStyleElement dxfId="3" type="secondRowStripe"/>
    </tableStyle>
    <tableStyle count="3" pivot="0" name="Sidharth-style">
      <tableStyleElement dxfId="1" type="headerRow"/>
      <tableStyleElement dxfId="2" type="firstRowStripe"/>
      <tableStyleElement dxfId="3" type="secondRowStripe"/>
    </tableStyle>
    <tableStyle count="2" pivot="0" name="Sidharth-style 2">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1801" displayName="Table_1" name="Table_1" id="1">
  <tableColumns count="10">
    <tableColumn name="Paper title" id="1"/>
    <tableColumn name="Paper link" id="2"/>
    <tableColumn name="Year of publishing" id="3"/>
    <tableColumn name="Number of citations" id="4"/>
    <tableColumn name="Keywords" id="5"/>
    <tableColumn name="Relevant for study" id="6"/>
    <tableColumn name="Duplicate" id="7"/>
    <tableColumn name="Reviewer" id="8"/>
    <tableColumn name="Applicable/Non Applicable" id="9"/>
    <tableColumn name="Reason for choosing/ not choosing the research paper" id="10"/>
  </tableColumns>
  <tableStyleInfo name="All Papers-style" showColumnStripes="0" showFirstColumn="1" showLastColumn="1" showRowStripes="1"/>
</table>
</file>

<file path=xl/tables/table2.xml><?xml version="1.0" encoding="utf-8"?>
<table xmlns="http://schemas.openxmlformats.org/spreadsheetml/2006/main" ref="A1:J1197" displayName="Table_2" name="Table_2" id="2">
  <tableColumns count="10">
    <tableColumn name="Paper title" id="1"/>
    <tableColumn name="Paper link" id="2"/>
    <tableColumn name="Year of publishing" id="3"/>
    <tableColumn name="Number of citations" id="4"/>
    <tableColumn name="Keywords" id="5"/>
    <tableColumn name="Relevant for study (YOP &gt; 2019)" id="6"/>
    <tableColumn name="Duplicate" id="7"/>
    <tableColumn name="Reviewer" id="8"/>
    <tableColumn name="Applicable/Non Applicable" id="9"/>
    <tableColumn name="Reason for choosing/ not choosing the research paper" id="10"/>
  </tableColumns>
  <tableStyleInfo name="Non Duplicates-style" showColumnStripes="0" showFirstColumn="1" showLastColumn="1" showRowStripes="1"/>
</table>
</file>

<file path=xl/tables/table3.xml><?xml version="1.0" encoding="utf-8"?>
<table xmlns="http://schemas.openxmlformats.org/spreadsheetml/2006/main" headerRowCount="0" ref="A1:J1" displayName="Table_3" name="Table_3" id="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Vikas-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K2" displayName="Table_4" name="Table_4" id="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Vikas-style 2"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3:K201" displayName="Table_5" 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Vikas-style 3" showColumnStripes="0" showFirstColumn="1" showLastColumn="1" showRowStripes="1"/>
</table>
</file>

<file path=xl/tables/table6.xml><?xml version="1.0" encoding="utf-8"?>
<table xmlns="http://schemas.openxmlformats.org/spreadsheetml/2006/main" headerRowCount="0" ref="I1:N1" displayName="Table_6" name="Table_6" id="6">
  <tableColumns count="6">
    <tableColumn name="Column1" id="1"/>
    <tableColumn name="Column2" id="2"/>
    <tableColumn name="Column3" id="3"/>
    <tableColumn name="Column4" id="4"/>
    <tableColumn name="Column5" id="5"/>
    <tableColumn name="Column6" id="6"/>
  </tableColumns>
  <tableStyleInfo name="Sai-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K115" displayName="Table_7" 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Sai-style 2" showColumnStripes="0" showFirstColumn="1" showLastColumn="1" showRowStripes="1"/>
</table>
</file>

<file path=xl/tables/table8.xml><?xml version="1.0" encoding="utf-8"?>
<table xmlns="http://schemas.openxmlformats.org/spreadsheetml/2006/main" headerRowCount="0" ref="A145:K160" displayName="Table_8" 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Sai-style 3"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A1:K1" displayName="Table_9" name="Table_9" id="9">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Shifin-style"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A2:K199" displayName="Table_10" 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Shifin-style 2" showColumnStripes="0" showFirstColumn="1" showLastColumn="1" showRowStripes="1"/>
</table>
</file>

<file path=xl/tables/table11.xml><?xml version="1.0" encoding="utf-8"?>
<table xmlns="http://schemas.openxmlformats.org/spreadsheetml/2006/main" headerRowCount="0" ref="A200:K200" displayName="Table_11" 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Shifin-style 3" showColumnStripes="0" showFirstColumn="1" showLastColumn="1" showRowStripes="1"/>
</table>
</file>

<file path=xl/tables/table12.xml><?xml version="1.0" encoding="utf-8"?>
<table xmlns="http://schemas.openxmlformats.org/spreadsheetml/2006/main" headerRowCount="0" ref="A201:K201" displayName="Table_12" 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Shifin-style 4" showColumnStripes="0" showFirstColumn="1" showLastColumn="1" showRowStripes="1"/>
</table>
</file>

<file path=xl/tables/table13.xml><?xml version="1.0" encoding="utf-8"?>
<table xmlns="http://schemas.openxmlformats.org/spreadsheetml/2006/main" headerRowCount="0" ref="A1:K1" displayName="Table_13" 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Sidharth-style"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A2:K400" displayName="Table_14" 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Sidharth-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ieeexplore.ieee.org/abstract/document/10046050/" TargetMode="External"/><Relationship Id="rId391" Type="http://schemas.openxmlformats.org/officeDocument/2006/relationships/hyperlink" Target="https://dl.acm.org/doi/abs/10.1145/3409964.3461791" TargetMode="External"/><Relationship Id="rId390" Type="http://schemas.openxmlformats.org/officeDocument/2006/relationships/hyperlink" Target="https://dl.acm.org/doi/abs/10.1145/3638717" TargetMode="External"/><Relationship Id="rId1" Type="http://schemas.openxmlformats.org/officeDocument/2006/relationships/hyperlink" Target="https://dl.acm.org/doi/abs/10.1145/3295500.3356159" TargetMode="External"/><Relationship Id="rId2" Type="http://schemas.openxmlformats.org/officeDocument/2006/relationships/hyperlink" Target="https://ieeexplore.ieee.org/abstract/document/8946136/" TargetMode="External"/><Relationship Id="rId3" Type="http://schemas.openxmlformats.org/officeDocument/2006/relationships/hyperlink" Target="https://search.proquest.com/openview/59840d772290d600c1b8a7f566c93e15/1?pq-origsite=gscholar&amp;cbl=18750&amp;diss=y" TargetMode="External"/><Relationship Id="rId4" Type="http://schemas.openxmlformats.org/officeDocument/2006/relationships/hyperlink" Target="https://arxiv.org/abs/1807.04521" TargetMode="External"/><Relationship Id="rId9" Type="http://schemas.openxmlformats.org/officeDocument/2006/relationships/hyperlink" Target="https://ieeexplore.ieee.org/abstract/document/10196603/" TargetMode="External"/><Relationship Id="rId385" Type="http://schemas.openxmlformats.org/officeDocument/2006/relationships/hyperlink" Target="https://dl.acm.org/doi/abs/10.1145/3579370.3594766" TargetMode="External"/><Relationship Id="rId384" Type="http://schemas.openxmlformats.org/officeDocument/2006/relationships/hyperlink" Target="https://dl.acm.org/doi/abs/10.14778/3446095.3446101" TargetMode="External"/><Relationship Id="rId383" Type="http://schemas.openxmlformats.org/officeDocument/2006/relationships/hyperlink" Target="https://infoscience.epfl.ch/bitstreams/12ed9990-b71c-4f37-a989-2fcf69b828ec/download" TargetMode="External"/><Relationship Id="rId382" Type="http://schemas.openxmlformats.org/officeDocument/2006/relationships/hyperlink" Target="https://dl.acm.org/doi/abs/10.1145/3357526.3357528" TargetMode="External"/><Relationship Id="rId5" Type="http://schemas.openxmlformats.org/officeDocument/2006/relationships/hyperlink" Target="https://arxiv.org/abs/1708.02199" TargetMode="External"/><Relationship Id="rId389" Type="http://schemas.openxmlformats.org/officeDocument/2006/relationships/hyperlink" Target="https://arxiv.org/abs/2103.00007" TargetMode="External"/><Relationship Id="rId6" Type="http://schemas.openxmlformats.org/officeDocument/2006/relationships/hyperlink" Target="https://ieeexplore.ieee.org/abstract/document/8978386/" TargetMode="External"/><Relationship Id="rId388" Type="http://schemas.openxmlformats.org/officeDocument/2006/relationships/hyperlink" Target="https://journals.plos.org/plosone/article?id=10.1371/journal.pone.0185189" TargetMode="External"/><Relationship Id="rId7" Type="http://schemas.openxmlformats.org/officeDocument/2006/relationships/hyperlink" Target="https://link.springer.com/chapter/10.1007/978-3-030-34356-9_21" TargetMode="External"/><Relationship Id="rId387" Type="http://schemas.openxmlformats.org/officeDocument/2006/relationships/hyperlink" Target="https://dl.acm.org/doi/abs/10.1145/3600006.3613171" TargetMode="External"/><Relationship Id="rId8" Type="http://schemas.openxmlformats.org/officeDocument/2006/relationships/hyperlink" Target="https://ieeexplore.ieee.org/abstract/document/9652843/" TargetMode="External"/><Relationship Id="rId386" Type="http://schemas.openxmlformats.org/officeDocument/2006/relationships/hyperlink" Target="https://www.usenix.org/conference/osdi22/presentation/fu" TargetMode="External"/><Relationship Id="rId381" Type="http://schemas.openxmlformats.org/officeDocument/2006/relationships/hyperlink" Target="https://ieeexplore.ieee.org/abstract/document/9285968/" TargetMode="External"/><Relationship Id="rId380" Type="http://schemas.openxmlformats.org/officeDocument/2006/relationships/hyperlink" Target="https://ieeexplore.ieee.org/abstract/document/9458817/" TargetMode="External"/><Relationship Id="rId379" Type="http://schemas.openxmlformats.org/officeDocument/2006/relationships/hyperlink" Target="https://dl.acm.org/doi/abs/10.14778/3384345.3384355" TargetMode="External"/><Relationship Id="rId374" Type="http://schemas.openxmlformats.org/officeDocument/2006/relationships/hyperlink" Target="https://ieeexplore.ieee.org/abstract/document/8955949/" TargetMode="External"/><Relationship Id="rId373" Type="http://schemas.openxmlformats.org/officeDocument/2006/relationships/hyperlink" Target="https://dl.acm.org/doi/abs/10.1145/3445814.3446745" TargetMode="External"/><Relationship Id="rId372" Type="http://schemas.openxmlformats.org/officeDocument/2006/relationships/hyperlink" Target="https://arxiv.org/abs/2307.10493" TargetMode="External"/><Relationship Id="rId371" Type="http://schemas.openxmlformats.org/officeDocument/2006/relationships/hyperlink" Target="https://www.usenix.org/conference/atc20/presentation/papagiannis" TargetMode="External"/><Relationship Id="rId378" Type="http://schemas.openxmlformats.org/officeDocument/2006/relationships/hyperlink" Target="https://www.mdpi.com/2079-9292/10/16/1977" TargetMode="External"/><Relationship Id="rId377" Type="http://schemas.openxmlformats.org/officeDocument/2006/relationships/hyperlink" Target="https://dl.acm.org/doi/abs/10.1145/3329785.3329930" TargetMode="External"/><Relationship Id="rId376" Type="http://schemas.openxmlformats.org/officeDocument/2006/relationships/hyperlink" Target="https://drops.dagstuhl.de/entities/document/10.4230/LIPIcs.DISC.2021.29" TargetMode="External"/><Relationship Id="rId375" Type="http://schemas.openxmlformats.org/officeDocument/2006/relationships/hyperlink" Target="https://ieeexplore.ieee.org/abstract/document/9898543/" TargetMode="External"/><Relationship Id="rId396" Type="http://schemas.openxmlformats.org/officeDocument/2006/relationships/hyperlink" Target="https://dl.acm.org/doi/abs/10.1145/3381898.3397212" TargetMode="External"/><Relationship Id="rId395" Type="http://schemas.openxmlformats.org/officeDocument/2006/relationships/hyperlink" Target="https://dl.acm.org/doi/abs/10.1145/3465998.3466008" TargetMode="External"/><Relationship Id="rId394" Type="http://schemas.openxmlformats.org/officeDocument/2006/relationships/hyperlink" Target="https://dl.acm.org/doi/abs/10.1145/3575693.3575715" TargetMode="External"/><Relationship Id="rId393" Type="http://schemas.openxmlformats.org/officeDocument/2006/relationships/hyperlink" Target="https://dl.acm.org/doi/abs/10.1145/3458817.3476156" TargetMode="External"/><Relationship Id="rId399" Type="http://schemas.openxmlformats.org/officeDocument/2006/relationships/hyperlink" Target="https://uwspace.uwaterloo.ca/handle/10012/16193" TargetMode="External"/><Relationship Id="rId398" Type="http://schemas.openxmlformats.org/officeDocument/2006/relationships/hyperlink" Target="https://ipsj.ixsq.nii.ac.jp/ej/?action=pages_view_main&amp;active_action=repository_view_main_item_detail&amp;item_id=210323&amp;item_no=1&amp;page_id=13&amp;block_id=8" TargetMode="External"/><Relationship Id="rId397" Type="http://schemas.openxmlformats.org/officeDocument/2006/relationships/hyperlink" Target="https://www.sciencedirect.com/science/article/pii/S0167819122000114" TargetMode="External"/><Relationship Id="rId1730" Type="http://schemas.openxmlformats.org/officeDocument/2006/relationships/hyperlink" Target="https://dl.acm.org/doi/abs/10.14778/3617838.3617839" TargetMode="External"/><Relationship Id="rId1731" Type="http://schemas.openxmlformats.org/officeDocument/2006/relationships/hyperlink" Target="https://dl.acm.org/doi/abs/10.1145/3448016.3457292" TargetMode="External"/><Relationship Id="rId1732" Type="http://schemas.openxmlformats.org/officeDocument/2006/relationships/hyperlink" Target="https://dl.acm.org/doi/abs/10.1145/3465998.3466010" TargetMode="External"/><Relationship Id="rId1733" Type="http://schemas.openxmlformats.org/officeDocument/2006/relationships/hyperlink" Target="https://dl.acm.org/doi/abs/10.14778/3583140.3583159" TargetMode="External"/><Relationship Id="rId1734" Type="http://schemas.openxmlformats.org/officeDocument/2006/relationships/hyperlink" Target="https://tpapagian.github.io/files/apapag_phd_thesis.pdf" TargetMode="External"/><Relationship Id="rId1735" Type="http://schemas.openxmlformats.org/officeDocument/2006/relationships/hyperlink" Target="https://link.springer.com/chapter/10.1007/978-981-97-3534-1_14" TargetMode="External"/><Relationship Id="rId1736" Type="http://schemas.openxmlformats.org/officeDocument/2006/relationships/hyperlink" Target="https://dl.acm.org/doi/abs/10.1145/3689031.3717488" TargetMode="External"/><Relationship Id="rId1737" Type="http://schemas.openxmlformats.org/officeDocument/2006/relationships/hyperlink" Target="https://dl.acm.org/doi/abs/10.14778/3648160.3648177" TargetMode="External"/><Relationship Id="rId1738" Type="http://schemas.openxmlformats.org/officeDocument/2006/relationships/hyperlink" Target="https://dl.acm.org/doi/abs/10.1145/3329785.3329917" TargetMode="External"/><Relationship Id="rId1739" Type="http://schemas.openxmlformats.org/officeDocument/2006/relationships/hyperlink" Target="https://dl.acm.org/doi/abs/10.1145/3365137.3365396" TargetMode="External"/><Relationship Id="rId1720" Type="http://schemas.openxmlformats.org/officeDocument/2006/relationships/hyperlink" Target="https://www.usenix.org/conference/fast25/presentation/chen-menglei" TargetMode="External"/><Relationship Id="rId1721" Type="http://schemas.openxmlformats.org/officeDocument/2006/relationships/hyperlink" Target="https://dl.acm.org/doi/abs/10.1145/3639286" TargetMode="External"/><Relationship Id="rId1722" Type="http://schemas.openxmlformats.org/officeDocument/2006/relationships/hyperlink" Target="https://dl.acm.org/doi/abs/10.1145/3552326.3567509" TargetMode="External"/><Relationship Id="rId1723" Type="http://schemas.openxmlformats.org/officeDocument/2006/relationships/hyperlink" Target="https://dl.acm.org/doi/abs/10.1145/3575693.3575735" TargetMode="External"/><Relationship Id="rId1724" Type="http://schemas.openxmlformats.org/officeDocument/2006/relationships/hyperlink" Target="https://www.research-collection.ethz.ch/bitstream/handle/20.500.11850/679438/8/koutsoukos_thesis.pdf" TargetMode="External"/><Relationship Id="rId1725" Type="http://schemas.openxmlformats.org/officeDocument/2006/relationships/hyperlink" Target="https://arxiv.org/abs/2304.09983" TargetMode="External"/><Relationship Id="rId1726" Type="http://schemas.openxmlformats.org/officeDocument/2006/relationships/hyperlink" Target="https://hal.science/hal-04687320/" TargetMode="External"/><Relationship Id="rId1727" Type="http://schemas.openxmlformats.org/officeDocument/2006/relationships/hyperlink" Target="https://ieeexplore.ieee.org/abstract/document/9792291/" TargetMode="External"/><Relationship Id="rId1728" Type="http://schemas.openxmlformats.org/officeDocument/2006/relationships/hyperlink" Target="https://ieeexplore.ieee.org/abstract/document/9763827/" TargetMode="External"/><Relationship Id="rId1729" Type="http://schemas.openxmlformats.org/officeDocument/2006/relationships/hyperlink" Target="https://edbt2021proceedings.github.io/docs/p67.pdf" TargetMode="External"/><Relationship Id="rId1752" Type="http://schemas.openxmlformats.org/officeDocument/2006/relationships/hyperlink" Target="https://dl.acm.org/doi/abs/10.1145/3697467.3697653" TargetMode="External"/><Relationship Id="rId1753" Type="http://schemas.openxmlformats.org/officeDocument/2006/relationships/hyperlink" Target="https://dl.acm.org/doi/abs/10.1145/3627703.3629582" TargetMode="External"/><Relationship Id="rId1754" Type="http://schemas.openxmlformats.org/officeDocument/2006/relationships/hyperlink" Target="https://www.usenix.org/conference/atc21/presentation/huang-hanxian" TargetMode="External"/><Relationship Id="rId1755" Type="http://schemas.openxmlformats.org/officeDocument/2006/relationships/hyperlink" Target="https://dl.acm.org/doi/abs/10.1145/3502181.3531474" TargetMode="External"/><Relationship Id="rId1756" Type="http://schemas.openxmlformats.org/officeDocument/2006/relationships/hyperlink" Target="https://ieeexplore.ieee.org/abstract/document/10070637/" TargetMode="External"/><Relationship Id="rId1757" Type="http://schemas.openxmlformats.org/officeDocument/2006/relationships/hyperlink" Target="https://www.usenix.org/conference/osdi20/presentation/zhang-wen" TargetMode="External"/><Relationship Id="rId1758" Type="http://schemas.openxmlformats.org/officeDocument/2006/relationships/hyperlink" Target="https://dl.acm.org/doi/abs/10.1145/3715010" TargetMode="External"/><Relationship Id="rId1759" Type="http://schemas.openxmlformats.org/officeDocument/2006/relationships/hyperlink" Target="https://dl.acm.org/doi/abs/10.1145/3552326.3587456" TargetMode="External"/><Relationship Id="rId808" Type="http://schemas.openxmlformats.org/officeDocument/2006/relationships/hyperlink" Target="https://www.usenix.org/conference/fast21/presentation/wu-kai" TargetMode="External"/><Relationship Id="rId807" Type="http://schemas.openxmlformats.org/officeDocument/2006/relationships/hyperlink" Target="https://dl.acm.org/doi/abs/10.1145/3329785.3329923" TargetMode="External"/><Relationship Id="rId806" Type="http://schemas.openxmlformats.org/officeDocument/2006/relationships/hyperlink" Target="https://ieeexplore.ieee.org/abstract/document/9736522/" TargetMode="External"/><Relationship Id="rId805" Type="http://schemas.openxmlformats.org/officeDocument/2006/relationships/hyperlink" Target="https://ieeexplore.ieee.org/abstract/document/9407317/" TargetMode="External"/><Relationship Id="rId809" Type="http://schemas.openxmlformats.org/officeDocument/2006/relationships/hyperlink" Target="https://ieeexplore.ieee.org/abstract/document/9460495/" TargetMode="External"/><Relationship Id="rId800" Type="http://schemas.openxmlformats.org/officeDocument/2006/relationships/hyperlink" Target="https://link.springer.com/article/10.1007/s00778-022-00737-1" TargetMode="External"/><Relationship Id="rId804" Type="http://schemas.openxmlformats.org/officeDocument/2006/relationships/hyperlink" Target="https://dl.acm.org/doi/abs/10.1145/3489517.3530570" TargetMode="External"/><Relationship Id="rId803" Type="http://schemas.openxmlformats.org/officeDocument/2006/relationships/hyperlink" Target="https://ieeexplore.ieee.org/abstract/document/9438717/" TargetMode="External"/><Relationship Id="rId802" Type="http://schemas.openxmlformats.org/officeDocument/2006/relationships/hyperlink" Target="https://dl.acm.org/doi/abs/10.1145/3329785.3329917" TargetMode="External"/><Relationship Id="rId801" Type="http://schemas.openxmlformats.org/officeDocument/2006/relationships/hyperlink" Target="https://www.dbpia.co.kr/Journal/articleDetail?nodeId=NODE09874918" TargetMode="External"/><Relationship Id="rId1750" Type="http://schemas.openxmlformats.org/officeDocument/2006/relationships/hyperlink" Target="https://mimuw.edu.pl/media/uploads/doctorates/thesis-andrzej-jackowski.pdf" TargetMode="External"/><Relationship Id="rId1751" Type="http://schemas.openxmlformats.org/officeDocument/2006/relationships/hyperlink" Target="https://ieeexplore.ieee.org/abstract/document/9903907/" TargetMode="External"/><Relationship Id="rId1741" Type="http://schemas.openxmlformats.org/officeDocument/2006/relationships/hyperlink" Target="https://dl.acm.org/doi/abs/10.1145/3720431" TargetMode="External"/><Relationship Id="rId1742" Type="http://schemas.openxmlformats.org/officeDocument/2006/relationships/hyperlink" Target="https://cs-people.bu.edu/zczhu/files/edbt25-zhu.pdf" TargetMode="External"/><Relationship Id="rId1743" Type="http://schemas.openxmlformats.org/officeDocument/2006/relationships/hyperlink" Target="https://dl.acm.org/doi/abs/10.1145/3465998.3466002" TargetMode="External"/><Relationship Id="rId1744" Type="http://schemas.openxmlformats.org/officeDocument/2006/relationships/hyperlink" Target="https://www.researchgate.net/profile/Trong-Dat-Nguyen/publication/350646588_On_Optimizing_Update_Propagation_for_Modern_Three-Tier_Storage_Architecture/links/606bc6b9458515614d3a3d6b/On-Optimizing-Update-Propagation-for-Modern-Three-Tier-Storage-Architecture.pdf" TargetMode="External"/><Relationship Id="rId1745" Type="http://schemas.openxmlformats.org/officeDocument/2006/relationships/hyperlink" Target="https://ieeexplore.ieee.org/abstract/document/9972985/" TargetMode="External"/><Relationship Id="rId1746" Type="http://schemas.openxmlformats.org/officeDocument/2006/relationships/hyperlink" Target="https://ieeexplore.ieee.org/abstract/document/10184789/" TargetMode="External"/><Relationship Id="rId1747" Type="http://schemas.openxmlformats.org/officeDocument/2006/relationships/hyperlink" Target="https://openproceedings.org/2025/conf/edbt/paper-114.pdf" TargetMode="External"/><Relationship Id="rId1748" Type="http://schemas.openxmlformats.org/officeDocument/2006/relationships/hyperlink" Target="https://dl.acm.org/doi/abs/10.14778/3137628.3137632" TargetMode="External"/><Relationship Id="rId1749" Type="http://schemas.openxmlformats.org/officeDocument/2006/relationships/hyperlink" Target="https://dl.acm.org/doi/abs/10.1145/3629526.3645053" TargetMode="External"/><Relationship Id="rId1740" Type="http://schemas.openxmlformats.org/officeDocument/2006/relationships/hyperlink" Target="https://dl.acm.org/doi/abs/10.1145/3633782" TargetMode="External"/><Relationship Id="rId1710" Type="http://schemas.openxmlformats.org/officeDocument/2006/relationships/hyperlink" Target="https://books.google.com/books?hl=en&amp;lr=&amp;id=zrZNEAAAQBAJ&amp;oi=fnd&amp;pg=PR8&amp;dq=%22optane%22+%2B+%22storage+engine%22&amp;ots=SQJ7l9eDLV&amp;sig=lUiTN5OaWslAY2zq7xmTpOMtfVg" TargetMode="External"/><Relationship Id="rId1711" Type="http://schemas.openxmlformats.org/officeDocument/2006/relationships/hyperlink" Target="https://summit.sfu.ca/_flysystem/fedora/2023-03/etd22342.pdf" TargetMode="External"/><Relationship Id="rId1712" Type="http://schemas.openxmlformats.org/officeDocument/2006/relationships/hyperlink" Target="https://www.jstage.jst.go.jp/article/ipsjjip/32/0/32_1003/_article/-char/ja/" TargetMode="External"/><Relationship Id="rId1713" Type="http://schemas.openxmlformats.org/officeDocument/2006/relationships/hyperlink" Target="https://papers.ssrn.com/sol3/papers.cfm?abstract_id=4917256" TargetMode="External"/><Relationship Id="rId1714" Type="http://schemas.openxmlformats.org/officeDocument/2006/relationships/hyperlink" Target="https://s-space.snu.ac.kr/handle/10371/193345" TargetMode="External"/><Relationship Id="rId1715" Type="http://schemas.openxmlformats.org/officeDocument/2006/relationships/hyperlink" Target="https://ieeexplore.ieee.org/abstract/document/9423547/" TargetMode="External"/><Relationship Id="rId1716" Type="http://schemas.openxmlformats.org/officeDocument/2006/relationships/hyperlink" Target="https://www.usenix.org/conference/osdi23/presentation/wang-qing" TargetMode="External"/><Relationship Id="rId1717" Type="http://schemas.openxmlformats.org/officeDocument/2006/relationships/hyperlink" Target="https://arxiv.org/abs/2305.01515" TargetMode="External"/><Relationship Id="rId1718" Type="http://schemas.openxmlformats.org/officeDocument/2006/relationships/hyperlink" Target="https://ieeexplore.ieee.org/abstract/document/9999527/" TargetMode="External"/><Relationship Id="rId1719" Type="http://schemas.openxmlformats.org/officeDocument/2006/relationships/hyperlink" Target="https://link.springer.com/chapter/10.1007/978-981-19-3032-4_8" TargetMode="External"/><Relationship Id="rId1700" Type="http://schemas.openxmlformats.org/officeDocument/2006/relationships/hyperlink" Target="https://link.springer.com/article/10.1007/s00778-025-00901-3" TargetMode="External"/><Relationship Id="rId1701" Type="http://schemas.openxmlformats.org/officeDocument/2006/relationships/hyperlink" Target="https://link.springer.com/article/10.1631/FITEE.2200496" TargetMode="External"/><Relationship Id="rId1702" Type="http://schemas.openxmlformats.org/officeDocument/2006/relationships/hyperlink" Target="https://ieeexplore.ieee.org/abstract/document/9827961/" TargetMode="External"/><Relationship Id="rId1703" Type="http://schemas.openxmlformats.org/officeDocument/2006/relationships/hyperlink" Target="https://journals.plos.org/plosone/article?id=10.1371/journal.pone.0299162" TargetMode="External"/><Relationship Id="rId1704" Type="http://schemas.openxmlformats.org/officeDocument/2006/relationships/hyperlink" Target="https://ieeexplore.ieee.org/abstract/document/9961942/" TargetMode="External"/><Relationship Id="rId1705" Type="http://schemas.openxmlformats.org/officeDocument/2006/relationships/hyperlink" Target="https://ieeexplore.ieee.org/abstract/document/10361001/" TargetMode="External"/><Relationship Id="rId1706" Type="http://schemas.openxmlformats.org/officeDocument/2006/relationships/hyperlink" Target="https://dl.acm.org/doi/abs/10.1145/3447786.3456242" TargetMode="External"/><Relationship Id="rId1707" Type="http://schemas.openxmlformats.org/officeDocument/2006/relationships/hyperlink" Target="https://www.usenix.org/conference/atc19/presentation/ruan" TargetMode="External"/><Relationship Id="rId1708" Type="http://schemas.openxmlformats.org/officeDocument/2006/relationships/hyperlink" Target="https://dl.acm.org/doi/abs/10.14778/3551793.3551837" TargetMode="External"/><Relationship Id="rId1709" Type="http://schemas.openxmlformats.org/officeDocument/2006/relationships/hyperlink" Target="https://s-space.snu.ac.kr/handle/10371/161528" TargetMode="External"/><Relationship Id="rId40" Type="http://schemas.openxmlformats.org/officeDocument/2006/relationships/hyperlink" Target="https://centaur.reading.ac.uk/77664" TargetMode="External"/><Relationship Id="rId1334" Type="http://schemas.openxmlformats.org/officeDocument/2006/relationships/hyperlink" Target="https://dl.acm.org/doi/abs/10.14778/3685800.3685915" TargetMode="External"/><Relationship Id="rId1335" Type="http://schemas.openxmlformats.org/officeDocument/2006/relationships/hyperlink" Target="https://dl.acm.org/doi/abs/10.1145/3514221.3526043" TargetMode="External"/><Relationship Id="rId42" Type="http://schemas.openxmlformats.org/officeDocument/2006/relationships/hyperlink" Target="https://www.sciencedirect.com/science/article/pii/S0167739X22001364" TargetMode="External"/><Relationship Id="rId1336" Type="http://schemas.openxmlformats.org/officeDocument/2006/relationships/hyperlink" Target="https://ieeexplore.ieee.org/abstract/document/8955949/" TargetMode="External"/><Relationship Id="rId41" Type="http://schemas.openxmlformats.org/officeDocument/2006/relationships/hyperlink" Target="https://dl.acm.org/doi/abs/10.1145/3488423.3519330" TargetMode="External"/><Relationship Id="rId1337" Type="http://schemas.openxmlformats.org/officeDocument/2006/relationships/hyperlink" Target="https://arxiv.org/abs/2304.08817" TargetMode="External"/><Relationship Id="rId44" Type="http://schemas.openxmlformats.org/officeDocument/2006/relationships/hyperlink" Target="https://arxiv.org/abs/1906.10081" TargetMode="External"/><Relationship Id="rId1338" Type="http://schemas.openxmlformats.org/officeDocument/2006/relationships/hyperlink" Target="https://www.sciencedirect.com/science/article/pii/S0167819122000114" TargetMode="External"/><Relationship Id="rId43" Type="http://schemas.openxmlformats.org/officeDocument/2006/relationships/hyperlink" Target="https://link.springer.com/article/10.1007/s11390-020-0942-z" TargetMode="External"/><Relationship Id="rId1339" Type="http://schemas.openxmlformats.org/officeDocument/2006/relationships/hyperlink" Target="https://ieeexplore.ieee.org/abstract/document/8891626/" TargetMode="External"/><Relationship Id="rId46" Type="http://schemas.openxmlformats.org/officeDocument/2006/relationships/hyperlink" Target="https://ediss.sub.uni-hamburg.de/bitstream/ediss/10028/2/Dissertation%20Frank%20Gadban-20230127.pdf" TargetMode="External"/><Relationship Id="rId45" Type="http://schemas.openxmlformats.org/officeDocument/2006/relationships/hyperlink" Target="https://ieeexplore.ieee.org/abstract/document/9306949/" TargetMode="External"/><Relationship Id="rId745" Type="http://schemas.openxmlformats.org/officeDocument/2006/relationships/hyperlink" Target="https://link.springer.com/chapter/10.1007/978-1-4842-9711-7_5" TargetMode="External"/><Relationship Id="rId744" Type="http://schemas.openxmlformats.org/officeDocument/2006/relationships/hyperlink" Target="https://ieeexplore.ieee.org/abstract/document/10492614/" TargetMode="External"/><Relationship Id="rId743" Type="http://schemas.openxmlformats.org/officeDocument/2006/relationships/hyperlink" Target="https://www.usenix.org/conference/osdi20/presentation/anderson" TargetMode="External"/><Relationship Id="rId742" Type="http://schemas.openxmlformats.org/officeDocument/2006/relationships/hyperlink" Target="https://ieeexplore.ieee.org/abstract/document/9458817/" TargetMode="External"/><Relationship Id="rId749" Type="http://schemas.openxmlformats.org/officeDocument/2006/relationships/hyperlink" Target="https://dl.acm.org/doi/abs/10.1145/3456727.3463831" TargetMode="External"/><Relationship Id="rId748" Type="http://schemas.openxmlformats.org/officeDocument/2006/relationships/hyperlink" Target="https://www.dbpia.co.kr/Journal/articleDetail?nodeId=NODE11113254" TargetMode="External"/><Relationship Id="rId747" Type="http://schemas.openxmlformats.org/officeDocument/2006/relationships/hyperlink" Target="https://dl.acm.org/doi/abs/10.1145/3709667" TargetMode="External"/><Relationship Id="rId746" Type="http://schemas.openxmlformats.org/officeDocument/2006/relationships/hyperlink" Target="https://dl.acm.org/doi/abs/10.1145/3314221.3314608" TargetMode="External"/><Relationship Id="rId48" Type="http://schemas.openxmlformats.org/officeDocument/2006/relationships/hyperlink" Target="https://dl.acm.org/doi/abs/10.1145/3624062.3624175" TargetMode="External"/><Relationship Id="rId47" Type="http://schemas.openxmlformats.org/officeDocument/2006/relationships/hyperlink" Target="https://dl.acm.org/doi/abs/10.1145/3357526.3357568" TargetMode="External"/><Relationship Id="rId49" Type="http://schemas.openxmlformats.org/officeDocument/2006/relationships/hyperlink" Target="https://books.google.com/books?hl=en&amp;lr=&amp;id=XPPSEAAAQBAJ&amp;oi=fnd&amp;pg=PA353&amp;dq=%22optane%22+%2B+%22high+performance+computing%22&amp;ots=TnJ9wmAmiF&amp;sig=dX9rDdNMa_mug6xA4hOMjAAJr78" TargetMode="External"/><Relationship Id="rId741" Type="http://schemas.openxmlformats.org/officeDocument/2006/relationships/hyperlink" Target="https://arxiv.org/abs/2305.17723" TargetMode="External"/><Relationship Id="rId1330" Type="http://schemas.openxmlformats.org/officeDocument/2006/relationships/hyperlink" Target="https://www.usenix.org/conference/atc19/presentation/lee-gyusun" TargetMode="External"/><Relationship Id="rId740" Type="http://schemas.openxmlformats.org/officeDocument/2006/relationships/hyperlink" Target="https://ieeexplore.ieee.org/abstract/document/10066607/" TargetMode="External"/><Relationship Id="rId1331" Type="http://schemas.openxmlformats.org/officeDocument/2006/relationships/hyperlink" Target="https://dl.acm.org/doi/abs/10.1145/3620673" TargetMode="External"/><Relationship Id="rId1332" Type="http://schemas.openxmlformats.org/officeDocument/2006/relationships/hyperlink" Target="https://link.springer.com/chapter/10.1007/978-3-030-60245-1_30" TargetMode="External"/><Relationship Id="rId1333" Type="http://schemas.openxmlformats.org/officeDocument/2006/relationships/hyperlink" Target="https://www.usenix.org/conference/atc21/presentation/krishnan" TargetMode="External"/><Relationship Id="rId1323" Type="http://schemas.openxmlformats.org/officeDocument/2006/relationships/hyperlink" Target="https://dl.acm.org/doi/abs/10.1145/3387902.3392621" TargetMode="External"/><Relationship Id="rId1324" Type="http://schemas.openxmlformats.org/officeDocument/2006/relationships/hyperlink" Target="https://ieeexplore.ieee.org/abstract/document/10136994/" TargetMode="External"/><Relationship Id="rId31" Type="http://schemas.openxmlformats.org/officeDocument/2006/relationships/hyperlink" Target="https://link.springer.com/article/10.1007/s11390-020-9802-0" TargetMode="External"/><Relationship Id="rId1325" Type="http://schemas.openxmlformats.org/officeDocument/2006/relationships/hyperlink" Target="https://dl.acm.org/doi/abs/10.1145/3423211.3425671" TargetMode="External"/><Relationship Id="rId30" Type="http://schemas.openxmlformats.org/officeDocument/2006/relationships/hyperlink" Target="https://www.research.ed.ac.uk/en/publications/evaluating-the-latest-optane-memory-a-glorious-swansong" TargetMode="External"/><Relationship Id="rId1326" Type="http://schemas.openxmlformats.org/officeDocument/2006/relationships/hyperlink" Target="https://ieeexplore.ieee.org/abstract/document/9415528/" TargetMode="External"/><Relationship Id="rId33" Type="http://schemas.openxmlformats.org/officeDocument/2006/relationships/hyperlink" Target="https://s-space.snu.ac.kr/bitstream/10371/196498/1/000000178050.pdf" TargetMode="External"/><Relationship Id="rId1327" Type="http://schemas.openxmlformats.org/officeDocument/2006/relationships/hyperlink" Target="https://ieeexplore.ieee.org/abstract/document/9400358/" TargetMode="External"/><Relationship Id="rId32" Type="http://schemas.openxmlformats.org/officeDocument/2006/relationships/hyperlink" Target="https://theses.hal.science/tel-03431281/" TargetMode="External"/><Relationship Id="rId1328" Type="http://schemas.openxmlformats.org/officeDocument/2006/relationships/hyperlink" Target="https://search.ieice.org/bin/summary.php?id=e104-d_12_2089" TargetMode="External"/><Relationship Id="rId35" Type="http://schemas.openxmlformats.org/officeDocument/2006/relationships/hyperlink" Target="https://link.springer.com/chapter/10.1007/978-3-031-40843-4_26" TargetMode="External"/><Relationship Id="rId1329" Type="http://schemas.openxmlformats.org/officeDocument/2006/relationships/hyperlink" Target="https://ieeexplore.ieee.org/abstract/document/10080965/" TargetMode="External"/><Relationship Id="rId34" Type="http://schemas.openxmlformats.org/officeDocument/2006/relationships/hyperlink" Target="https://www.sciencedirect.com/science/article/pii/S0167739X24003297" TargetMode="External"/><Relationship Id="rId739" Type="http://schemas.openxmlformats.org/officeDocument/2006/relationships/hyperlink" Target="https://infoscience.epfl.ch/entities/publication/c38aef1e-2265-4b48-aa48-6ce8b588f47c" TargetMode="External"/><Relationship Id="rId734" Type="http://schemas.openxmlformats.org/officeDocument/2006/relationships/hyperlink" Target="https://arxiv.org/abs/2502.09431" TargetMode="External"/><Relationship Id="rId733" Type="http://schemas.openxmlformats.org/officeDocument/2006/relationships/hyperlink" Target="https://www.worldscientific.com/doi/abs/10.1142/S0218194021400143" TargetMode="External"/><Relationship Id="rId732" Type="http://schemas.openxmlformats.org/officeDocument/2006/relationships/hyperlink" Target="http://nvmw.ucsd.edu/nvmw2021-program/nvmw2021-data/nvmw2021-paper68-final_version_your_extended_abstract.pdf" TargetMode="External"/><Relationship Id="rId731" Type="http://schemas.openxmlformats.org/officeDocument/2006/relationships/hyperlink" Target="https://books.google.com/books?hl=en&amp;lr=&amp;id=386HDwAAQBAJ&amp;oi=fnd&amp;pg=PP2&amp;dq=%22optane%22+%2B+%22database%22&amp;ots=jnaM0gv7rg&amp;sig=4bSRLmwRpqAd0fUBYUMx_XT9A3c" TargetMode="External"/><Relationship Id="rId738" Type="http://schemas.openxmlformats.org/officeDocument/2006/relationships/hyperlink" Target="https://ieeexplore.ieee.org/abstract/document/9101472/" TargetMode="External"/><Relationship Id="rId737" Type="http://schemas.openxmlformats.org/officeDocument/2006/relationships/hyperlink" Target="https://link.springer.com/chapter/10.1007/978-3-031-30637-2_4" TargetMode="External"/><Relationship Id="rId736" Type="http://schemas.openxmlformats.org/officeDocument/2006/relationships/hyperlink" Target="https://www.research-collection.ethz.ch/bitstream/handle/20.500.11850/627505/1/Zorca_Mihai.pdf" TargetMode="External"/><Relationship Id="rId735" Type="http://schemas.openxmlformats.org/officeDocument/2006/relationships/hyperlink" Target="https://dl.acm.org/doi/abs/10.14778/3372716.3372717" TargetMode="External"/><Relationship Id="rId37" Type="http://schemas.openxmlformats.org/officeDocument/2006/relationships/hyperlink" Target="https://ieeexplore.ieee.org/abstract/document/9229618/" TargetMode="External"/><Relationship Id="rId36" Type="http://schemas.openxmlformats.org/officeDocument/2006/relationships/hyperlink" Target="https://ieeexplore.ieee.org/abstract/document/9139615/" TargetMode="External"/><Relationship Id="rId39" Type="http://schemas.openxmlformats.org/officeDocument/2006/relationships/hyperlink" Target="https://ieeexplore.ieee.org/abstract/document/9924749/" TargetMode="External"/><Relationship Id="rId38" Type="http://schemas.openxmlformats.org/officeDocument/2006/relationships/hyperlink" Target="http://nvmw.ucsd.edu/nvmw2021-program/nvmw2021-data/nvmw2021-paper11-final_version_your_extended_abstract.pdf" TargetMode="External"/><Relationship Id="rId730" Type="http://schemas.openxmlformats.org/officeDocument/2006/relationships/hyperlink" Target="https://dl.acm.org/doi/abs/10.1145/3447818.3460356" TargetMode="External"/><Relationship Id="rId1320" Type="http://schemas.openxmlformats.org/officeDocument/2006/relationships/hyperlink" Target="https://dl.acm.org/doi/abs/10.1145/3492321.3519567" TargetMode="External"/><Relationship Id="rId1321" Type="http://schemas.openxmlformats.org/officeDocument/2006/relationships/hyperlink" Target="https://ieeexplore.ieee.org/abstract/document/9499890/" TargetMode="External"/><Relationship Id="rId1322" Type="http://schemas.openxmlformats.org/officeDocument/2006/relationships/hyperlink" Target="https://ieeexplore.ieee.org/abstract/document/9628805/" TargetMode="External"/><Relationship Id="rId1356" Type="http://schemas.openxmlformats.org/officeDocument/2006/relationships/hyperlink" Target="https://www.usenix.org/sites/default/files/fast21_full-proceedings.pdf" TargetMode="External"/><Relationship Id="rId1357" Type="http://schemas.openxmlformats.org/officeDocument/2006/relationships/hyperlink" Target="https://arxiv.org/abs/2405.03267" TargetMode="External"/><Relationship Id="rId20" Type="http://schemas.openxmlformats.org/officeDocument/2006/relationships/hyperlink" Target="https://link.springer.com/article/10.1007/s42514-022-00123-x" TargetMode="External"/><Relationship Id="rId1358" Type="http://schemas.openxmlformats.org/officeDocument/2006/relationships/hyperlink" Target="https://link.springer.com/chapter/10.1007/978-3-031-74097-8_4" TargetMode="External"/><Relationship Id="rId1359" Type="http://schemas.openxmlformats.org/officeDocument/2006/relationships/hyperlink" Target="https://dl.acm.org/doi/abs/10.1145/3472883.3487012" TargetMode="External"/><Relationship Id="rId22" Type="http://schemas.openxmlformats.org/officeDocument/2006/relationships/hyperlink" Target="https://ieeexplore.ieee.org/abstract/document/9460699/" TargetMode="External"/><Relationship Id="rId21" Type="http://schemas.openxmlformats.org/officeDocument/2006/relationships/hyperlink" Target="https://ieeexplore.ieee.org/abstract/document/10825559/" TargetMode="External"/><Relationship Id="rId24" Type="http://schemas.openxmlformats.org/officeDocument/2006/relationships/hyperlink" Target="https://link.springer.com/chapter/10.1007/978-981-15-8342-1_3" TargetMode="External"/><Relationship Id="rId23" Type="http://schemas.openxmlformats.org/officeDocument/2006/relationships/hyperlink" Target="https://ieeexplore.ieee.org/abstract/document/9139816/" TargetMode="External"/><Relationship Id="rId767" Type="http://schemas.openxmlformats.org/officeDocument/2006/relationships/hyperlink" Target="https://dl.acm.org/doi/abs/10.1145/3582016.3582055" TargetMode="External"/><Relationship Id="rId766" Type="http://schemas.openxmlformats.org/officeDocument/2006/relationships/hyperlink" Target="https://link.springer.com/chapter/10.1007/978-981-19-3032-4_8" TargetMode="External"/><Relationship Id="rId765" Type="http://schemas.openxmlformats.org/officeDocument/2006/relationships/hyperlink" Target="https://people.cs.vt.edu/lyuze/files/pm_serverless.pdf" TargetMode="External"/><Relationship Id="rId764" Type="http://schemas.openxmlformats.org/officeDocument/2006/relationships/hyperlink" Target="http://reports-archive.adm.cs.cmu.edu/anon/anon/2021/CMU-CS-21-134.pdf" TargetMode="External"/><Relationship Id="rId769" Type="http://schemas.openxmlformats.org/officeDocument/2006/relationships/hyperlink" Target="https://ieeexplore.ieee.org/abstract/document/9108145/" TargetMode="External"/><Relationship Id="rId768" Type="http://schemas.openxmlformats.org/officeDocument/2006/relationships/hyperlink" Target="https://www.vldb.org/cidrdb/papers/2020/p16-haas-cidr20.pdf" TargetMode="External"/><Relationship Id="rId26" Type="http://schemas.openxmlformats.org/officeDocument/2006/relationships/hyperlink" Target="https://prace-ri.eu/wp-content/uploads/PRACE-6IP-D5.2_with_annexes.pdf" TargetMode="External"/><Relationship Id="rId25" Type="http://schemas.openxmlformats.org/officeDocument/2006/relationships/hyperlink" Target="https://arxiv.org/abs/1904.07162" TargetMode="External"/><Relationship Id="rId28" Type="http://schemas.openxmlformats.org/officeDocument/2006/relationships/hyperlink" Target="https://ieeexplore.ieee.org/abstract/document/10106332/" TargetMode="External"/><Relationship Id="rId1350" Type="http://schemas.openxmlformats.org/officeDocument/2006/relationships/hyperlink" Target="https://dl.acm.org/doi/abs/10.1145/3596446" TargetMode="External"/><Relationship Id="rId27" Type="http://schemas.openxmlformats.org/officeDocument/2006/relationships/hyperlink" Target="https://dl.acm.org/doi/abs/10.1145/3286475.3286479" TargetMode="External"/><Relationship Id="rId1351" Type="http://schemas.openxmlformats.org/officeDocument/2006/relationships/hyperlink" Target="https://ieeexplore.ieee.org/abstract/document/9101373/" TargetMode="External"/><Relationship Id="rId763" Type="http://schemas.openxmlformats.org/officeDocument/2006/relationships/hyperlink" Target="https://link.springer.com/chapter/10.1007/978-1-4842-4008-3_6" TargetMode="External"/><Relationship Id="rId1352" Type="http://schemas.openxmlformats.org/officeDocument/2006/relationships/hyperlink" Target="https://dl.acm.org/doi/abs/10.1145/3575693.3575715" TargetMode="External"/><Relationship Id="rId29" Type="http://schemas.openxmlformats.org/officeDocument/2006/relationships/hyperlink" Target="https://dl.acm.org/doi/abs/10.1145/3731454" TargetMode="External"/><Relationship Id="rId762" Type="http://schemas.openxmlformats.org/officeDocument/2006/relationships/hyperlink" Target="https://arxiv.org/abs/2008.12501" TargetMode="External"/><Relationship Id="rId1353" Type="http://schemas.openxmlformats.org/officeDocument/2006/relationships/hyperlink" Target="https://www.sciencedirect.com/science/article/pii/S1383762124000742" TargetMode="External"/><Relationship Id="rId761" Type="http://schemas.openxmlformats.org/officeDocument/2006/relationships/hyperlink" Target="https://dl.gi.de/items/ba3b1c7a-a5bc-4424-89fd-d4b8caa278a8" TargetMode="External"/><Relationship Id="rId1354" Type="http://schemas.openxmlformats.org/officeDocument/2006/relationships/hyperlink" Target="https://msstconference.org/MSST-history/2020/Papers/20.RevisitingVFS.pdf" TargetMode="External"/><Relationship Id="rId760" Type="http://schemas.openxmlformats.org/officeDocument/2006/relationships/hyperlink" Target="https://arxiv.org/abs/2003.07302" TargetMode="External"/><Relationship Id="rId1355" Type="http://schemas.openxmlformats.org/officeDocument/2006/relationships/hyperlink" Target="https://www.msstconference.org/MSST-history/2024/Papers/msst24-9.3.pdf" TargetMode="External"/><Relationship Id="rId1345" Type="http://schemas.openxmlformats.org/officeDocument/2006/relationships/hyperlink" Target="https://msstconference.org/MSST-history/2020/Papers/11.HMEH.pdf" TargetMode="External"/><Relationship Id="rId1346" Type="http://schemas.openxmlformats.org/officeDocument/2006/relationships/hyperlink" Target="https://link.springer.com/article/10.1007/s11390-020-9799-4" TargetMode="External"/><Relationship Id="rId1347" Type="http://schemas.openxmlformats.org/officeDocument/2006/relationships/hyperlink" Target="https://ieeexplore.ieee.org/abstract/document/9423547/" TargetMode="External"/><Relationship Id="rId1348" Type="http://schemas.openxmlformats.org/officeDocument/2006/relationships/hyperlink" Target="https://openproceedings.org/2024/conf/edbt/paper-68.pdf" TargetMode="External"/><Relationship Id="rId11" Type="http://schemas.openxmlformats.org/officeDocument/2006/relationships/hyperlink" Target="https://search.proquest.com/openview/7eafaa3272d6b6c7b1251bc31ba45337/1?pq-origsite=gscholar&amp;cbl=18750&amp;diss=y" TargetMode="External"/><Relationship Id="rId1349" Type="http://schemas.openxmlformats.org/officeDocument/2006/relationships/hyperlink" Target="https://link.springer.com/article/10.1007/s11704-020-0228-1" TargetMode="External"/><Relationship Id="rId10" Type="http://schemas.openxmlformats.org/officeDocument/2006/relationships/hyperlink" Target="https://dl.acm.org/doi/abs/10.1145/3626203.3670620" TargetMode="External"/><Relationship Id="rId13" Type="http://schemas.openxmlformats.org/officeDocument/2006/relationships/hyperlink" Target="https://www.sciencedirect.com/science/article/pii/B9780128191545000175" TargetMode="External"/><Relationship Id="rId12" Type="http://schemas.openxmlformats.org/officeDocument/2006/relationships/hyperlink" Target="https://www.sciencedirect.com/science/article/pii/S0045793020300013" TargetMode="External"/><Relationship Id="rId756" Type="http://schemas.openxmlformats.org/officeDocument/2006/relationships/hyperlink" Target="https://dl.acm.org/doi/abs/10.14778/3372716.3372724" TargetMode="External"/><Relationship Id="rId755" Type="http://schemas.openxmlformats.org/officeDocument/2006/relationships/hyperlink" Target="https://ieeexplore.ieee.org/abstract/document/10631124/" TargetMode="External"/><Relationship Id="rId754" Type="http://schemas.openxmlformats.org/officeDocument/2006/relationships/hyperlink" Target="https://arxiv.org/abs/1910.05106" TargetMode="External"/><Relationship Id="rId753" Type="http://schemas.openxmlformats.org/officeDocument/2006/relationships/hyperlink" Target="https://dl.gi.de/items/b878e72a-c9c4-410e-814b-5a6d158be075" TargetMode="External"/><Relationship Id="rId759" Type="http://schemas.openxmlformats.org/officeDocument/2006/relationships/hyperlink" Target="https://link.springer.com/article/10.1186/s12859-022-05052-8" TargetMode="External"/><Relationship Id="rId758" Type="http://schemas.openxmlformats.org/officeDocument/2006/relationships/hyperlink" Target="https://dl.acm.org/doi/abs/10.1145/3488423.3519330" TargetMode="External"/><Relationship Id="rId757" Type="http://schemas.openxmlformats.org/officeDocument/2006/relationships/hyperlink" Target="https://dl.acm.org/doi/abs/10.1145/3511808.3557165" TargetMode="External"/><Relationship Id="rId15" Type="http://schemas.openxmlformats.org/officeDocument/2006/relationships/hyperlink" Target="https://era.ed.ac.uk/handle/1842/42870" TargetMode="External"/><Relationship Id="rId14" Type="http://schemas.openxmlformats.org/officeDocument/2006/relationships/hyperlink" Target="https://ieeexplore.ieee.org/abstract/document/9072482/" TargetMode="External"/><Relationship Id="rId17" Type="http://schemas.openxmlformats.org/officeDocument/2006/relationships/hyperlink" Target="https://iris.unipv.it/handle/11571/1513199" TargetMode="External"/><Relationship Id="rId16" Type="http://schemas.openxmlformats.org/officeDocument/2006/relationships/hyperlink" Target="https://books.google.com/books?hl=en&amp;lr=&amp;id=zrZNEAAAQBAJ&amp;oi=fnd&amp;pg=PR8&amp;dq=%22optane%22+%2B+%22high+performance+computing%22&amp;ots=SQJ7la5GMT&amp;sig=UrKOgY7CFH7h_--d101NVtqcdpI" TargetMode="External"/><Relationship Id="rId1340" Type="http://schemas.openxmlformats.org/officeDocument/2006/relationships/hyperlink" Target="https://www.usenix.org/conference/osdi23/presentation/mehdi" TargetMode="External"/><Relationship Id="rId19" Type="http://schemas.openxmlformats.org/officeDocument/2006/relationships/hyperlink" Target="https://dl.acm.org/doi/abs/10.1145/3357526.3357541" TargetMode="External"/><Relationship Id="rId752" Type="http://schemas.openxmlformats.org/officeDocument/2006/relationships/hyperlink" Target="https://link.springer.com/chapter/10.1007/978-3-030-86475-0_6" TargetMode="External"/><Relationship Id="rId1341" Type="http://schemas.openxmlformats.org/officeDocument/2006/relationships/hyperlink" Target="https://dl.acm.org/doi/abs/10.1145/3572848.3577474" TargetMode="External"/><Relationship Id="rId18" Type="http://schemas.openxmlformats.org/officeDocument/2006/relationships/hyperlink" Target="https://arxiv.org/abs/2210.07929" TargetMode="External"/><Relationship Id="rId751" Type="http://schemas.openxmlformats.org/officeDocument/2006/relationships/hyperlink" Target="https://par.nsf.gov/servlets/purl/10431674" TargetMode="External"/><Relationship Id="rId1342" Type="http://schemas.openxmlformats.org/officeDocument/2006/relationships/hyperlink" Target="https://ieeexplore.ieee.org/abstract/document/9926053/" TargetMode="External"/><Relationship Id="rId750" Type="http://schemas.openxmlformats.org/officeDocument/2006/relationships/hyperlink" Target="https://link.springer.com/article/10.1007/s13222-024-00465-6" TargetMode="External"/><Relationship Id="rId1343" Type="http://schemas.openxmlformats.org/officeDocument/2006/relationships/hyperlink" Target="https://ieeexplore.ieee.org/abstract/document/10091894/" TargetMode="External"/><Relationship Id="rId1344" Type="http://schemas.openxmlformats.org/officeDocument/2006/relationships/hyperlink" Target="https://www.usenix.org/conference/fast25/presentation/qiu" TargetMode="External"/><Relationship Id="rId84" Type="http://schemas.openxmlformats.org/officeDocument/2006/relationships/hyperlink" Target="https://www.researchgate.net/profile/Taylor-Smith-99/publication/389688603_Memory_Management_and_Data_Synchronization_in_Parallel_Computing_Reducing_System_Failures_in_HPC/links/67cda48e7c5b5569dcb9082a/Memory-Management-and-Data-Synchronization-in-Parallel-Computing-Reducing-System-Failures-in-HPC.pdf" TargetMode="External"/><Relationship Id="rId83" Type="http://schemas.openxmlformats.org/officeDocument/2006/relationships/hyperlink" Target="https://dl.acm.org/doi/abs/10.1145/3492321.3519556" TargetMode="External"/><Relationship Id="rId86" Type="http://schemas.openxmlformats.org/officeDocument/2006/relationships/hyperlink" Target="https://ieeexplore.ieee.org/abstract/document/9826114/" TargetMode="External"/><Relationship Id="rId85" Type="http://schemas.openxmlformats.org/officeDocument/2006/relationships/hyperlink" Target="https://nagasm.org/ASL/Sketch02/fig1/health.pdf" TargetMode="External"/><Relationship Id="rId88" Type="http://schemas.openxmlformats.org/officeDocument/2006/relationships/hyperlink" Target="https://journals.sagepub.com/doi/abs/10.1177/10943420241303145" TargetMode="External"/><Relationship Id="rId87" Type="http://schemas.openxmlformats.org/officeDocument/2006/relationships/hyperlink" Target="https://sc19.supercomputing.org/proceedings/tech_poster/poster_files/rpost116s2-file3.pdf" TargetMode="External"/><Relationship Id="rId89" Type="http://schemas.openxmlformats.org/officeDocument/2006/relationships/hyperlink" Target="https://ieeexplore.ieee.org/abstract/document/8291857/" TargetMode="External"/><Relationship Id="rId709" Type="http://schemas.openxmlformats.org/officeDocument/2006/relationships/hyperlink" Target="https://www.dbpia.co.kr/Journal/articleDetail?nodeId=NODE09366401" TargetMode="External"/><Relationship Id="rId708" Type="http://schemas.openxmlformats.org/officeDocument/2006/relationships/hyperlink" Target="https://books.google.com/books?hl=en&amp;lr=&amp;id=9aG5EAAAQBAJ&amp;oi=fnd&amp;pg=PR5&amp;dq=%22optane%22+%2B+%22database%22&amp;ots=QKL-JaMohf&amp;sig=YpKBgAXadgYUFhMKVPbQLD_MEYc" TargetMode="External"/><Relationship Id="rId707" Type="http://schemas.openxmlformats.org/officeDocument/2006/relationships/hyperlink" Target="https://dl.acm.org/doi/abs/10.1145/3331076.3331091" TargetMode="External"/><Relationship Id="rId706" Type="http://schemas.openxmlformats.org/officeDocument/2006/relationships/hyperlink" Target="https://ieeexplore.ieee.org/abstract/document/10196534/" TargetMode="External"/><Relationship Id="rId80" Type="http://schemas.openxmlformats.org/officeDocument/2006/relationships/hyperlink" Target="https://search.proquest.com/openview/cceaa91b107df0fd73b53b885e50dab7/1?pq-origsite=gscholar&amp;cbl=18750&amp;diss=y" TargetMode="External"/><Relationship Id="rId82" Type="http://schemas.openxmlformats.org/officeDocument/2006/relationships/hyperlink" Target="https://ieeexplore.ieee.org/abstract/document/8946142/" TargetMode="External"/><Relationship Id="rId81" Type="http://schemas.openxmlformats.org/officeDocument/2006/relationships/hyperlink" Target="https://ieeexplore.ieee.org/abstract/document/8645894/" TargetMode="External"/><Relationship Id="rId701" Type="http://schemas.openxmlformats.org/officeDocument/2006/relationships/hyperlink" Target="https://ieeexplore.ieee.org/abstract/document/9802875/" TargetMode="External"/><Relationship Id="rId700" Type="http://schemas.openxmlformats.org/officeDocument/2006/relationships/hyperlink" Target="https://link.springer.com/chapter/10.1007/978-981-97-7238-4_29" TargetMode="External"/><Relationship Id="rId705" Type="http://schemas.openxmlformats.org/officeDocument/2006/relationships/hyperlink" Target="https://dl.acm.org/doi/abs/10.14778/3551793.3551808" TargetMode="External"/><Relationship Id="rId704" Type="http://schemas.openxmlformats.org/officeDocument/2006/relationships/hyperlink" Target="https://www.sciencedirect.com/science/article/pii/S1383762124000778" TargetMode="External"/><Relationship Id="rId703" Type="http://schemas.openxmlformats.org/officeDocument/2006/relationships/hyperlink" Target="https://www.vexata.com/wp-content/uploads/2017/09/Vexata_SAS_SB1006_LR_4.5.pdf" TargetMode="External"/><Relationship Id="rId702" Type="http://schemas.openxmlformats.org/officeDocument/2006/relationships/hyperlink" Target="https://par.nsf.gov/servlets/purl/10332575" TargetMode="External"/><Relationship Id="rId73" Type="http://schemas.openxmlformats.org/officeDocument/2006/relationships/hyperlink" Target="https://dl.acm.org/doi/abs/10.1145/3399666.3399898" TargetMode="External"/><Relationship Id="rId1763" Type="http://schemas.openxmlformats.org/officeDocument/2006/relationships/hyperlink" Target="https://ieeexplore.ieee.org/abstract/document/8943792/" TargetMode="External"/><Relationship Id="rId72" Type="http://schemas.openxmlformats.org/officeDocument/2006/relationships/hyperlink" Target="https://dl.acm.org/doi/abs/10.1145/3472456.3472503" TargetMode="External"/><Relationship Id="rId1764" Type="http://schemas.openxmlformats.org/officeDocument/2006/relationships/hyperlink" Target="https://ieeexplore.ieee.org/abstract/document/8890182/" TargetMode="External"/><Relationship Id="rId75" Type="http://schemas.openxmlformats.org/officeDocument/2006/relationships/hyperlink" Target="https://arxiv.org/abs/1909.12195" TargetMode="External"/><Relationship Id="rId1765" Type="http://schemas.openxmlformats.org/officeDocument/2006/relationships/hyperlink" Target="https://ieeexplore.ieee.org/abstract/document/10272473/" TargetMode="External"/><Relationship Id="rId74" Type="http://schemas.openxmlformats.org/officeDocument/2006/relationships/hyperlink" Target="https://dl.acm.org/doi/abs/10.1145/3447818.3460355" TargetMode="External"/><Relationship Id="rId1766" Type="http://schemas.openxmlformats.org/officeDocument/2006/relationships/drawing" Target="../drawings/drawing1.xml"/><Relationship Id="rId77" Type="http://schemas.openxmlformats.org/officeDocument/2006/relationships/hyperlink" Target="https://journals.sagepub.com/doi/abs/10.1177/10943420241288243" TargetMode="External"/><Relationship Id="rId76" Type="http://schemas.openxmlformats.org/officeDocument/2006/relationships/hyperlink" Target="https://link.springer.com/article/10.1007/s42514-022-00112-0" TargetMode="External"/><Relationship Id="rId1768" Type="http://schemas.openxmlformats.org/officeDocument/2006/relationships/table" Target="../tables/table1.xml"/><Relationship Id="rId79" Type="http://schemas.openxmlformats.org/officeDocument/2006/relationships/hyperlink" Target="https://research.manchester.ac.uk/files/184636529/FULL_TEXT.PDF" TargetMode="External"/><Relationship Id="rId78" Type="http://schemas.openxmlformats.org/officeDocument/2006/relationships/hyperlink" Target="https://link.springer.com/article/10.1007/s42514-022-00110-2" TargetMode="External"/><Relationship Id="rId71" Type="http://schemas.openxmlformats.org/officeDocument/2006/relationships/hyperlink" Target="https://ieeexplore.ieee.org/abstract/document/9235066/" TargetMode="External"/><Relationship Id="rId70" Type="http://schemas.openxmlformats.org/officeDocument/2006/relationships/hyperlink" Target="https://www.researchgate.net/profile/Muhammad-Umair-18/publication/334049910_A_large_scale_graph_processing_using_Low_Latency_Optane_SSD/links/5f3a771f92851cd302fe1e55/A-large-scale-graph-processing-using-Low-Latency-Optane-SSD.pdf" TargetMode="External"/><Relationship Id="rId1760" Type="http://schemas.openxmlformats.org/officeDocument/2006/relationships/hyperlink" Target="https://ieeexplore.ieee.org/abstract/document/10564838/" TargetMode="External"/><Relationship Id="rId1761" Type="http://schemas.openxmlformats.org/officeDocument/2006/relationships/hyperlink" Target="https://link.springer.com/article/10.1007/s42514-020-00019-8" TargetMode="External"/><Relationship Id="rId1762" Type="http://schemas.openxmlformats.org/officeDocument/2006/relationships/hyperlink" Target="https://www.sciencedirect.com/science/article/pii/S1383762122002624" TargetMode="External"/><Relationship Id="rId62" Type="http://schemas.openxmlformats.org/officeDocument/2006/relationships/hyperlink" Target="https://ieeexplore.ieee.org/abstract/document/9306996/" TargetMode="External"/><Relationship Id="rId1312" Type="http://schemas.openxmlformats.org/officeDocument/2006/relationships/hyperlink" Target="https://dl.acm.org/doi/abs/10.1145/3561651" TargetMode="External"/><Relationship Id="rId61" Type="http://schemas.openxmlformats.org/officeDocument/2006/relationships/hyperlink" Target="https://www.researchgate.net/profile/Yehonatan-Fridman/publication/390984900_Recoverable_Algorithms_for_High-Performance_Computing_Systems_Master_Thesis_PhD_Proposal_combined/links/6806943a60241d514011fed7/Recoverable-Algorithms-for-High-Performance-Computing-Systems-Master-Thesis-PhD-Proposal-combined.pdf" TargetMode="External"/><Relationship Id="rId1313" Type="http://schemas.openxmlformats.org/officeDocument/2006/relationships/hyperlink" Target="https://link.springer.com/article/10.1007/s00521-021-05804-2" TargetMode="External"/><Relationship Id="rId64" Type="http://schemas.openxmlformats.org/officeDocument/2006/relationships/hyperlink" Target="https://link.springer.com/chapter/10.1007/978-3-031-32041-5_3" TargetMode="External"/><Relationship Id="rId1314" Type="http://schemas.openxmlformats.org/officeDocument/2006/relationships/hyperlink" Target="https://ijaem.net/issue_dcp/Query%20Optimization%20using%20B%20%20Trees.pdf" TargetMode="External"/><Relationship Id="rId63" Type="http://schemas.openxmlformats.org/officeDocument/2006/relationships/hyperlink" Target="https://link.springer.com/article/10.1007/s42514-020-00022-z" TargetMode="External"/><Relationship Id="rId1315" Type="http://schemas.openxmlformats.org/officeDocument/2006/relationships/hyperlink" Target="https://os.itec.kit.edu/downloads/2022_MA_Maucher_GPU4FS.pdf" TargetMode="External"/><Relationship Id="rId66" Type="http://schemas.openxmlformats.org/officeDocument/2006/relationships/hyperlink" Target="https://dl.acm.org/doi/abs/10.1145/3624062.3624176" TargetMode="External"/><Relationship Id="rId1316" Type="http://schemas.openxmlformats.org/officeDocument/2006/relationships/hyperlink" Target="https://link.springer.com/article/10.1631/fitee.2200462" TargetMode="External"/><Relationship Id="rId65" Type="http://schemas.openxmlformats.org/officeDocument/2006/relationships/hyperlink" Target="https://link.springer.com/article/10.1007/s11390-020-0776-8" TargetMode="External"/><Relationship Id="rId1317" Type="http://schemas.openxmlformats.org/officeDocument/2006/relationships/hyperlink" Target="https://onlinelibrary.wiley.com/doi/abs/10.1002/spe.3083" TargetMode="External"/><Relationship Id="rId68" Type="http://schemas.openxmlformats.org/officeDocument/2006/relationships/hyperlink" Target="https://sc19.supercomputing.org/proceedings/src_poster/poster_files/spostg114s2-file2.pdf" TargetMode="External"/><Relationship Id="rId1318" Type="http://schemas.openxmlformats.org/officeDocument/2006/relationships/hyperlink" Target="https://link.springer.com/chapter/10.1007/978-981-96-1093-8_32" TargetMode="External"/><Relationship Id="rId67" Type="http://schemas.openxmlformats.org/officeDocument/2006/relationships/hyperlink" Target="https://www.usenix.org/conference/atc18/presentation/peng" TargetMode="External"/><Relationship Id="rId1319" Type="http://schemas.openxmlformats.org/officeDocument/2006/relationships/hyperlink" Target="https://link.springer.com/article/10.1007/s13042-024-02160-0" TargetMode="External"/><Relationship Id="rId729" Type="http://schemas.openxmlformats.org/officeDocument/2006/relationships/hyperlink" Target="https://search.proquest.com/openview/3ff5d4176e41e61a87a142e644a6a8be/1?pq-origsite=gscholar&amp;cbl=18750&amp;diss=y" TargetMode="External"/><Relationship Id="rId728" Type="http://schemas.openxmlformats.org/officeDocument/2006/relationships/hyperlink" Target="https://ieeexplore.ieee.org/abstract/document/9712502/" TargetMode="External"/><Relationship Id="rId60" Type="http://schemas.openxmlformats.org/officeDocument/2006/relationships/hyperlink" Target="https://dl.acm.org/doi/abs/10.1145/3581784.3607106" TargetMode="External"/><Relationship Id="rId723" Type="http://schemas.openxmlformats.org/officeDocument/2006/relationships/hyperlink" Target="https://dl.acm.org/doi/abs/10.1145/3480963" TargetMode="External"/><Relationship Id="rId722" Type="http://schemas.openxmlformats.org/officeDocument/2006/relationships/hyperlink" Target="https://arxiv.org/abs/2103.10779" TargetMode="External"/><Relationship Id="rId721" Type="http://schemas.openxmlformats.org/officeDocument/2006/relationships/hyperlink" Target="https://dl.acm.org/doi/abs/10.14778/3372716.3372728" TargetMode="External"/><Relationship Id="rId720" Type="http://schemas.openxmlformats.org/officeDocument/2006/relationships/hyperlink" Target="https://dl.acm.org/doi/abs/10.1145/3373376.3378465" TargetMode="External"/><Relationship Id="rId727" Type="http://schemas.openxmlformats.org/officeDocument/2006/relationships/hyperlink" Target="https://link.springer.com/chapter/10.1007/978-3-031-00123-9_28" TargetMode="External"/><Relationship Id="rId726" Type="http://schemas.openxmlformats.org/officeDocument/2006/relationships/hyperlink" Target="https://dl.acm.org/doi/abs/10.1145/3599691.3603400" TargetMode="External"/><Relationship Id="rId725" Type="http://schemas.openxmlformats.org/officeDocument/2006/relationships/hyperlink" Target="https://arxiv.org/abs/2310.03370" TargetMode="External"/><Relationship Id="rId724" Type="http://schemas.openxmlformats.org/officeDocument/2006/relationships/hyperlink" Target="https://ieeexplore.ieee.org/abstract/document/10594023/" TargetMode="External"/><Relationship Id="rId69" Type="http://schemas.openxmlformats.org/officeDocument/2006/relationships/hyperlink" Target="https://ieeexplore.ieee.org/abstract/document/9150324/" TargetMode="External"/><Relationship Id="rId1310" Type="http://schemas.openxmlformats.org/officeDocument/2006/relationships/hyperlink" Target="https://ieeexplore.ieee.org/abstract/document/10319972/" TargetMode="External"/><Relationship Id="rId1311" Type="http://schemas.openxmlformats.org/officeDocument/2006/relationships/hyperlink" Target="https://ieeexplore.ieee.org/abstract/document/10235363/" TargetMode="External"/><Relationship Id="rId51" Type="http://schemas.openxmlformats.org/officeDocument/2006/relationships/hyperlink" Target="https://link.springer.com/article/10.1007/s42514-022-00133-9" TargetMode="External"/><Relationship Id="rId1301" Type="http://schemas.openxmlformats.org/officeDocument/2006/relationships/hyperlink" Target="https://shbakram.github.io/assets/papers/honors-thesis-adi.pdf" TargetMode="External"/><Relationship Id="rId50" Type="http://schemas.openxmlformats.org/officeDocument/2006/relationships/hyperlink" Target="https://www.taylorfrancis.com/chapters/edit/10.1201/9781003176664-1/toward-convergence-high-performance-computing-cloud-big-data-domains-martin-golasowski-jan-martinovi%C4%8D-marc-levrier-stephan-hachinger-sophia-karagiorgou-aikaterini-papapostolou-spiros-mouzakitis-ioannis-tsapelas-monica-caballero-marco-aldinucci-jon-ander-g%C3%B3mez-antony-chazapis-jean-thomas-acquaviva" TargetMode="External"/><Relationship Id="rId1302" Type="http://schemas.openxmlformats.org/officeDocument/2006/relationships/hyperlink" Target="https://ieeexplore.ieee.org/abstract/document/8900716/" TargetMode="External"/><Relationship Id="rId53" Type="http://schemas.openxmlformats.org/officeDocument/2006/relationships/hyperlink" Target="https://journals.sagepub.com/doi/abs/10.1177/1094342019842645" TargetMode="External"/><Relationship Id="rId1303" Type="http://schemas.openxmlformats.org/officeDocument/2006/relationships/hyperlink" Target="https://dl.acm.org/doi/abs/10.14778/3648160.3648177" TargetMode="External"/><Relationship Id="rId52" Type="http://schemas.openxmlformats.org/officeDocument/2006/relationships/hyperlink" Target="https://www.sciencedirect.com/science/article/pii/S0167819123000297" TargetMode="External"/><Relationship Id="rId1304" Type="http://schemas.openxmlformats.org/officeDocument/2006/relationships/hyperlink" Target="https://onlinelibrary.wiley.com/doi/abs/10.1155/2021/9948533" TargetMode="External"/><Relationship Id="rId55" Type="http://schemas.openxmlformats.org/officeDocument/2006/relationships/hyperlink" Target="https://ieeexplore.ieee.org/abstract/document/9307020/" TargetMode="External"/><Relationship Id="rId1305" Type="http://schemas.openxmlformats.org/officeDocument/2006/relationships/hyperlink" Target="https://dl.acm.org/doi/abs/10.1145/3689031.3717458" TargetMode="External"/><Relationship Id="rId54" Type="http://schemas.openxmlformats.org/officeDocument/2006/relationships/hyperlink" Target="https://ieeexplore.ieee.org/abstract/document/9306977/" TargetMode="External"/><Relationship Id="rId1306" Type="http://schemas.openxmlformats.org/officeDocument/2006/relationships/hyperlink" Target="https://ieeexplore.ieee.org/abstract/document/10597680/" TargetMode="External"/><Relationship Id="rId57" Type="http://schemas.openxmlformats.org/officeDocument/2006/relationships/hyperlink" Target="https://stars.library.ucf.edu/etd2023/273/" TargetMode="External"/><Relationship Id="rId1307" Type="http://schemas.openxmlformats.org/officeDocument/2006/relationships/hyperlink" Target="https://dl.acm.org/doi/abs/10.14778/3384345.3384356" TargetMode="External"/><Relationship Id="rId56" Type="http://schemas.openxmlformats.org/officeDocument/2006/relationships/hyperlink" Target="https://ieeexplore.ieee.org/abstract/document/10321870/" TargetMode="External"/><Relationship Id="rId1308" Type="http://schemas.openxmlformats.org/officeDocument/2006/relationships/hyperlink" Target="https://dl.acm.org/doi/abs/10.1145/3507922" TargetMode="External"/><Relationship Id="rId1309" Type="http://schemas.openxmlformats.org/officeDocument/2006/relationships/hyperlink" Target="https://www.usenix.org/conference/fast25/presentation/cui" TargetMode="External"/><Relationship Id="rId719" Type="http://schemas.openxmlformats.org/officeDocument/2006/relationships/hyperlink" Target="https://dl.acm.org/doi/abs/10.14778/3342263.33422629" TargetMode="External"/><Relationship Id="rId718" Type="http://schemas.openxmlformats.org/officeDocument/2006/relationships/hyperlink" Target="https://www.usenix.org/conference/osdi23/presentation/mehdi" TargetMode="External"/><Relationship Id="rId717" Type="http://schemas.openxmlformats.org/officeDocument/2006/relationships/hyperlink" Target="https://search.ebscohost.com/login.aspx?direct=true&amp;profile=ehost&amp;scope=site&amp;authtype=crawler&amp;jrnl=16737288&amp;AN=157169278&amp;h=v%2BogCT7u3E5CYZsCDpQ2iSmZUd55wuQBAKDrMrtINoXxOxFjRZgDUU8To%2Fr%2FpWlM%2B2O%2BTSg41Rq6%2BHBte0a7fQ%3D%3D&amp;crl=c" TargetMode="External"/><Relationship Id="rId712" Type="http://schemas.openxmlformats.org/officeDocument/2006/relationships/hyperlink" Target="https://dl.acm.org/doi/abs/10.1145/3465998.3466010" TargetMode="External"/><Relationship Id="rId711" Type="http://schemas.openxmlformats.org/officeDocument/2006/relationships/hyperlink" Target="https://ieeexplore.ieee.org/abstract/document/9251957/" TargetMode="External"/><Relationship Id="rId710" Type="http://schemas.openxmlformats.org/officeDocument/2006/relationships/hyperlink" Target="https://ieeexplore.ieee.org/abstract/document/9961942/" TargetMode="External"/><Relationship Id="rId716" Type="http://schemas.openxmlformats.org/officeDocument/2006/relationships/hyperlink" Target="https://www.db-thueringen.de/servlets/MCRFileNodeServlet/dbt_derivate_00064781/ilm1-2024000328.pdf" TargetMode="External"/><Relationship Id="rId715" Type="http://schemas.openxmlformats.org/officeDocument/2006/relationships/hyperlink" Target="https://www.researchgate.net/profile/Irfan-Abbas-3/publication/380855500_Hybrid_Database_Architecture_of_Molecular_Databases_Management_Systems/links/66519d520b0d284574584066/Hybrid-Database-Architecture-of-Molecular-Databases-Management-Systems.pdf" TargetMode="External"/><Relationship Id="rId714" Type="http://schemas.openxmlformats.org/officeDocument/2006/relationships/hyperlink" Target="https://linmagit.github.io/research.pdf" TargetMode="External"/><Relationship Id="rId713" Type="http://schemas.openxmlformats.org/officeDocument/2006/relationships/hyperlink" Target="https://dl.acm.org/doi/abs/10.1145/3419111.3421294" TargetMode="External"/><Relationship Id="rId59" Type="http://schemas.openxmlformats.org/officeDocument/2006/relationships/hyperlink" Target="https://ieeexplore.ieee.org/abstract/document/10487081/" TargetMode="External"/><Relationship Id="rId58" Type="http://schemas.openxmlformats.org/officeDocument/2006/relationships/hyperlink" Target="https://dl.acm.org/doi/abs/10.1145/3458817.3476156" TargetMode="External"/><Relationship Id="rId1300" Type="http://schemas.openxmlformats.org/officeDocument/2006/relationships/hyperlink" Target="https://ieeexplore.ieee.org/abstract/document/10492614/" TargetMode="External"/><Relationship Id="rId349" Type="http://schemas.openxmlformats.org/officeDocument/2006/relationships/hyperlink" Target="https://ieeexplore.ieee.org/abstract/document/10488241/" TargetMode="External"/><Relationship Id="rId348" Type="http://schemas.openxmlformats.org/officeDocument/2006/relationships/hyperlink" Target="https://dl.acm.org/doi/abs/10.1145/3581784.3607106" TargetMode="External"/><Relationship Id="rId347" Type="http://schemas.openxmlformats.org/officeDocument/2006/relationships/hyperlink" Target="https://ieeexplore.ieee.org/abstract/document/9251957/" TargetMode="External"/><Relationship Id="rId346" Type="http://schemas.openxmlformats.org/officeDocument/2006/relationships/hyperlink" Target="https://dl.acm.org/doi/abs/10.1145/3503221.3508441" TargetMode="External"/><Relationship Id="rId341" Type="http://schemas.openxmlformats.org/officeDocument/2006/relationships/hyperlink" Target="https://www.neliti.com/publications/333010/next-generation-storage-non-volatile-memory" TargetMode="External"/><Relationship Id="rId340" Type="http://schemas.openxmlformats.org/officeDocument/2006/relationships/hyperlink" Target="http://157.82.157.21/new/uploads/publication_file/file/981/FAST_22_WiP_PM_for_Bulkload.pdf" TargetMode="External"/><Relationship Id="rId345" Type="http://schemas.openxmlformats.org/officeDocument/2006/relationships/hyperlink" Target="https://asplos-conference.org/abstracts/asplos21-paper544-extended_abstract.pdf" TargetMode="External"/><Relationship Id="rId344" Type="http://schemas.openxmlformats.org/officeDocument/2006/relationships/hyperlink" Target="https://dl.acm.org/doi/abs/10.1145/3373376.3378472" TargetMode="External"/><Relationship Id="rId343" Type="http://schemas.openxmlformats.org/officeDocument/2006/relationships/hyperlink" Target="https://ieeexplore.ieee.org/abstract/document/9116223/" TargetMode="External"/><Relationship Id="rId342" Type="http://schemas.openxmlformats.org/officeDocument/2006/relationships/hyperlink" Target="https://ieeexplore.ieee.org/abstract/document/9408179/" TargetMode="External"/><Relationship Id="rId338" Type="http://schemas.openxmlformats.org/officeDocument/2006/relationships/hyperlink" Target="https://www.dbpia.co.kr/Journal/articleDetail?nodeId=NODE10583576" TargetMode="External"/><Relationship Id="rId337" Type="http://schemas.openxmlformats.org/officeDocument/2006/relationships/hyperlink" Target="https://ieeexplore.ieee.org/abstract/document/9926053/" TargetMode="External"/><Relationship Id="rId336" Type="http://schemas.openxmlformats.org/officeDocument/2006/relationships/hyperlink" Target="https://dl.acm.org/doi/abs/10.1145/3368826.3377922" TargetMode="External"/><Relationship Id="rId335" Type="http://schemas.openxmlformats.org/officeDocument/2006/relationships/hyperlink" Target="https://dl.acm.org/doi/abs/10.1145/3357526.3357541" TargetMode="External"/><Relationship Id="rId339" Type="http://schemas.openxmlformats.org/officeDocument/2006/relationships/hyperlink" Target="https://www.sciencedirect.com/science/article/pii/S1383762122001047" TargetMode="External"/><Relationship Id="rId330" Type="http://schemas.openxmlformats.org/officeDocument/2006/relationships/hyperlink" Target="http://nvmw.ucsd.edu/nvmw2021-program/nvmw2021-data/nvmw2021-paper61-final_version_your_extended_abstract.pdf" TargetMode="External"/><Relationship Id="rId334" Type="http://schemas.openxmlformats.org/officeDocument/2006/relationships/hyperlink" Target="http://www.cs.put.poznan.pl/pawelw/pdf/middleware24b.pdf" TargetMode="External"/><Relationship Id="rId333" Type="http://schemas.openxmlformats.org/officeDocument/2006/relationships/hyperlink" Target="https://uwspace.uwaterloo.ca/handle/10012/16986" TargetMode="External"/><Relationship Id="rId332" Type="http://schemas.openxmlformats.org/officeDocument/2006/relationships/hyperlink" Target="https://dl.acm.org/doi/abs/10.1145/3453483.3454105" TargetMode="External"/><Relationship Id="rId331" Type="http://schemas.openxmlformats.org/officeDocument/2006/relationships/hyperlink" Target="https://ieeexplore.ieee.org/abstract/document/9139615/" TargetMode="External"/><Relationship Id="rId370" Type="http://schemas.openxmlformats.org/officeDocument/2006/relationships/hyperlink" Target="https://www.academia.edu/download/114662378/2203.04910v2.pdf" TargetMode="External"/><Relationship Id="rId369" Type="http://schemas.openxmlformats.org/officeDocument/2006/relationships/hyperlink" Target="https://link.springer.com/chapter/10.1007/978-3-031-30637-2_4" TargetMode="External"/><Relationship Id="rId368" Type="http://schemas.openxmlformats.org/officeDocument/2006/relationships/hyperlink" Target="https://ieeexplore.ieee.org/abstract/document/9438717/" TargetMode="External"/><Relationship Id="rId363" Type="http://schemas.openxmlformats.org/officeDocument/2006/relationships/hyperlink" Target="https://anon.cs.rochester.edu/u/scott/papers/2021_Wen_NVMW_Montage.pdf" TargetMode="External"/><Relationship Id="rId362" Type="http://schemas.openxmlformats.org/officeDocument/2006/relationships/hyperlink" Target="https://www.cs.sfu.ca/~tzwang/modern-storage-index.pdf" TargetMode="External"/><Relationship Id="rId361" Type="http://schemas.openxmlformats.org/officeDocument/2006/relationships/hyperlink" Target="https://dl.acm.org/doi/abs/10.1145/3373376.3378511" TargetMode="External"/><Relationship Id="rId360" Type="http://schemas.openxmlformats.org/officeDocument/2006/relationships/hyperlink" Target="https://dl.acm.org/doi/abs/10.1145/3538643.3539752" TargetMode="External"/><Relationship Id="rId367" Type="http://schemas.openxmlformats.org/officeDocument/2006/relationships/hyperlink" Target="https://dl.acm.org/doi/abs/10.1145/3624062.3624176" TargetMode="External"/><Relationship Id="rId366" Type="http://schemas.openxmlformats.org/officeDocument/2006/relationships/hyperlink" Target="https://link.springer.com/chapter/10.1007/978-981-97-2421-5_17" TargetMode="External"/><Relationship Id="rId365" Type="http://schemas.openxmlformats.org/officeDocument/2006/relationships/hyperlink" Target="https://dl.acm.org/doi/abs/10.1145/3503221.3508436" TargetMode="External"/><Relationship Id="rId364" Type="http://schemas.openxmlformats.org/officeDocument/2006/relationships/hyperlink" Target="http://nvmw.ucsd.edu/nvmw2025-finalprogram/nvmw2025-final33.pdf" TargetMode="External"/><Relationship Id="rId95" Type="http://schemas.openxmlformats.org/officeDocument/2006/relationships/hyperlink" Target="https://link.springer.com/chapter/10.1007/978-3-030-59851-8_10" TargetMode="External"/><Relationship Id="rId94" Type="http://schemas.openxmlformats.org/officeDocument/2006/relationships/hyperlink" Target="https://ieeexplore.ieee.org/abstract/document/9651166/" TargetMode="External"/><Relationship Id="rId97" Type="http://schemas.openxmlformats.org/officeDocument/2006/relationships/hyperlink" Target="https://ieeexplore.ieee.org/abstract/document/9298840/" TargetMode="External"/><Relationship Id="rId96" Type="http://schemas.openxmlformats.org/officeDocument/2006/relationships/hyperlink" Target="https://ieeexplore.ieee.org/abstract/document/9029149/" TargetMode="External"/><Relationship Id="rId99" Type="http://schemas.openxmlformats.org/officeDocument/2006/relationships/hyperlink" Target="https://dl.acm.org/doi/abs/10.1145/3578178.3578236" TargetMode="External"/><Relationship Id="rId98" Type="http://schemas.openxmlformats.org/officeDocument/2006/relationships/hyperlink" Target="https://ieeexplore.ieee.org/abstract/document/10763624/" TargetMode="External"/><Relationship Id="rId91" Type="http://schemas.openxmlformats.org/officeDocument/2006/relationships/hyperlink" Target="https://arxiv.org/abs/1903.05714" TargetMode="External"/><Relationship Id="rId90" Type="http://schemas.openxmlformats.org/officeDocument/2006/relationships/hyperlink" Target="https://ieeexplore.ieee.org/abstract/document/8946189/" TargetMode="External"/><Relationship Id="rId93" Type="http://schemas.openxmlformats.org/officeDocument/2006/relationships/hyperlink" Target="https://ieeexplore.ieee.org/abstract/document/8990587/" TargetMode="External"/><Relationship Id="rId92" Type="http://schemas.openxmlformats.org/officeDocument/2006/relationships/hyperlink" Target="https://link.springer.com/article/10.1007/s42514-020-00023-y" TargetMode="External"/><Relationship Id="rId359" Type="http://schemas.openxmlformats.org/officeDocument/2006/relationships/hyperlink" Target="https://dl.acm.org/doi/abs/10.1145/3342195.3387515" TargetMode="External"/><Relationship Id="rId358" Type="http://schemas.openxmlformats.org/officeDocument/2006/relationships/hyperlink" Target="https://ieeexplore.ieee.org/abstract/document/10020461/" TargetMode="External"/><Relationship Id="rId357" Type="http://schemas.openxmlformats.org/officeDocument/2006/relationships/hyperlink" Target="https://arxiv.org/abs/1910.05773" TargetMode="External"/><Relationship Id="rId352" Type="http://schemas.openxmlformats.org/officeDocument/2006/relationships/hyperlink" Target="https://link.springer.com/chapter/10.1007/978-3-031-32041-5_3" TargetMode="External"/><Relationship Id="rId351" Type="http://schemas.openxmlformats.org/officeDocument/2006/relationships/hyperlink" Target="https://dl.acm.org/doi/abs/10.1145/3447818.3460365" TargetMode="External"/><Relationship Id="rId350" Type="http://schemas.openxmlformats.org/officeDocument/2006/relationships/hyperlink" Target="https://dl.acm.org/doi/abs/10.1145/3465084.3467943" TargetMode="External"/><Relationship Id="rId356" Type="http://schemas.openxmlformats.org/officeDocument/2006/relationships/hyperlink" Target="https://ieeexplore.ieee.org/abstract/document/10597868/" TargetMode="External"/><Relationship Id="rId355" Type="http://schemas.openxmlformats.org/officeDocument/2006/relationships/hyperlink" Target="https://ieeexplore.ieee.org/abstract/document/9820647/" TargetMode="External"/><Relationship Id="rId354" Type="http://schemas.openxmlformats.org/officeDocument/2006/relationships/hyperlink" Target="https://dl.acm.org/doi/abs/10.14778/3551793.3551839" TargetMode="External"/><Relationship Id="rId353" Type="http://schemas.openxmlformats.org/officeDocument/2006/relationships/hyperlink" Target="https://link.springer.com/chapter/10.1007/978-3-030-85896-4_13" TargetMode="External"/><Relationship Id="rId1378" Type="http://schemas.openxmlformats.org/officeDocument/2006/relationships/hyperlink" Target="https://arxiv.org/abs/2504.11067" TargetMode="External"/><Relationship Id="rId1379" Type="http://schemas.openxmlformats.org/officeDocument/2006/relationships/hyperlink" Target="https://ieeexplore.ieee.org/abstract/document/10184789/" TargetMode="External"/><Relationship Id="rId305" Type="http://schemas.openxmlformats.org/officeDocument/2006/relationships/hyperlink" Target="https://dl.acm.org/doi/abs/10.1145/3503221.3508444" TargetMode="External"/><Relationship Id="rId789" Type="http://schemas.openxmlformats.org/officeDocument/2006/relationships/hyperlink" Target="https://ieeexplore.ieee.org/abstract/document/10538524/" TargetMode="External"/><Relationship Id="rId304" Type="http://schemas.openxmlformats.org/officeDocument/2006/relationships/hyperlink" Target="https://arxiv.org/abs/1903.05714" TargetMode="External"/><Relationship Id="rId788" Type="http://schemas.openxmlformats.org/officeDocument/2006/relationships/hyperlink" Target="https://www.usenix.org/conference/fast22/presentation/zhang-ming" TargetMode="External"/><Relationship Id="rId303" Type="http://schemas.openxmlformats.org/officeDocument/2006/relationships/hyperlink" Target="https://dl.acm.org/doi/abs/10.14778/3551793.3551808" TargetMode="External"/><Relationship Id="rId787" Type="http://schemas.openxmlformats.org/officeDocument/2006/relationships/hyperlink" Target="https://arxiv.org/abs/1910.05773" TargetMode="External"/><Relationship Id="rId302" Type="http://schemas.openxmlformats.org/officeDocument/2006/relationships/hyperlink" Target="https://dl.acm.org/doi/abs/10.1145/3365137.3365396" TargetMode="External"/><Relationship Id="rId786" Type="http://schemas.openxmlformats.org/officeDocument/2006/relationships/hyperlink" Target="https://www.usenix.org/conference/atc20/presentation/papagiannis" TargetMode="External"/><Relationship Id="rId309" Type="http://schemas.openxmlformats.org/officeDocument/2006/relationships/hyperlink" Target="https://core.ac.uk/download/pdf/228081076.pdf" TargetMode="External"/><Relationship Id="rId308" Type="http://schemas.openxmlformats.org/officeDocument/2006/relationships/hyperlink" Target="https://dl.acm.org/doi/abs/10.1145/3329785.3329916" TargetMode="External"/><Relationship Id="rId307" Type="http://schemas.openxmlformats.org/officeDocument/2006/relationships/hyperlink" Target="https://dl.acm.org/doi/abs/10.1145/3731454" TargetMode="External"/><Relationship Id="rId306" Type="http://schemas.openxmlformats.org/officeDocument/2006/relationships/hyperlink" Target="https://dl.acm.org/doi/abs/10.1145/3373376.3378456" TargetMode="External"/><Relationship Id="rId781" Type="http://schemas.openxmlformats.org/officeDocument/2006/relationships/hyperlink" Target="https://link.springer.com/article/10.1007/s11704-016-5366-0" TargetMode="External"/><Relationship Id="rId1370" Type="http://schemas.openxmlformats.org/officeDocument/2006/relationships/hyperlink" Target="https://ieeexplore.ieee.org/abstract/document/10360992/" TargetMode="External"/><Relationship Id="rId780" Type="http://schemas.openxmlformats.org/officeDocument/2006/relationships/hyperlink" Target="https://arxiv.org/abs/2201.13047" TargetMode="External"/><Relationship Id="rId1371" Type="http://schemas.openxmlformats.org/officeDocument/2006/relationships/hyperlink" Target="https://ieeexplore.ieee.org/abstract/document/10985788/" TargetMode="External"/><Relationship Id="rId1372" Type="http://schemas.openxmlformats.org/officeDocument/2006/relationships/hyperlink" Target="https://ieeexplore.ieee.org/abstract/document/10295418/" TargetMode="External"/><Relationship Id="rId1373" Type="http://schemas.openxmlformats.org/officeDocument/2006/relationships/hyperlink" Target="https://arxiv.org/abs/2005.13762" TargetMode="External"/><Relationship Id="rId301" Type="http://schemas.openxmlformats.org/officeDocument/2006/relationships/hyperlink" Target="https://dl.acm.org/doi/abs/10.1145/3399666.3399900" TargetMode="External"/><Relationship Id="rId785" Type="http://schemas.openxmlformats.org/officeDocument/2006/relationships/hyperlink" Target="https://ieeexplore.ieee.org/abstract/document/10305082/" TargetMode="External"/><Relationship Id="rId1374" Type="http://schemas.openxmlformats.org/officeDocument/2006/relationships/hyperlink" Target="https://shbakram.github.io/assets/papers/honors-thesis-anson.pdf" TargetMode="External"/><Relationship Id="rId300" Type="http://schemas.openxmlformats.org/officeDocument/2006/relationships/hyperlink" Target="https://www.usenix.org/conference/hotstorage19/presentation/wu-kan" TargetMode="External"/><Relationship Id="rId784" Type="http://schemas.openxmlformats.org/officeDocument/2006/relationships/hyperlink" Target="https://www.researchgate.net/profile/Shahzaib-Qumber-2/publication/326648685_Hybrid_Databases_Systems_and_Artificial_Intelligent_Monitoring_Program/links/5b5ae29d0f7e9bc79a6715cb/Hybrid-Databases-Systems-and-Artificial-Intelligent-Monitoring-Program" TargetMode="External"/><Relationship Id="rId1375" Type="http://schemas.openxmlformats.org/officeDocument/2006/relationships/hyperlink" Target="https://ieeexplore.ieee.org/abstract/document/10122657/" TargetMode="External"/><Relationship Id="rId783" Type="http://schemas.openxmlformats.org/officeDocument/2006/relationships/hyperlink" Target="https://www.usenix.org/conference/usenixsecurity23/presentation/wang-zixuan" TargetMode="External"/><Relationship Id="rId1376" Type="http://schemas.openxmlformats.org/officeDocument/2006/relationships/hyperlink" Target="https://ceur-ws.org/Vol-2175/paper10.pdf" TargetMode="External"/><Relationship Id="rId782" Type="http://schemas.openxmlformats.org/officeDocument/2006/relationships/hyperlink" Target="https://ieeexplore.ieee.org/abstract/document/9774546/" TargetMode="External"/><Relationship Id="rId1377" Type="http://schemas.openxmlformats.org/officeDocument/2006/relationships/hyperlink" Target="https://ieeexplore.ieee.org/abstract/document/10638243/" TargetMode="External"/><Relationship Id="rId1367" Type="http://schemas.openxmlformats.org/officeDocument/2006/relationships/hyperlink" Target="https://dl.acm.org/doi/pdf/10.1145/3613729" TargetMode="External"/><Relationship Id="rId1368" Type="http://schemas.openxmlformats.org/officeDocument/2006/relationships/hyperlink" Target="https://dl.acm.org/doi/abs/10.14778/3636218.3636228" TargetMode="External"/><Relationship Id="rId1369" Type="http://schemas.openxmlformats.org/officeDocument/2006/relationships/hyperlink" Target="https://www.sciencedirect.com/science/article/pii/S1383762124001243" TargetMode="External"/><Relationship Id="rId778" Type="http://schemas.openxmlformats.org/officeDocument/2006/relationships/hyperlink" Target="https://www.usenix.org/sites/default/files/fast21_full-proceedings.pdf" TargetMode="External"/><Relationship Id="rId777" Type="http://schemas.openxmlformats.org/officeDocument/2006/relationships/hyperlink" Target="https://sands.kaust.edu.sa/papers/assise.osdi20.pdf" TargetMode="External"/><Relationship Id="rId776" Type="http://schemas.openxmlformats.org/officeDocument/2006/relationships/hyperlink" Target="https://www.usenix.org/conference/vault19/presentation/cohen" TargetMode="External"/><Relationship Id="rId775" Type="http://schemas.openxmlformats.org/officeDocument/2006/relationships/hyperlink" Target="https://ieeexplore.ieee.org/abstract/document/9139816/" TargetMode="External"/><Relationship Id="rId779" Type="http://schemas.openxmlformats.org/officeDocument/2006/relationships/hyperlink" Target="https://books.google.com/books?hl=en&amp;lr=&amp;id=-9MnEAAAQBAJ&amp;oi=fnd&amp;pg=PR5&amp;dq=%22optane%22+%2B+%22database%22&amp;ots=PNXcH0Ebub&amp;sig=7zhM7wpQWYU0GpIOfnR6ExIXsUU" TargetMode="External"/><Relationship Id="rId770" Type="http://schemas.openxmlformats.org/officeDocument/2006/relationships/hyperlink" Target="https://dl.acm.org/doi/abs/10.1145/3448016.3457292" TargetMode="External"/><Relationship Id="rId1360" Type="http://schemas.openxmlformats.org/officeDocument/2006/relationships/hyperlink" Target="https://www.computer.org/csdl/proceedings-article/icde/2025/360300b910/26FZAt1hlGo" TargetMode="External"/><Relationship Id="rId1361" Type="http://schemas.openxmlformats.org/officeDocument/2006/relationships/hyperlink" Target="https://www.mdpi.com/2072-666X/13/3/385" TargetMode="External"/><Relationship Id="rId1362" Type="http://schemas.openxmlformats.org/officeDocument/2006/relationships/hyperlink" Target="https://dl.acm.org/doi/abs/10.1145/3669940.3707250" TargetMode="External"/><Relationship Id="rId774" Type="http://schemas.openxmlformats.org/officeDocument/2006/relationships/hyperlink" Target="https://arxiv.org/abs/2006.14793" TargetMode="External"/><Relationship Id="rId1363" Type="http://schemas.openxmlformats.org/officeDocument/2006/relationships/hyperlink" Target="https://ieeexplore.ieee.org/abstract/document/9424603/" TargetMode="External"/><Relationship Id="rId773" Type="http://schemas.openxmlformats.org/officeDocument/2006/relationships/hyperlink" Target="http://www.pasalabs.org/papers/2020/IPDPS21_WarpX_Optane.pdf" TargetMode="External"/><Relationship Id="rId1364" Type="http://schemas.openxmlformats.org/officeDocument/2006/relationships/hyperlink" Target="https://repositum.tuwien.at/handle/20.500.12708/203924" TargetMode="External"/><Relationship Id="rId772" Type="http://schemas.openxmlformats.org/officeDocument/2006/relationships/hyperlink" Target="https://ieeexplore.ieee.org/abstract/document/10235363/" TargetMode="External"/><Relationship Id="rId1365" Type="http://schemas.openxmlformats.org/officeDocument/2006/relationships/hyperlink" Target="https://books.google.com/books?hl=en&amp;lr=&amp;id=AY1BEQAAQBAJ&amp;oi=fnd&amp;pg=PA90&amp;dq=%22optane%22+%2B+%22index+structure%22&amp;ots=N8x2U_scse&amp;sig=elENJAFwqAlbBW4QHeaHPotQ69A" TargetMode="External"/><Relationship Id="rId771" Type="http://schemas.openxmlformats.org/officeDocument/2006/relationships/hyperlink" Target="https://link.springer.com/chapter/10.1007/978-981-97-5572-1_33" TargetMode="External"/><Relationship Id="rId1366" Type="http://schemas.openxmlformats.org/officeDocument/2006/relationships/hyperlink" Target="https://dl.acm.org/doi/abs/10.1145/3492321.3519555" TargetMode="External"/><Relationship Id="rId327" Type="http://schemas.openxmlformats.org/officeDocument/2006/relationships/hyperlink" Target="https://ieeexplore.ieee.org/abstract/document/10179506/" TargetMode="External"/><Relationship Id="rId326" Type="http://schemas.openxmlformats.org/officeDocument/2006/relationships/hyperlink" Target="https://dl.acm.org/doi/abs/10.1145/3357526.3357568" TargetMode="External"/><Relationship Id="rId325" Type="http://schemas.openxmlformats.org/officeDocument/2006/relationships/hyperlink" Target="https://arxiv.org/abs/1905.13011" TargetMode="External"/><Relationship Id="rId324" Type="http://schemas.openxmlformats.org/officeDocument/2006/relationships/hyperlink" Target="https://dl.acm.org/doi/abs/10.1145/3332466.3374509" TargetMode="External"/><Relationship Id="rId329" Type="http://schemas.openxmlformats.org/officeDocument/2006/relationships/hyperlink" Target="https://dl.acm.org/doi/abs/10.1145/3538712.3538713" TargetMode="External"/><Relationship Id="rId1390" Type="http://schemas.openxmlformats.org/officeDocument/2006/relationships/hyperlink" Target="https://www.mdpi.com/2076-3417/13/20/11528" TargetMode="External"/><Relationship Id="rId328" Type="http://schemas.openxmlformats.org/officeDocument/2006/relationships/hyperlink" Target="https://dl.acm.org/doi/abs/10.1145/3409964.3461819" TargetMode="External"/><Relationship Id="rId1391" Type="http://schemas.openxmlformats.org/officeDocument/2006/relationships/hyperlink" Target="https://papers.ssrn.com/sol3/papers.cfm?abstract_id=4876187" TargetMode="External"/><Relationship Id="rId1392" Type="http://schemas.openxmlformats.org/officeDocument/2006/relationships/hyperlink" Target="https://dl.acm.org/doi/abs/10.1145/3555041.3589403" TargetMode="External"/><Relationship Id="rId1393" Type="http://schemas.openxmlformats.org/officeDocument/2006/relationships/hyperlink" Target="https://ieeexplore.ieee.org/abstract/document/10466989/" TargetMode="External"/><Relationship Id="rId1394" Type="http://schemas.openxmlformats.org/officeDocument/2006/relationships/hyperlink" Target="https://www.mdpi.com/2079-9292/13/11/2125" TargetMode="External"/><Relationship Id="rId1395" Type="http://schemas.openxmlformats.org/officeDocument/2006/relationships/hyperlink" Target="https://search.proquest.com/openview/70d1807f323ec23ae2f06fe1f72b1dea/1?pq-origsite=gscholar&amp;cbl=18750&amp;diss=y" TargetMode="External"/><Relationship Id="rId323" Type="http://schemas.openxmlformats.org/officeDocument/2006/relationships/hyperlink" Target="https://ieeexplore.ieee.org/abstract/document/8945094/" TargetMode="External"/><Relationship Id="rId1396" Type="http://schemas.openxmlformats.org/officeDocument/2006/relationships/hyperlink" Target="https://ieeexplore.ieee.org/abstract/document/10400899/" TargetMode="External"/><Relationship Id="rId322" Type="http://schemas.openxmlformats.org/officeDocument/2006/relationships/hyperlink" Target="https://dl.acm.org/doi/abs/10.1145/3471485.3471505" TargetMode="External"/><Relationship Id="rId1397" Type="http://schemas.openxmlformats.org/officeDocument/2006/relationships/hyperlink" Target="https://ieeexplore.ieee.org/abstract/document/9763718/" TargetMode="External"/><Relationship Id="rId321" Type="http://schemas.openxmlformats.org/officeDocument/2006/relationships/hyperlink" Target="https://ieeexplore.ieee.org/abstract/document/10885326/" TargetMode="External"/><Relationship Id="rId1398" Type="http://schemas.openxmlformats.org/officeDocument/2006/relationships/hyperlink" Target="https://dl.acm.org/doi/abs/10.1145/3654944" TargetMode="External"/><Relationship Id="rId320" Type="http://schemas.openxmlformats.org/officeDocument/2006/relationships/hyperlink" Target="http://nvmw.ucsd.edu/nvmw2022-program/nvmw2022-data/nvmw2022-final51.pdf" TargetMode="External"/><Relationship Id="rId1399" Type="http://schemas.openxmlformats.org/officeDocument/2006/relationships/hyperlink" Target="https://dl.acm.org/doi/abs/10.14778/3659437.3659447" TargetMode="External"/><Relationship Id="rId1389" Type="http://schemas.openxmlformats.org/officeDocument/2006/relationships/hyperlink" Target="https://ieeexplore.ieee.org/abstract/document/10272473/" TargetMode="External"/><Relationship Id="rId316" Type="http://schemas.openxmlformats.org/officeDocument/2006/relationships/hyperlink" Target="https://dl.acm.org/doi/abs/10.1145/3409964.3461820" TargetMode="External"/><Relationship Id="rId315" Type="http://schemas.openxmlformats.org/officeDocument/2006/relationships/hyperlink" Target="https://dl.acm.org/doi/abs/10.1145/3385412.3386031" TargetMode="External"/><Relationship Id="rId799" Type="http://schemas.openxmlformats.org/officeDocument/2006/relationships/hyperlink" Target="https://dl.acm.org/doi/abs/10.1145/3555776.3577850" TargetMode="External"/><Relationship Id="rId314" Type="http://schemas.openxmlformats.org/officeDocument/2006/relationships/hyperlink" Target="https://www.research.ed.ac.uk/en/publications/evaluating-the-latest-optane-memory-a-glorious-swansong" TargetMode="External"/><Relationship Id="rId798" Type="http://schemas.openxmlformats.org/officeDocument/2006/relationships/hyperlink" Target="https://wreda.github.io/papers/assise-osdi20.pdf" TargetMode="External"/><Relationship Id="rId313" Type="http://schemas.openxmlformats.org/officeDocument/2006/relationships/hyperlink" Target="https://dl.acm.org/doi/abs/10.1145/3736174" TargetMode="External"/><Relationship Id="rId797" Type="http://schemas.openxmlformats.org/officeDocument/2006/relationships/hyperlink" Target="https://ieeexplore.ieee.org/abstract/document/9943868/" TargetMode="External"/><Relationship Id="rId319" Type="http://schemas.openxmlformats.org/officeDocument/2006/relationships/hyperlink" Target="http://nvmw.ucsd.edu/nvmw2021-program/nvmw2021-data/nvmw2021-paper17-final_version_your_extended_abstract.pdf" TargetMode="External"/><Relationship Id="rId318" Type="http://schemas.openxmlformats.org/officeDocument/2006/relationships/hyperlink" Target="https://www.dpss.inesc-id.pt/~jpbarreto/data/uploads/thesis/miguel-marques-midterm.pdf" TargetMode="External"/><Relationship Id="rId317" Type="http://schemas.openxmlformats.org/officeDocument/2006/relationships/hyperlink" Target="https://search.proquest.com/openview/59840d772290d600c1b8a7f566c93e15/1?pq-origsite=gscholar&amp;cbl=18750&amp;diss=y" TargetMode="External"/><Relationship Id="rId1380" Type="http://schemas.openxmlformats.org/officeDocument/2006/relationships/hyperlink" Target="https://www.mdpi.com/2079-9292/14/1/39" TargetMode="External"/><Relationship Id="rId792" Type="http://schemas.openxmlformats.org/officeDocument/2006/relationships/hyperlink" Target="https://link.springer.com/article/10.1007/s11704-023-3344-x" TargetMode="External"/><Relationship Id="rId1381" Type="http://schemas.openxmlformats.org/officeDocument/2006/relationships/hyperlink" Target="https://link.springer.com/article/10.1007/s10586-022-03766-1" TargetMode="External"/><Relationship Id="rId791" Type="http://schemas.openxmlformats.org/officeDocument/2006/relationships/hyperlink" Target="https://dl.acm.org/doi/abs/10.1145/3559009.3569676" TargetMode="External"/><Relationship Id="rId1382" Type="http://schemas.openxmlformats.org/officeDocument/2006/relationships/hyperlink" Target="https://ieeexplore.ieee.org/abstract/document/9643819/" TargetMode="External"/><Relationship Id="rId790" Type="http://schemas.openxmlformats.org/officeDocument/2006/relationships/hyperlink" Target="https://www.academia.edu/download/80795384/p67.pdf" TargetMode="External"/><Relationship Id="rId1383" Type="http://schemas.openxmlformats.org/officeDocument/2006/relationships/hyperlink" Target="https://s-space.snu.ac.kr/bitstream/10371/193327/1/000000174535.pdf" TargetMode="External"/><Relationship Id="rId1384" Type="http://schemas.openxmlformats.org/officeDocument/2006/relationships/hyperlink" Target="https://dl.acm.org/doi/abs/10.1145/3064176.3064191" TargetMode="External"/><Relationship Id="rId312" Type="http://schemas.openxmlformats.org/officeDocument/2006/relationships/hyperlink" Target="https://ieeexplore.ieee.org/abstract/document/9444052/" TargetMode="External"/><Relationship Id="rId796" Type="http://schemas.openxmlformats.org/officeDocument/2006/relationships/hyperlink" Target="https://ieeexplore.ieee.org/abstract/document/9798134/" TargetMode="External"/><Relationship Id="rId1385" Type="http://schemas.openxmlformats.org/officeDocument/2006/relationships/hyperlink" Target="https://dl.acm.org/doi/abs/10.1145/3633475" TargetMode="External"/><Relationship Id="rId311" Type="http://schemas.openxmlformats.org/officeDocument/2006/relationships/hyperlink" Target="https://link.springer.com/article/10.1007/s11390-020-9871-0" TargetMode="External"/><Relationship Id="rId795" Type="http://schemas.openxmlformats.org/officeDocument/2006/relationships/hyperlink" Target="https://koreascience.kr/article/JAKO202325443300107.page" TargetMode="External"/><Relationship Id="rId1386" Type="http://schemas.openxmlformats.org/officeDocument/2006/relationships/hyperlink" Target="https://dl.acm.org/doi/abs/10.1145/3514221.3522563" TargetMode="External"/><Relationship Id="rId310" Type="http://schemas.openxmlformats.org/officeDocument/2006/relationships/hyperlink" Target="https://ieeexplore.ieee.org/abstract/document/9774666/" TargetMode="External"/><Relationship Id="rId794" Type="http://schemas.openxmlformats.org/officeDocument/2006/relationships/hyperlink" Target="https://link.springer.com/content/pdf/10.1007/978-3-031-47627-3.pdf" TargetMode="External"/><Relationship Id="rId1387" Type="http://schemas.openxmlformats.org/officeDocument/2006/relationships/hyperlink" Target="https://ieeexplore.ieee.org/abstract/document/9903907/" TargetMode="External"/><Relationship Id="rId793" Type="http://schemas.openxmlformats.org/officeDocument/2006/relationships/hyperlink" Target="https://ieeexplore.ieee.org/abstract/document/8509249/" TargetMode="External"/><Relationship Id="rId1388" Type="http://schemas.openxmlformats.org/officeDocument/2006/relationships/hyperlink" Target="https://ieeexplore.ieee.org/abstract/document/9214450/" TargetMode="External"/><Relationship Id="rId297" Type="http://schemas.openxmlformats.org/officeDocument/2006/relationships/hyperlink" Target="https://ieeexplore.ieee.org/abstract/document/10106332/" TargetMode="External"/><Relationship Id="rId296" Type="http://schemas.openxmlformats.org/officeDocument/2006/relationships/hyperlink" Target="https://msstconference.org/MSST-history/2020/Papers/02.APerformanceStudyOptane.pdf" TargetMode="External"/><Relationship Id="rId295" Type="http://schemas.openxmlformats.org/officeDocument/2006/relationships/hyperlink" Target="https://link.springer.com/article/10.1007/s42514-022-00123-x" TargetMode="External"/><Relationship Id="rId294" Type="http://schemas.openxmlformats.org/officeDocument/2006/relationships/hyperlink" Target="https://dl.acm.org/doi/abs/10.1145/3708540" TargetMode="External"/><Relationship Id="rId299" Type="http://schemas.openxmlformats.org/officeDocument/2006/relationships/hyperlink" Target="https://ieeexplore.ieee.org/abstract/document/9139799/" TargetMode="External"/><Relationship Id="rId298" Type="http://schemas.openxmlformats.org/officeDocument/2006/relationships/hyperlink" Target="https://www.sciencedirect.com/science/article/pii/S0167739X24003297" TargetMode="External"/><Relationship Id="rId271" Type="http://schemas.openxmlformats.org/officeDocument/2006/relationships/hyperlink" Target="https://ieeexplore.ieee.org/abstract/document/10046077/" TargetMode="External"/><Relationship Id="rId270" Type="http://schemas.openxmlformats.org/officeDocument/2006/relationships/hyperlink" Target="https://www.researchgate.net/profile/Mikhail-Belov-5/publication/381248085_How_Digital_Footprints_Shape_IT-Education_and_Drive_Digital_Transformation/links/674d03253d17281c7df30b58/How-Digital-Footprints-Shape-IT-Education-and-Drive-Digital-Transformation.pdf" TargetMode="External"/><Relationship Id="rId269" Type="http://schemas.openxmlformats.org/officeDocument/2006/relationships/hyperlink" Target="https://ieeexplore.ieee.org/abstract/document/9388894/" TargetMode="External"/><Relationship Id="rId264" Type="http://schemas.openxmlformats.org/officeDocument/2006/relationships/hyperlink" Target="https://www.researchgate.net/profile/T-Goubier/publication/355510090_HPC-Cloud-Big_Data_Convergent_Architectures_and_Research_Data_Management_The_LEXIS_Approach/links/63a0838e40358f78eb017028/HPC-Cloud-Big-Data-Convergent-Architectures-and-Research-Data-Management-The-LEXIS-Approach.pdf" TargetMode="External"/><Relationship Id="rId263" Type="http://schemas.openxmlformats.org/officeDocument/2006/relationships/hyperlink" Target="https://msstconference.org/MSST-history/2020/Papers/16.NUMAaware.pdf" TargetMode="External"/><Relationship Id="rId262" Type="http://schemas.openxmlformats.org/officeDocument/2006/relationships/hyperlink" Target="https://dl.acm.org/doi/abs/10.1145/3627703.3650075" TargetMode="External"/><Relationship Id="rId261" Type="http://schemas.openxmlformats.org/officeDocument/2006/relationships/hyperlink" Target="https://sc23.supercomputing.org/proceedings/src_poster/poster_files/spostg105s3-file1.pdf" TargetMode="External"/><Relationship Id="rId268" Type="http://schemas.openxmlformats.org/officeDocument/2006/relationships/hyperlink" Target="https://www.academia.edu/download/114662378/2203.04910v2.pdf" TargetMode="External"/><Relationship Id="rId267" Type="http://schemas.openxmlformats.org/officeDocument/2006/relationships/hyperlink" Target="https://www.osti.gov/servlets/purl/1569724" TargetMode="External"/><Relationship Id="rId266" Type="http://schemas.openxmlformats.org/officeDocument/2006/relationships/hyperlink" Target="https://dl.acm.org/doi/abs/10.1145/3332186.3332223" TargetMode="External"/><Relationship Id="rId265" Type="http://schemas.openxmlformats.org/officeDocument/2006/relationships/hyperlink" Target="https://link.springer.com/chapter/10.1007/978-3-031-22941-1_33" TargetMode="External"/><Relationship Id="rId260" Type="http://schemas.openxmlformats.org/officeDocument/2006/relationships/hyperlink" Target="https://link.springer.com/chapter/10.1007/978-3-031-08812-4_20" TargetMode="External"/><Relationship Id="rId259" Type="http://schemas.openxmlformats.org/officeDocument/2006/relationships/hyperlink" Target="https://papers.ssrn.com/sol3/papers.cfm?abstract_id=5094309" TargetMode="External"/><Relationship Id="rId258" Type="http://schemas.openxmlformats.org/officeDocument/2006/relationships/hyperlink" Target="https://ieeexplore.ieee.org/abstract/document/8400405/" TargetMode="External"/><Relationship Id="rId253" Type="http://schemas.openxmlformats.org/officeDocument/2006/relationships/hyperlink" Target="https://www.sciencedirect.com/science/article/pii/B9780128207581000029" TargetMode="External"/><Relationship Id="rId252" Type="http://schemas.openxmlformats.org/officeDocument/2006/relationships/hyperlink" Target="https://ieeexplore.ieee.org/abstract/document/9780898/" TargetMode="External"/><Relationship Id="rId251" Type="http://schemas.openxmlformats.org/officeDocument/2006/relationships/hyperlink" Target="https://dl.acm.org/doi/abs/10.1145/3712031.3712032" TargetMode="External"/><Relationship Id="rId250" Type="http://schemas.openxmlformats.org/officeDocument/2006/relationships/hyperlink" Target="https://ieeexplore.ieee.org/abstract/document/8855373/" TargetMode="External"/><Relationship Id="rId257" Type="http://schemas.openxmlformats.org/officeDocument/2006/relationships/hyperlink" Target="https://link.springer.com/article/10.1007/s10586-022-03597-0" TargetMode="External"/><Relationship Id="rId256" Type="http://schemas.openxmlformats.org/officeDocument/2006/relationships/hyperlink" Target="https://ieeexplore.ieee.org/abstract/document/10902214/" TargetMode="External"/><Relationship Id="rId255" Type="http://schemas.openxmlformats.org/officeDocument/2006/relationships/hyperlink" Target="https://ieeexplore.ieee.org/abstract/document/10630969/" TargetMode="External"/><Relationship Id="rId254" Type="http://schemas.openxmlformats.org/officeDocument/2006/relationships/hyperlink" Target="https://www.epj-conferences.org/articles/epjconf/abs/2021/05/epjconf_chep2021_02066/epjconf_chep2021_02066.html" TargetMode="External"/><Relationship Id="rId293" Type="http://schemas.openxmlformats.org/officeDocument/2006/relationships/hyperlink" Target="https://rs3lab.github.io/assets/papers/2021/kim:pactree.pdf" TargetMode="External"/><Relationship Id="rId292" Type="http://schemas.openxmlformats.org/officeDocument/2006/relationships/hyperlink" Target="http://www.pasalabs.org/papers/2020/IPDPS21_WarpX_Optane.pdf" TargetMode="External"/><Relationship Id="rId291" Type="http://schemas.openxmlformats.org/officeDocument/2006/relationships/hyperlink" Target="https://ieeexplore.ieee.org/abstract/document/8537699/" TargetMode="External"/><Relationship Id="rId290" Type="http://schemas.openxmlformats.org/officeDocument/2006/relationships/hyperlink" Target="https://dl.acm.org/doi/abs/10.1145/3578353.3589542" TargetMode="External"/><Relationship Id="rId286" Type="http://schemas.openxmlformats.org/officeDocument/2006/relationships/hyperlink" Target="https://dl.acm.org/doi/abs/10.1145/3480963" TargetMode="External"/><Relationship Id="rId285" Type="http://schemas.openxmlformats.org/officeDocument/2006/relationships/hyperlink" Target="https://dl.acm.org/doi/abs/10.1145/3318265.3318272" TargetMode="External"/><Relationship Id="rId284" Type="http://schemas.openxmlformats.org/officeDocument/2006/relationships/hyperlink" Target="https://ceur-ws.org/Vol-3041/1-8-paper-1.pdf" TargetMode="External"/><Relationship Id="rId283" Type="http://schemas.openxmlformats.org/officeDocument/2006/relationships/hyperlink" Target="https://s-space.snu.ac.kr/bitstream/10371/143099/1/Efficient%20Data%20Management%20Schemes%20for%20High-Performance%20Storage%20Devices.pdf" TargetMode="External"/><Relationship Id="rId289" Type="http://schemas.openxmlformats.org/officeDocument/2006/relationships/hyperlink" Target="https://dl.acm.org/doi/abs/10.1145/3447818.3460365" TargetMode="External"/><Relationship Id="rId288" Type="http://schemas.openxmlformats.org/officeDocument/2006/relationships/hyperlink" Target="https://ieeexplore.ieee.org/abstract/document/9826066/" TargetMode="External"/><Relationship Id="rId287" Type="http://schemas.openxmlformats.org/officeDocument/2006/relationships/hyperlink" Target="https://ipsj.ixsq.nii.ac.jp/ej/?action=pages_view_main&amp;active_action=repository_view_main_item_detail&amp;item_id=211886&amp;item_no=1&amp;page_id=13&amp;block_id=8" TargetMode="External"/><Relationship Id="rId282" Type="http://schemas.openxmlformats.org/officeDocument/2006/relationships/hyperlink" Target="https://arxiv.org/abs/2310.03370" TargetMode="External"/><Relationship Id="rId281" Type="http://schemas.openxmlformats.org/officeDocument/2006/relationships/hyperlink" Target="https://ieeexplore.ieee.org/abstract/document/10761975/" TargetMode="External"/><Relationship Id="rId280" Type="http://schemas.openxmlformats.org/officeDocument/2006/relationships/hyperlink" Target="https://par.nsf.gov/biblio/10413854" TargetMode="External"/><Relationship Id="rId275" Type="http://schemas.openxmlformats.org/officeDocument/2006/relationships/hyperlink" Target="https://arxiv.org/abs/1804.00695" TargetMode="External"/><Relationship Id="rId274" Type="http://schemas.openxmlformats.org/officeDocument/2006/relationships/hyperlink" Target="https://link.springer.com/chapter/10.1007/978-3-031-69766-1_13" TargetMode="External"/><Relationship Id="rId273" Type="http://schemas.openxmlformats.org/officeDocument/2006/relationships/hyperlink" Target="https://dl.acm.org/doi/abs/10.14778/3446095.3446101" TargetMode="External"/><Relationship Id="rId272" Type="http://schemas.openxmlformats.org/officeDocument/2006/relationships/hyperlink" Target="https://ieeexplore.ieee.org/abstract/document/9912665/" TargetMode="External"/><Relationship Id="rId279" Type="http://schemas.openxmlformats.org/officeDocument/2006/relationships/hyperlink" Target="https://ieeexplore.ieee.org/abstract/document/8945958/" TargetMode="External"/><Relationship Id="rId278" Type="http://schemas.openxmlformats.org/officeDocument/2006/relationships/hyperlink" Target="https://ieeexplore.ieee.org/abstract/document/9448213/" TargetMode="External"/><Relationship Id="rId277" Type="http://schemas.openxmlformats.org/officeDocument/2006/relationships/hyperlink" Target="https://ieeexplore.ieee.org/abstract/document/10487090/" TargetMode="External"/><Relationship Id="rId276" Type="http://schemas.openxmlformats.org/officeDocument/2006/relationships/hyperlink" Target="https://www.dbpia.co.kr/Journal/articleDetail?nodeId=NODE11132233" TargetMode="External"/><Relationship Id="rId1455" Type="http://schemas.openxmlformats.org/officeDocument/2006/relationships/hyperlink" Target="https://s-space.snu.ac.kr/bitstream/10371/143099/1/Efficient%20Data%20Management%20Schemes%20for%20High-Performance%20Storage%20Devices.pdf" TargetMode="External"/><Relationship Id="rId1456" Type="http://schemas.openxmlformats.org/officeDocument/2006/relationships/hyperlink" Target="https://ieeexplore.ieee.org/abstract/document/10476469/" TargetMode="External"/><Relationship Id="rId1457" Type="http://schemas.openxmlformats.org/officeDocument/2006/relationships/hyperlink" Target="https://escholarship.org/uc/item/8nj7m6dt" TargetMode="External"/><Relationship Id="rId1458" Type="http://schemas.openxmlformats.org/officeDocument/2006/relationships/hyperlink" Target="https://infoscience.epfl.ch/entities/publication/c38aef1e-2265-4b48-aa48-6ce8b588f47c" TargetMode="External"/><Relationship Id="rId1459" Type="http://schemas.openxmlformats.org/officeDocument/2006/relationships/hyperlink" Target="https://dspace.mit.edu/handle/1721.1/144764" TargetMode="External"/><Relationship Id="rId629" Type="http://schemas.openxmlformats.org/officeDocument/2006/relationships/hyperlink" Target="https://ieeexplore.ieee.org/abstract/document/8946136/" TargetMode="External"/><Relationship Id="rId624" Type="http://schemas.openxmlformats.org/officeDocument/2006/relationships/hyperlink" Target="https://dl.acm.org/doi/abs/10.1145/3514221.3526188" TargetMode="External"/><Relationship Id="rId623" Type="http://schemas.openxmlformats.org/officeDocument/2006/relationships/hyperlink" Target="https://ieeexplore.ieee.org/abstract/document/10491661/" TargetMode="External"/><Relationship Id="rId622" Type="http://schemas.openxmlformats.org/officeDocument/2006/relationships/hyperlink" Target="https://dl.acm.org/doi/abs/10.1145/3555041.3589403" TargetMode="External"/><Relationship Id="rId621" Type="http://schemas.openxmlformats.org/officeDocument/2006/relationships/hyperlink" Target="https://link.springer.com/chapter/10.1007/978-3-031-42921-7_3" TargetMode="External"/><Relationship Id="rId628" Type="http://schemas.openxmlformats.org/officeDocument/2006/relationships/hyperlink" Target="https://s-space.snu.ac.kr/handle/10371/187783" TargetMode="External"/><Relationship Id="rId627" Type="http://schemas.openxmlformats.org/officeDocument/2006/relationships/hyperlink" Target="https://ieeexplore.ieee.org/abstract/document/9605448/" TargetMode="External"/><Relationship Id="rId626" Type="http://schemas.openxmlformats.org/officeDocument/2006/relationships/hyperlink" Target="https://dl.acm.org/doi/abs/10.1145/3357526.3357568" TargetMode="External"/><Relationship Id="rId625" Type="http://schemas.openxmlformats.org/officeDocument/2006/relationships/hyperlink" Target="https://dl.acm.org/doi/abs/10.1145/3329785.3329930" TargetMode="External"/><Relationship Id="rId1450" Type="http://schemas.openxmlformats.org/officeDocument/2006/relationships/hyperlink" Target="https://ieeexplore.ieee.org/abstract/document/9211773/" TargetMode="External"/><Relationship Id="rId620" Type="http://schemas.openxmlformats.org/officeDocument/2006/relationships/hyperlink" Target="https://ieeexplore.ieee.org/abstract/document/9307020/" TargetMode="External"/><Relationship Id="rId1451" Type="http://schemas.openxmlformats.org/officeDocument/2006/relationships/hyperlink" Target="https://books.google.com/books?hl=en&amp;lr=&amp;id=9aG5EAAAQBAJ&amp;oi=fnd&amp;pg=PR5&amp;dq=%22optane%22+%2B+%22index+structure%22&amp;ots=QKL-JaKpci&amp;sig=sqTnUghpIY7Ig_GRgDfqKErgsTg" TargetMode="External"/><Relationship Id="rId1452" Type="http://schemas.openxmlformats.org/officeDocument/2006/relationships/hyperlink" Target="https://ieeexplore.ieee.org/abstract/document/9912087/" TargetMode="External"/><Relationship Id="rId1453" Type="http://schemas.openxmlformats.org/officeDocument/2006/relationships/hyperlink" Target="https://raw.githubusercontent.com/Krien/TropoDB/main/paper/out/TropoDB:_Design_and_Implementation_of_a_NVMe_Zoned_Namespace_Optimised_LSM_KV_Store_2022.pdf" TargetMode="External"/><Relationship Id="rId1454" Type="http://schemas.openxmlformats.org/officeDocument/2006/relationships/hyperlink" Target="https://ipsj.ixsq.nii.ac.jp/ej/?action=pages_view_main&amp;active_action=repository_view_main_item_detail&amp;item_id=214791&amp;item_no=1&amp;page_id=13&amp;block_id=8" TargetMode="External"/><Relationship Id="rId1444" Type="http://schemas.openxmlformats.org/officeDocument/2006/relationships/hyperlink" Target="https://arxiv.org/abs/2403.04582" TargetMode="External"/><Relationship Id="rId1445" Type="http://schemas.openxmlformats.org/officeDocument/2006/relationships/hyperlink" Target="https://search.proquest.com/openview/f7e7dda1e014f8fab9f00165611384bc/1?pq-origsite=gscholar&amp;cbl=2026366&amp;diss=y" TargetMode="External"/><Relationship Id="rId1446" Type="http://schemas.openxmlformats.org/officeDocument/2006/relationships/hyperlink" Target="https://dl.acm.org/doi/abs/10.1145/3331184.3331189" TargetMode="External"/><Relationship Id="rId1447" Type="http://schemas.openxmlformats.org/officeDocument/2006/relationships/hyperlink" Target="https://search.proquest.com/openview/3b4fa5cd199b6c7b37446013baec2301/1?pq-origsite=gscholar&amp;cbl=18750&amp;diss=y" TargetMode="External"/><Relationship Id="rId1448" Type="http://schemas.openxmlformats.org/officeDocument/2006/relationships/hyperlink" Target="https://link.springer.com/chapter/10.1007/978-981-97-3534-1_14" TargetMode="External"/><Relationship Id="rId1449" Type="http://schemas.openxmlformats.org/officeDocument/2006/relationships/hyperlink" Target="https://era.ed.ac.uk/handle/1842/40915" TargetMode="External"/><Relationship Id="rId619" Type="http://schemas.openxmlformats.org/officeDocument/2006/relationships/hyperlink" Target="https://dl.acm.org/doi/abs/10.14778/3446095.3446102" TargetMode="External"/><Relationship Id="rId618" Type="http://schemas.openxmlformats.org/officeDocument/2006/relationships/hyperlink" Target="https://www.sciencedirect.com/science/article/pii/S0167739X25000809" TargetMode="External"/><Relationship Id="rId613" Type="http://schemas.openxmlformats.org/officeDocument/2006/relationships/hyperlink" Target="http://nvmw.ucsd.edu/nvmw2021-program/nvmw2021-data/nvmw2021-paper5-final_version_your_extended_abstract.pdf" TargetMode="External"/><Relationship Id="rId612" Type="http://schemas.openxmlformats.org/officeDocument/2006/relationships/hyperlink" Target="http://157.82.157.21/new/uploads/publication_file/file/981/FAST_22_WiP_PM_for_Bulkload.pdf" TargetMode="External"/><Relationship Id="rId611" Type="http://schemas.openxmlformats.org/officeDocument/2006/relationships/hyperlink" Target="https://ieeexplore.ieee.org/abstract/document/8644859/" TargetMode="External"/><Relationship Id="rId610" Type="http://schemas.openxmlformats.org/officeDocument/2006/relationships/hyperlink" Target="https://dl.acm.org/doi/abs/10.1145/3731454" TargetMode="External"/><Relationship Id="rId617" Type="http://schemas.openxmlformats.org/officeDocument/2006/relationships/hyperlink" Target="https://ieeexplore.ieee.org/abstract/document/9628842/" TargetMode="External"/><Relationship Id="rId616" Type="http://schemas.openxmlformats.org/officeDocument/2006/relationships/hyperlink" Target="https://dl.acm.org/doi/abs/10.1145/3295500.3356159" TargetMode="External"/><Relationship Id="rId615" Type="http://schemas.openxmlformats.org/officeDocument/2006/relationships/hyperlink" Target="https://dl.acm.org/doi/abs/10.1145/3555776.3577733" TargetMode="External"/><Relationship Id="rId614" Type="http://schemas.openxmlformats.org/officeDocument/2006/relationships/hyperlink" Target="https://arxiv.org/abs/2112.00425" TargetMode="External"/><Relationship Id="rId1440" Type="http://schemas.openxmlformats.org/officeDocument/2006/relationships/hyperlink" Target="https://www.usenix.org/conference/fast24/presentation/xu" TargetMode="External"/><Relationship Id="rId1441" Type="http://schemas.openxmlformats.org/officeDocument/2006/relationships/hyperlink" Target="https://arxiv.org/abs/2008.03909" TargetMode="External"/><Relationship Id="rId1442" Type="http://schemas.openxmlformats.org/officeDocument/2006/relationships/hyperlink" Target="https://arxiv.org/abs/2111.08824" TargetMode="External"/><Relationship Id="rId1443" Type="http://schemas.openxmlformats.org/officeDocument/2006/relationships/hyperlink" Target="https://tpapagian.github.io/files/apapag_phd_thesis.pdf" TargetMode="External"/><Relationship Id="rId1477" Type="http://schemas.openxmlformats.org/officeDocument/2006/relationships/hyperlink" Target="https://dl.acm.org/doi/abs/10.1145/3372783" TargetMode="External"/><Relationship Id="rId1478" Type="http://schemas.openxmlformats.org/officeDocument/2006/relationships/hyperlink" Target="https://dl.acm.org/doi/abs/10.1145/3514221.3526043" TargetMode="External"/><Relationship Id="rId1479" Type="http://schemas.openxmlformats.org/officeDocument/2006/relationships/hyperlink" Target="https://ieee-hpec.org/Proceedings/Xplore/Papers%20for%20HPEC%20site%20only/KenCainHPEC2020.pdf" TargetMode="External"/><Relationship Id="rId646" Type="http://schemas.openxmlformats.org/officeDocument/2006/relationships/hyperlink" Target="https://www.research-collection.ethz.ch/bitstream/handle/20.500.11850/679438/8/koutsoukos_thesis.pdf" TargetMode="External"/><Relationship Id="rId645" Type="http://schemas.openxmlformats.org/officeDocument/2006/relationships/hyperlink" Target="https://www.research-collection.ethz.ch/handle/20.500.11850/630556" TargetMode="External"/><Relationship Id="rId644" Type="http://schemas.openxmlformats.org/officeDocument/2006/relationships/hyperlink" Target="https://ieeexplore.ieee.org/abstract/document/8003284/" TargetMode="External"/><Relationship Id="rId643" Type="http://schemas.openxmlformats.org/officeDocument/2006/relationships/hyperlink" Target="https://link.springer.com/chapter/10.1007/978-3-030-85896-4_13" TargetMode="External"/><Relationship Id="rId649" Type="http://schemas.openxmlformats.org/officeDocument/2006/relationships/hyperlink" Target="https://ieeexplore.ieee.org/abstract/document/9101540/" TargetMode="External"/><Relationship Id="rId648" Type="http://schemas.openxmlformats.org/officeDocument/2006/relationships/hyperlink" Target="https://arxiv.org/abs/1708.02199" TargetMode="External"/><Relationship Id="rId647" Type="http://schemas.openxmlformats.org/officeDocument/2006/relationships/hyperlink" Target="https://dl.acm.org/doi/abs/10.1145/3459898.3463907" TargetMode="External"/><Relationship Id="rId1470" Type="http://schemas.openxmlformats.org/officeDocument/2006/relationships/hyperlink" Target="https://search.ebscohost.com/login.aspx?direct=true&amp;profile=ehost&amp;scope=site&amp;authtype=crawler&amp;jrnl=10028331&amp;AN=160316711&amp;h=bV7fCIAek99gBh2ODFpQrOLEgxVJtX26zXuXCdrNweu%2Bl9GNB45xpAR0I4h2jc3mCzf6d2iStYJDXIWTOyt54g%3D%3D&amp;crl=c" TargetMode="External"/><Relationship Id="rId1471" Type="http://schemas.openxmlformats.org/officeDocument/2006/relationships/hyperlink" Target="https://parcio.ovgu.de/parcio_media/Theses/2022/Data+Migration+Policies+in+a+Copy_on_Write+Tiered+Storage+Stack+_+Conception+and+Implementation+%28Johannes+W%C3%BCnsche%29-p-418.pdf" TargetMode="External"/><Relationship Id="rId1472" Type="http://schemas.openxmlformats.org/officeDocument/2006/relationships/hyperlink" Target="https://ieeexplore.ieee.org/abstract/document/8576155/" TargetMode="External"/><Relationship Id="rId642" Type="http://schemas.openxmlformats.org/officeDocument/2006/relationships/hyperlink" Target="https://dspace.lib.ntua.gr/xmlui/bitstream/handle/123456789/58581/thesis_skovola_upload.pdf?sequence=1" TargetMode="External"/><Relationship Id="rId1473" Type="http://schemas.openxmlformats.org/officeDocument/2006/relationships/hyperlink" Target="https://search.proquest.com/openview/846cf35196f56c44b3a6431c8ab5c17e/1?pq-origsite=gscholar&amp;cbl=18750&amp;diss=y" TargetMode="External"/><Relationship Id="rId641" Type="http://schemas.openxmlformats.org/officeDocument/2006/relationships/hyperlink" Target="https://dl.acm.org/doi/abs/10.1145/3458817.3476156" TargetMode="External"/><Relationship Id="rId1474" Type="http://schemas.openxmlformats.org/officeDocument/2006/relationships/hyperlink" Target="https://dl.acm.org/doi/abs/10.1145/3459898.3463906" TargetMode="External"/><Relationship Id="rId640" Type="http://schemas.openxmlformats.org/officeDocument/2006/relationships/hyperlink" Target="https://www.dpss.inesc-id.pt/~jpbarreto/data/uploads/thesis/miguel-marques-midterm.pdf" TargetMode="External"/><Relationship Id="rId1475" Type="http://schemas.openxmlformats.org/officeDocument/2006/relationships/hyperlink" Target="https://dl.acm.org/doi/abs/10.1145/3731454" TargetMode="External"/><Relationship Id="rId1476" Type="http://schemas.openxmlformats.org/officeDocument/2006/relationships/hyperlink" Target="https://ieeexplore.ieee.org/abstract/document/10597698/" TargetMode="External"/><Relationship Id="rId1466" Type="http://schemas.openxmlformats.org/officeDocument/2006/relationships/hyperlink" Target="https://search.proquest.com/openview/232b0410f842dc098603472690feb0a9/1?pq-origsite=gscholar&amp;cbl=18750&amp;diss=y" TargetMode="External"/><Relationship Id="rId1467" Type="http://schemas.openxmlformats.org/officeDocument/2006/relationships/hyperlink" Target="https://s-space.snu.ac.kr/handle/10371/175416" TargetMode="External"/><Relationship Id="rId1468" Type="http://schemas.openxmlformats.org/officeDocument/2006/relationships/hyperlink" Target="https://www.worldscientific.com/doi/abs/10.1142/S0218213020600088" TargetMode="External"/><Relationship Id="rId1469" Type="http://schemas.openxmlformats.org/officeDocument/2006/relationships/hyperlink" Target="https://qingyushi475.github.io/files/mix.pdf" TargetMode="External"/><Relationship Id="rId635" Type="http://schemas.openxmlformats.org/officeDocument/2006/relationships/hyperlink" Target="https://onlinelibrary.wiley.com/doi/abs/10.1155/2021/9948533" TargetMode="External"/><Relationship Id="rId634" Type="http://schemas.openxmlformats.org/officeDocument/2006/relationships/hyperlink" Target="https://arxiv.org/abs/1907.12014" TargetMode="External"/><Relationship Id="rId633" Type="http://schemas.openxmlformats.org/officeDocument/2006/relationships/hyperlink" Target="https://dl.acm.org/doi/abs/10.1145/3471485.3471505" TargetMode="External"/><Relationship Id="rId632" Type="http://schemas.openxmlformats.org/officeDocument/2006/relationships/hyperlink" Target="https://link.springer.com/article/10.1007/s11704-022-1123-8" TargetMode="External"/><Relationship Id="rId639" Type="http://schemas.openxmlformats.org/officeDocument/2006/relationships/hyperlink" Target="https://dl.acm.org/doi/abs/10.14778/3461535.3461538" TargetMode="External"/><Relationship Id="rId638" Type="http://schemas.openxmlformats.org/officeDocument/2006/relationships/hyperlink" Target="https://www.sciencedirect.com/science/article/pii/S0167739X24003297" TargetMode="External"/><Relationship Id="rId637" Type="http://schemas.openxmlformats.org/officeDocument/2006/relationships/hyperlink" Target="https://link.springer.com/article/10.1007/s00778-020-00629-2" TargetMode="External"/><Relationship Id="rId636" Type="http://schemas.openxmlformats.org/officeDocument/2006/relationships/hyperlink" Target="https://dl.acm.org/doi/abs/10.1145/3609308.3625268" TargetMode="External"/><Relationship Id="rId1460" Type="http://schemas.openxmlformats.org/officeDocument/2006/relationships/hyperlink" Target="https://ipads.se.sjtu.edu.cn/_media/publications/thesis-en-wei.pdf" TargetMode="External"/><Relationship Id="rId1461" Type="http://schemas.openxmlformats.org/officeDocument/2006/relationships/hyperlink" Target="https://arxiv.org/abs/2206.09520" TargetMode="External"/><Relationship Id="rId631" Type="http://schemas.openxmlformats.org/officeDocument/2006/relationships/hyperlink" Target="https://www.researchsquare.com/article/rs-5249532/latest" TargetMode="External"/><Relationship Id="rId1462" Type="http://schemas.openxmlformats.org/officeDocument/2006/relationships/hyperlink" Target="https://gts3.org/assets/papers/2019/maass:thesis.pdf" TargetMode="External"/><Relationship Id="rId630" Type="http://schemas.openxmlformats.org/officeDocument/2006/relationships/hyperlink" Target="https://www.researchsquare.com/article/rs-5286510/latest" TargetMode="External"/><Relationship Id="rId1463" Type="http://schemas.openxmlformats.org/officeDocument/2006/relationships/hyperlink" Target="https://vtechworks.lib.vt.edu/items/eaac0516-e2b7-448e-a825-61a472692783" TargetMode="External"/><Relationship Id="rId1464" Type="http://schemas.openxmlformats.org/officeDocument/2006/relationships/hyperlink" Target="https://core.ac.uk/download/pdf/429344530.pdf" TargetMode="External"/><Relationship Id="rId1465" Type="http://schemas.openxmlformats.org/officeDocument/2006/relationships/hyperlink" Target="https://www.tkl.iis.u-tokyo.ac.jp/new/uploads/publication_file/file/1029/DE2023-22_%E4%B8%8D%E6%8F%AE%E7%99%BA%E3%83%A1%E3%83%A2%E3%83%AA%E3%82%92%E5%AF%BE%E8%B1%A1%E3%81%A8%E3%81%99%E3%82%8B%E7%A9%BA%E9%96%93%E7%B4%A2%E5%BC%95%E3%81%AE%E6%B0%B8%E7%B6%9A%E5%8C%96%E6%89%8B%E7%B6%9A%E3%81%8D%E3%81%AE%E5%8A%B9%E7%8E%87%E5%8C%96%E6%89%8B%E6%B3%95_.pdf" TargetMode="External"/><Relationship Id="rId1411" Type="http://schemas.openxmlformats.org/officeDocument/2006/relationships/hyperlink" Target="https://arxiv.org/abs/2403.16404" TargetMode="External"/><Relationship Id="rId1412" Type="http://schemas.openxmlformats.org/officeDocument/2006/relationships/hyperlink" Target="https://dl.acm.org/doi/abs/10.1145/3542929.3563479" TargetMode="External"/><Relationship Id="rId1413" Type="http://schemas.openxmlformats.org/officeDocument/2006/relationships/hyperlink" Target="https://wwwiti.cs.uni-magdeburg.de/iti_db/publikationen/ps/auto/thesisKarim23.pdf" TargetMode="External"/><Relationship Id="rId1414" Type="http://schemas.openxmlformats.org/officeDocument/2006/relationships/hyperlink" Target="https://periodicos.ufmg.br/index.php/jidm/article/view/24843" TargetMode="External"/><Relationship Id="rId1415" Type="http://schemas.openxmlformats.org/officeDocument/2006/relationships/hyperlink" Target="https://ask.qcloudimg.com/draft/7204468/99sshep11x.pdf" TargetMode="External"/><Relationship Id="rId1416" Type="http://schemas.openxmlformats.org/officeDocument/2006/relationships/hyperlink" Target="https://dl.acm.org/doi/abs/10.14778/3372716.3372724" TargetMode="External"/><Relationship Id="rId1417" Type="http://schemas.openxmlformats.org/officeDocument/2006/relationships/hyperlink" Target="https://dl.acm.org/doi/abs/10.1145/3588727" TargetMode="External"/><Relationship Id="rId1418" Type="http://schemas.openxmlformats.org/officeDocument/2006/relationships/hyperlink" Target="https://link.springer.com/article/10.1007/s10586-019-03023-y" TargetMode="External"/><Relationship Id="rId1419" Type="http://schemas.openxmlformats.org/officeDocument/2006/relationships/hyperlink" Target="https://link.springer.com/article/10.1007/s11227-024-06828-w" TargetMode="External"/><Relationship Id="rId1410" Type="http://schemas.openxmlformats.org/officeDocument/2006/relationships/hyperlink" Target="https://arxiv.org/abs/2011.01024" TargetMode="External"/><Relationship Id="rId1400" Type="http://schemas.openxmlformats.org/officeDocument/2006/relationships/hyperlink" Target="https://search.proquest.com/openview/73a2e2151a3e00fdf1799911ec37ad78/1?pq-origsite=gscholar&amp;cbl=18750&amp;diss=y" TargetMode="External"/><Relationship Id="rId1401" Type="http://schemas.openxmlformats.org/officeDocument/2006/relationships/hyperlink" Target="https://dl.acm.org/doi/abs/10.1145/3418414" TargetMode="External"/><Relationship Id="rId1402" Type="http://schemas.openxmlformats.org/officeDocument/2006/relationships/hyperlink" Target="https://papers.ssrn.com/sol3/papers.cfm?abstract_id=4679305" TargetMode="External"/><Relationship Id="rId1403" Type="http://schemas.openxmlformats.org/officeDocument/2006/relationships/hyperlink" Target="https://par.nsf.gov/biblio/10413747" TargetMode="External"/><Relationship Id="rId1404" Type="http://schemas.openxmlformats.org/officeDocument/2006/relationships/hyperlink" Target="https://dl.acm.org/doi/abs/10.1145/3545008.3545039" TargetMode="External"/><Relationship Id="rId1405" Type="http://schemas.openxmlformats.org/officeDocument/2006/relationships/hyperlink" Target="https://ieeexplore.ieee.org/abstract/document/10473219/" TargetMode="External"/><Relationship Id="rId1406" Type="http://schemas.openxmlformats.org/officeDocument/2006/relationships/hyperlink" Target="https://dl.acm.org/doi/abs/10.1145/3456727.3463774" TargetMode="External"/><Relationship Id="rId1407" Type="http://schemas.openxmlformats.org/officeDocument/2006/relationships/hyperlink" Target="https://vldb.org/workshops/2024/proceedings/ADMS/ADMS24_04.pdf" TargetMode="External"/><Relationship Id="rId1408" Type="http://schemas.openxmlformats.org/officeDocument/2006/relationships/hyperlink" Target="https://scholar.archive.org/work/condtp2tsneyzntp25b2mnu5wy/access/wayback/https://ieeexplore.ieee.org/ielx7/6287639/6514899/09424603.pdf" TargetMode="External"/><Relationship Id="rId1409" Type="http://schemas.openxmlformats.org/officeDocument/2006/relationships/hyperlink" Target="https://dl.acm.org/doi/abs/10.1145/3412852" TargetMode="External"/><Relationship Id="rId1433" Type="http://schemas.openxmlformats.org/officeDocument/2006/relationships/hyperlink" Target="https://www.usenix.org/conference/fast21/presentation/wu-kai" TargetMode="External"/><Relationship Id="rId1434" Type="http://schemas.openxmlformats.org/officeDocument/2006/relationships/hyperlink" Target="https://search.proquest.com/openview/110f63fd874f5d5f807993dfe75d18b9/1?pq-origsite=gscholar&amp;cbl=18750&amp;diss=y" TargetMode="External"/><Relationship Id="rId1435" Type="http://schemas.openxmlformats.org/officeDocument/2006/relationships/hyperlink" Target="https://arxiv.org/abs/2210.04068" TargetMode="External"/><Relationship Id="rId1436" Type="http://schemas.openxmlformats.org/officeDocument/2006/relationships/hyperlink" Target="https://ieeexplore.ieee.org/abstract/document/10476227/" TargetMode="External"/><Relationship Id="rId1437" Type="http://schemas.openxmlformats.org/officeDocument/2006/relationships/hyperlink" Target="https://arxiv.org/abs/2205.07975" TargetMode="External"/><Relationship Id="rId1438" Type="http://schemas.openxmlformats.org/officeDocument/2006/relationships/hyperlink" Target="https://www.researchgate.net/profile/Iacovos-Kolokasis/publication/356458097_Freeing_Compute_Caches_from_Serialization_and_Garbage_Collection_in_Managed_Big_Data_Analytics/links/61d326ecd450060816892b01/Freeing-Compute-Caches-from-Serialization-and-Garbage-Collection-in-Managed-Big-Data-Analytics.pdf" TargetMode="External"/><Relationship Id="rId1439" Type="http://schemas.openxmlformats.org/officeDocument/2006/relationships/hyperlink" Target="https://www.usenix.org/conference/atc23/presentation/qiu-jiansheng" TargetMode="External"/><Relationship Id="rId609" Type="http://schemas.openxmlformats.org/officeDocument/2006/relationships/hyperlink" Target="https://drops.dagstuhl.de/storage/04dagstuhl-reports/volume11/issue06/21283/DagRep.11.6.38/DagRep.11.6.38.pdf" TargetMode="External"/><Relationship Id="rId608" Type="http://schemas.openxmlformats.org/officeDocument/2006/relationships/hyperlink" Target="https://www.mdpi.com/2079-9292/10/11/1325" TargetMode="External"/><Relationship Id="rId607" Type="http://schemas.openxmlformats.org/officeDocument/2006/relationships/hyperlink" Target="https://arxiv.org/abs/1903.05714" TargetMode="External"/><Relationship Id="rId602" Type="http://schemas.openxmlformats.org/officeDocument/2006/relationships/hyperlink" Target="https://www.mdpi.com/2079-9292/10/16/1977" TargetMode="External"/><Relationship Id="rId601" Type="http://schemas.openxmlformats.org/officeDocument/2006/relationships/hyperlink" Target="https://dl.acm.org/doi/abs/10.14778/3551793.3551807" TargetMode="External"/><Relationship Id="rId600" Type="http://schemas.openxmlformats.org/officeDocument/2006/relationships/hyperlink" Target="https://dl.acm.org/doi/abs/10.1145/3357526.3357541" TargetMode="External"/><Relationship Id="rId606" Type="http://schemas.openxmlformats.org/officeDocument/2006/relationships/hyperlink" Target="https://dl.acm.org/doi/abs/10.1145/3451342" TargetMode="External"/><Relationship Id="rId605" Type="http://schemas.openxmlformats.org/officeDocument/2006/relationships/hyperlink" Target="https://dl.acm.org/doi/abs/10.14778/3554821.3554827" TargetMode="External"/><Relationship Id="rId604" Type="http://schemas.openxmlformats.org/officeDocument/2006/relationships/hyperlink" Target="https://dl.acm.org/doi/abs/10.1145/3329785.3329916" TargetMode="External"/><Relationship Id="rId603" Type="http://schemas.openxmlformats.org/officeDocument/2006/relationships/hyperlink" Target="https://ieeexplore.ieee.org/abstract/document/10106332/" TargetMode="External"/><Relationship Id="rId1430" Type="http://schemas.openxmlformats.org/officeDocument/2006/relationships/hyperlink" Target="https://s-space.snu.ac.kr/handle/10371/215270" TargetMode="External"/><Relationship Id="rId1431" Type="http://schemas.openxmlformats.org/officeDocument/2006/relationships/hyperlink" Target="https://dl.acm.org/doi/abs/10.1145/3559009.3569652" TargetMode="External"/><Relationship Id="rId1432" Type="http://schemas.openxmlformats.org/officeDocument/2006/relationships/hyperlink" Target="https://www.academia.edu/download/93922233/429666349.pdf" TargetMode="External"/><Relationship Id="rId1422" Type="http://schemas.openxmlformats.org/officeDocument/2006/relationships/hyperlink" Target="https://arxiv.org/abs/2106.03840" TargetMode="External"/><Relationship Id="rId1423" Type="http://schemas.openxmlformats.org/officeDocument/2006/relationships/hyperlink" Target="https://search.proquest.com/openview/755e6f670cf729311a0b1c296d14ea15/1?pq-origsite=gscholar&amp;cbl=18750&amp;diss=y" TargetMode="External"/><Relationship Id="rId1424" Type="http://schemas.openxmlformats.org/officeDocument/2006/relationships/hyperlink" Target="https://ieeexplore.ieee.org/abstract/document/8246827/" TargetMode="External"/><Relationship Id="rId1425" Type="http://schemas.openxmlformats.org/officeDocument/2006/relationships/hyperlink" Target="https://link.springer.com/article/10.1007/s13222-020-00356-6" TargetMode="External"/><Relationship Id="rId1426" Type="http://schemas.openxmlformats.org/officeDocument/2006/relationships/hyperlink" Target="https://ieeexplore.ieee.org/abstract/document/9815534/" TargetMode="External"/><Relationship Id="rId1427" Type="http://schemas.openxmlformats.org/officeDocument/2006/relationships/hyperlink" Target="https://repositories.lib.utexas.edu/items/60b5b19c-aa34-4a32-8755-c821e36fa1ae" TargetMode="External"/><Relationship Id="rId1428" Type="http://schemas.openxmlformats.org/officeDocument/2006/relationships/hyperlink" Target="https://dl.acm.org/doi/abs/10.1145/3514221.3517879" TargetMode="External"/><Relationship Id="rId1429" Type="http://schemas.openxmlformats.org/officeDocument/2006/relationships/hyperlink" Target="https://arxiv.org/abs/2403.06938" TargetMode="External"/><Relationship Id="rId1420" Type="http://schemas.openxmlformats.org/officeDocument/2006/relationships/hyperlink" Target="https://arxiv.org/abs/2006.04658" TargetMode="External"/><Relationship Id="rId1421" Type="http://schemas.openxmlformats.org/officeDocument/2006/relationships/hyperlink" Target="https://core.ac.uk/download/pdf/228081076.pdf" TargetMode="External"/><Relationship Id="rId1059" Type="http://schemas.openxmlformats.org/officeDocument/2006/relationships/hyperlink" Target="https://www.usenix.org/conference/fast22/presentation/yi-htmfs" TargetMode="External"/><Relationship Id="rId228" Type="http://schemas.openxmlformats.org/officeDocument/2006/relationships/hyperlink" Target="https://arxiv.org/abs/1904.11560" TargetMode="External"/><Relationship Id="rId227" Type="http://schemas.openxmlformats.org/officeDocument/2006/relationships/hyperlink" Target="https://ieeexplore.ieee.org/abstract/document/10528927/" TargetMode="External"/><Relationship Id="rId226" Type="http://schemas.openxmlformats.org/officeDocument/2006/relationships/hyperlink" Target="https://dl.acm.org/doi/abs/10.1145/3400302.3415653" TargetMode="External"/><Relationship Id="rId225" Type="http://schemas.openxmlformats.org/officeDocument/2006/relationships/hyperlink" Target="https://ieeexplore.ieee.org/abstract/document/10740840/" TargetMode="External"/><Relationship Id="rId229" Type="http://schemas.openxmlformats.org/officeDocument/2006/relationships/hyperlink" Target="https://anapub.co.ke/journals/jcns/jcns_pdf/2021/jcns_volume_1-issue_4/JCNS202101017.pdf" TargetMode="External"/><Relationship Id="rId1050" Type="http://schemas.openxmlformats.org/officeDocument/2006/relationships/hyperlink" Target="https://ieeexplore.ieee.org/abstract/document/9978314/" TargetMode="External"/><Relationship Id="rId220" Type="http://schemas.openxmlformats.org/officeDocument/2006/relationships/hyperlink" Target="https://ieeexplore.ieee.org/abstract/document/9407112/" TargetMode="External"/><Relationship Id="rId1051" Type="http://schemas.openxmlformats.org/officeDocument/2006/relationships/hyperlink" Target="https://link.springer.com/article/10.1007/s10586-019-03023-y" TargetMode="External"/><Relationship Id="rId1052" Type="http://schemas.openxmlformats.org/officeDocument/2006/relationships/hyperlink" Target="https://dl.acm.org/doi/abs/10.1145/3609308.3625272" TargetMode="External"/><Relationship Id="rId1053" Type="http://schemas.openxmlformats.org/officeDocument/2006/relationships/hyperlink" Target="http://nvmw.ucsd.edu/nvmw2021-program/nvmw2021-data/nvmw2021-paper68-final_version_your_extended_abstract.pdf" TargetMode="External"/><Relationship Id="rId1054" Type="http://schemas.openxmlformats.org/officeDocument/2006/relationships/hyperlink" Target="https://ieeexplore.ieee.org/abstract/document/9826066/" TargetMode="External"/><Relationship Id="rId224" Type="http://schemas.openxmlformats.org/officeDocument/2006/relationships/hyperlink" Target="https://www.sciencedirect.com/science/article/pii/S074373152400042X" TargetMode="External"/><Relationship Id="rId1055" Type="http://schemas.openxmlformats.org/officeDocument/2006/relationships/hyperlink" Target="https://ieeexplore.ieee.org/abstract/document/9835238/" TargetMode="External"/><Relationship Id="rId223" Type="http://schemas.openxmlformats.org/officeDocument/2006/relationships/hyperlink" Target="https://dl.acm.org/doi/abs/10.1145/3572848.3577497" TargetMode="External"/><Relationship Id="rId1056" Type="http://schemas.openxmlformats.org/officeDocument/2006/relationships/hyperlink" Target="https://dl.acm.org/doi/abs/10.1145/3477132.3483550" TargetMode="External"/><Relationship Id="rId222" Type="http://schemas.openxmlformats.org/officeDocument/2006/relationships/hyperlink" Target="https://ieeexplore.ieee.org/abstract/document/10235363/" TargetMode="External"/><Relationship Id="rId1057" Type="http://schemas.openxmlformats.org/officeDocument/2006/relationships/hyperlink" Target="https://ieeexplore.ieee.org/abstract/document/8638422/" TargetMode="External"/><Relationship Id="rId221" Type="http://schemas.openxmlformats.org/officeDocument/2006/relationships/hyperlink" Target="https://dl.acm.org/doi/abs/10.1145/3477132.3483550" TargetMode="External"/><Relationship Id="rId1058" Type="http://schemas.openxmlformats.org/officeDocument/2006/relationships/hyperlink" Target="https://www.usenix.org/conference/fast21/presentation/domingo" TargetMode="External"/><Relationship Id="rId1048" Type="http://schemas.openxmlformats.org/officeDocument/2006/relationships/hyperlink" Target="https://link.springer.com/article/10.1631/fitee.2200469" TargetMode="External"/><Relationship Id="rId1049" Type="http://schemas.openxmlformats.org/officeDocument/2006/relationships/hyperlink" Target="https://arxiv.org/abs/2102.12922" TargetMode="External"/><Relationship Id="rId217" Type="http://schemas.openxmlformats.org/officeDocument/2006/relationships/hyperlink" Target="https://ieeexplore.ieee.org/abstract/document/8916438/" TargetMode="External"/><Relationship Id="rId216" Type="http://schemas.openxmlformats.org/officeDocument/2006/relationships/hyperlink" Target="https://library.oapen.org/bitstream/handle/20.500.12657/52229/1/9781032009841_10.1201_9781003176664-4.pdf" TargetMode="External"/><Relationship Id="rId215" Type="http://schemas.openxmlformats.org/officeDocument/2006/relationships/hyperlink" Target="https://arxiv.org/abs/2410.12092" TargetMode="External"/><Relationship Id="rId699" Type="http://schemas.openxmlformats.org/officeDocument/2006/relationships/hyperlink" Target="https://link.springer.com/chapter/10.1007/978-3-031-77153-8_2" TargetMode="External"/><Relationship Id="rId214" Type="http://schemas.openxmlformats.org/officeDocument/2006/relationships/hyperlink" Target="https://link.springer.com/chapter/10.1007/978-3-030-48340-1_7" TargetMode="External"/><Relationship Id="rId698" Type="http://schemas.openxmlformats.org/officeDocument/2006/relationships/hyperlink" Target="https://s-space.snu.ac.kr/handle/10371/187790" TargetMode="External"/><Relationship Id="rId219" Type="http://schemas.openxmlformats.org/officeDocument/2006/relationships/hyperlink" Target="https://link.springer.com/chapter/10.1007/978-3-031-66146-4_17" TargetMode="External"/><Relationship Id="rId218" Type="http://schemas.openxmlformats.org/officeDocument/2006/relationships/hyperlink" Target="https://www.usenix.org/conference/fast23/presentation/su" TargetMode="External"/><Relationship Id="rId693" Type="http://schemas.openxmlformats.org/officeDocument/2006/relationships/hyperlink" Target="https://summit.sfu.ca/_flysystem/fedora/2023-03/etd22342.pdf" TargetMode="External"/><Relationship Id="rId1040" Type="http://schemas.openxmlformats.org/officeDocument/2006/relationships/hyperlink" Target="https://ieeexplore.ieee.org/abstract/document/9912665/" TargetMode="External"/><Relationship Id="rId692" Type="http://schemas.openxmlformats.org/officeDocument/2006/relationships/hyperlink" Target="https://link.springer.com/article/10.1007/s11390-020-9871-0" TargetMode="External"/><Relationship Id="rId1041" Type="http://schemas.openxmlformats.org/officeDocument/2006/relationships/hyperlink" Target="https://ranger.uta.edu/~sjiang/pubs/papers/xiang22-Pmem.pdf" TargetMode="External"/><Relationship Id="rId691" Type="http://schemas.openxmlformats.org/officeDocument/2006/relationships/hyperlink" Target="https://dl.acm.org/doi/abs/10.1145/3655625" TargetMode="External"/><Relationship Id="rId1042" Type="http://schemas.openxmlformats.org/officeDocument/2006/relationships/hyperlink" Target="https://www.usenix.org/system/files/login/articles/login_fall20_15_garfinkel.pdf" TargetMode="External"/><Relationship Id="rId690" Type="http://schemas.openxmlformats.org/officeDocument/2006/relationships/hyperlink" Target="https://dl.acm.org/doi/abs/10.14778/3446095.3446105" TargetMode="External"/><Relationship Id="rId1043" Type="http://schemas.openxmlformats.org/officeDocument/2006/relationships/hyperlink" Target="https://ieeexplore.ieee.org/abstract/document/9150324/" TargetMode="External"/><Relationship Id="rId213" Type="http://schemas.openxmlformats.org/officeDocument/2006/relationships/hyperlink" Target="https://koreascience.kr/article/JAKO202325443300107.page" TargetMode="External"/><Relationship Id="rId697" Type="http://schemas.openxmlformats.org/officeDocument/2006/relationships/hyperlink" Target="https://ieeexplore.ieee.org/abstract/document/10255629/" TargetMode="External"/><Relationship Id="rId1044" Type="http://schemas.openxmlformats.org/officeDocument/2006/relationships/hyperlink" Target="https://link.springer.com/chapter/10.1007/978-981-97-5572-1_33" TargetMode="External"/><Relationship Id="rId212" Type="http://schemas.openxmlformats.org/officeDocument/2006/relationships/hyperlink" Target="https://search.ebscohost.com/login.aspx?direct=true&amp;profile=ehost&amp;scope=site&amp;authtype=crawler&amp;jrnl=15840409&amp;AN=143881996&amp;h=t%2FAfCjh%2Bn3LvXB28y%2Bu3ar%2FkySdyWl37AjL2fn0rQhwNj5zYg7eyLxvS9y5jEOhh2c6yqd7LubZ0%2FjmXnaeoSg%3D%3D&amp;crl=c" TargetMode="External"/><Relationship Id="rId696" Type="http://schemas.openxmlformats.org/officeDocument/2006/relationships/hyperlink" Target="https://dl.acm.org/doi/abs/10.1145/3538712.3538713" TargetMode="External"/><Relationship Id="rId1045" Type="http://schemas.openxmlformats.org/officeDocument/2006/relationships/hyperlink" Target="https://www.epj-conferences.org/articles/epjconf/abs/2020/21/epjconf_chep2020_02030/epjconf_chep2020_02030.html" TargetMode="External"/><Relationship Id="rId211" Type="http://schemas.openxmlformats.org/officeDocument/2006/relationships/hyperlink" Target="https://dl.acm.org/doi/abs/10.1145/3332186.3332241" TargetMode="External"/><Relationship Id="rId695" Type="http://schemas.openxmlformats.org/officeDocument/2006/relationships/hyperlink" Target="https://ieeexplore.ieee.org/abstract/document/8641463/" TargetMode="External"/><Relationship Id="rId1046" Type="http://schemas.openxmlformats.org/officeDocument/2006/relationships/hyperlink" Target="https://www.usenix.org/publications/loginonline/nvlog-elegant-approach-integrate-nvm" TargetMode="External"/><Relationship Id="rId210" Type="http://schemas.openxmlformats.org/officeDocument/2006/relationships/hyperlink" Target="https://search.proquest.com/openview/3e6dc9a2196f7896b8a892ee6c6446f3/1?pq-origsite=gscholar&amp;cbl=18750&amp;diss=y" TargetMode="External"/><Relationship Id="rId694" Type="http://schemas.openxmlformats.org/officeDocument/2006/relationships/hyperlink" Target="https://iopscience.iop.org/article/10.1088/1742-6596/898/9/092006/meta" TargetMode="External"/><Relationship Id="rId1047" Type="http://schemas.openxmlformats.org/officeDocument/2006/relationships/hyperlink" Target="https://link.springer.com/content/pdf/10.1007/978-3-031-79205-2_1.pdf" TargetMode="External"/><Relationship Id="rId249" Type="http://schemas.openxmlformats.org/officeDocument/2006/relationships/hyperlink" Target="https://arxiv.org/abs/2503.22017" TargetMode="External"/><Relationship Id="rId248" Type="http://schemas.openxmlformats.org/officeDocument/2006/relationships/hyperlink" Target="https://dl.acm.org/doi/abs/10.1145/3439839.3458733" TargetMode="External"/><Relationship Id="rId247" Type="http://schemas.openxmlformats.org/officeDocument/2006/relationships/hyperlink" Target="https://dl.acm.org/doi/abs/10.1145/3492805.3492807" TargetMode="External"/><Relationship Id="rId1070" Type="http://schemas.openxmlformats.org/officeDocument/2006/relationships/hyperlink" Target="https://www.usenix.org/conference/osdi22/presentation/zhong" TargetMode="External"/><Relationship Id="rId1071" Type="http://schemas.openxmlformats.org/officeDocument/2006/relationships/hyperlink" Target="https://ieeexplore.ieee.org/abstract/document/10177387/" TargetMode="External"/><Relationship Id="rId1072" Type="http://schemas.openxmlformats.org/officeDocument/2006/relationships/hyperlink" Target="https://ieeexplore.ieee.org/abstract/document/10061794/" TargetMode="External"/><Relationship Id="rId242" Type="http://schemas.openxmlformats.org/officeDocument/2006/relationships/hyperlink" Target="https://arxiv.org/abs/1905.02871" TargetMode="External"/><Relationship Id="rId1073" Type="http://schemas.openxmlformats.org/officeDocument/2006/relationships/hyperlink" Target="https://ieeexplore.ieee.org/abstract/document/9978528/" TargetMode="External"/><Relationship Id="rId241" Type="http://schemas.openxmlformats.org/officeDocument/2006/relationships/hyperlink" Target="https://ieeexplore.ieee.org/abstract/document/10579205/" TargetMode="External"/><Relationship Id="rId1074" Type="http://schemas.openxmlformats.org/officeDocument/2006/relationships/hyperlink" Target="https://iangneal.github.io/assets/pdf/nvmw2021-paper38-final.pdf" TargetMode="External"/><Relationship Id="rId240" Type="http://schemas.openxmlformats.org/officeDocument/2006/relationships/hyperlink" Target="https://link.springer.com/chapter/10.1007/978-3-030-05807-4_35" TargetMode="External"/><Relationship Id="rId1075" Type="http://schemas.openxmlformats.org/officeDocument/2006/relationships/hyperlink" Target="https://dl.acm.org/doi/abs/10.1145/3456727.3463831" TargetMode="External"/><Relationship Id="rId1076" Type="http://schemas.openxmlformats.org/officeDocument/2006/relationships/hyperlink" Target="https://www.usenix.org/conference/atc19/presentation/zhang-lu" TargetMode="External"/><Relationship Id="rId246" Type="http://schemas.openxmlformats.org/officeDocument/2006/relationships/hyperlink" Target="https://ieeexplore.ieee.org/abstract/document/10704015/" TargetMode="External"/><Relationship Id="rId1077" Type="http://schemas.openxmlformats.org/officeDocument/2006/relationships/hyperlink" Target="https://www.usenix.org/conference/atc21/presentation/song" TargetMode="External"/><Relationship Id="rId245" Type="http://schemas.openxmlformats.org/officeDocument/2006/relationships/hyperlink" Target="https://ieeexplore.ieee.org/abstract/document/10764561/" TargetMode="External"/><Relationship Id="rId1078" Type="http://schemas.openxmlformats.org/officeDocument/2006/relationships/hyperlink" Target="https://ieeexplore.ieee.org/abstract/document/9064096/" TargetMode="External"/><Relationship Id="rId244" Type="http://schemas.openxmlformats.org/officeDocument/2006/relationships/hyperlink" Target="https://www.academia.edu/download/65347158/6099.pdf" TargetMode="External"/><Relationship Id="rId1079" Type="http://schemas.openxmlformats.org/officeDocument/2006/relationships/hyperlink" Target="https://ieeexplore.ieee.org/abstract/document/9251957/" TargetMode="External"/><Relationship Id="rId243" Type="http://schemas.openxmlformats.org/officeDocument/2006/relationships/hyperlink" Target="https://dl.acm.org/doi/abs/10.1145/3422575.3422788" TargetMode="External"/><Relationship Id="rId239" Type="http://schemas.openxmlformats.org/officeDocument/2006/relationships/hyperlink" Target="https://www.nature.com/articles/s43588-021-00073-4" TargetMode="External"/><Relationship Id="rId238" Type="http://schemas.openxmlformats.org/officeDocument/2006/relationships/hyperlink" Target="https://ieeexplore.ieee.org/abstract/document/9229605/" TargetMode="External"/><Relationship Id="rId237" Type="http://schemas.openxmlformats.org/officeDocument/2006/relationships/hyperlink" Target="https://ieeexplore.ieee.org/abstract/document/8990626/" TargetMode="External"/><Relationship Id="rId236" Type="http://schemas.openxmlformats.org/officeDocument/2006/relationships/hyperlink" Target="https://ieeexplore.ieee.org/abstract/document/10212824/" TargetMode="External"/><Relationship Id="rId1060" Type="http://schemas.openxmlformats.org/officeDocument/2006/relationships/hyperlink" Target="https://daidong.github.io/files/FAST23WIP_pm_crashconsistency.pdf" TargetMode="External"/><Relationship Id="rId1061" Type="http://schemas.openxmlformats.org/officeDocument/2006/relationships/hyperlink" Target="https://s-space.snu.ac.kr/handle/10371/143627" TargetMode="External"/><Relationship Id="rId231" Type="http://schemas.openxmlformats.org/officeDocument/2006/relationships/hyperlink" Target="http://www.el.gsic.titech.ac.jp/endo/publication/endo-nvmsa18-rtb.pdf" TargetMode="External"/><Relationship Id="rId1062" Type="http://schemas.openxmlformats.org/officeDocument/2006/relationships/hyperlink" Target="https://www.usenix.org/conference/hotstorage20/presentation/harris" TargetMode="External"/><Relationship Id="rId230" Type="http://schemas.openxmlformats.org/officeDocument/2006/relationships/hyperlink" Target="https://ieeexplore.ieee.org/abstract/document/8891613/" TargetMode="External"/><Relationship Id="rId1063" Type="http://schemas.openxmlformats.org/officeDocument/2006/relationships/hyperlink" Target="https://ieeexplore.ieee.org/abstract/document/9443101/" TargetMode="External"/><Relationship Id="rId1064" Type="http://schemas.openxmlformats.org/officeDocument/2006/relationships/hyperlink" Target="https://www.usenix.org/conference/atc20/presentation/papagiannis" TargetMode="External"/><Relationship Id="rId1065" Type="http://schemas.openxmlformats.org/officeDocument/2006/relationships/hyperlink" Target="https://www.usenix.org/conference/atc23/presentation/lin" TargetMode="External"/><Relationship Id="rId235" Type="http://schemas.openxmlformats.org/officeDocument/2006/relationships/hyperlink" Target="https://dl.acm.org/doi/abs/10.1145/3673038.3673097" TargetMode="External"/><Relationship Id="rId1066" Type="http://schemas.openxmlformats.org/officeDocument/2006/relationships/hyperlink" Target="https://atlarge-research.com/pdfs/breukelen2023thesis.pdf" TargetMode="External"/><Relationship Id="rId234" Type="http://schemas.openxmlformats.org/officeDocument/2006/relationships/hyperlink" Target="https://superfri.susu.ru/index.php/superfri/article/view/369" TargetMode="External"/><Relationship Id="rId1067" Type="http://schemas.openxmlformats.org/officeDocument/2006/relationships/hyperlink" Target="https://www.mdpi.com/1424-8220/23/9/4488" TargetMode="External"/><Relationship Id="rId233" Type="http://schemas.openxmlformats.org/officeDocument/2006/relationships/hyperlink" Target="https://dl.acm.org/doi/abs/10.1145/3463911" TargetMode="External"/><Relationship Id="rId1068" Type="http://schemas.openxmlformats.org/officeDocument/2006/relationships/hyperlink" Target="https://ieeexplore.ieee.org/abstract/document/9652843/" TargetMode="External"/><Relationship Id="rId232" Type="http://schemas.openxmlformats.org/officeDocument/2006/relationships/hyperlink" Target="https://ieeexplore.ieee.org/abstract/document/10027152/" TargetMode="External"/><Relationship Id="rId1069" Type="http://schemas.openxmlformats.org/officeDocument/2006/relationships/hyperlink" Target="https://animeshtrivedi.github.io/files/2020/stosys/2020-stosys-lecture6-pmem.pdf" TargetMode="External"/><Relationship Id="rId1015" Type="http://schemas.openxmlformats.org/officeDocument/2006/relationships/hyperlink" Target="https://www.usenix.org/conference/atc21/presentation/liao" TargetMode="External"/><Relationship Id="rId1499" Type="http://schemas.openxmlformats.org/officeDocument/2006/relationships/hyperlink" Target="https://ieeexplore.ieee.org/abstract/document/9101472/" TargetMode="External"/><Relationship Id="rId1016" Type="http://schemas.openxmlformats.org/officeDocument/2006/relationships/hyperlink" Target="https://link.springer.com/chapter/10.1007/978-3-030-93571-9_16" TargetMode="External"/><Relationship Id="rId1017" Type="http://schemas.openxmlformats.org/officeDocument/2006/relationships/hyperlink" Target="https://dl.acm.org/doi/abs/10.1145/3524059.3532378" TargetMode="External"/><Relationship Id="rId1018" Type="http://schemas.openxmlformats.org/officeDocument/2006/relationships/hyperlink" Target="https://www.usenix.org/conference/hotstorage20/presentation/ren" TargetMode="External"/><Relationship Id="rId1019" Type="http://schemas.openxmlformats.org/officeDocument/2006/relationships/hyperlink" Target="https://os.itec.kit.edu/deutsch/97_3851.php" TargetMode="External"/><Relationship Id="rId668" Type="http://schemas.openxmlformats.org/officeDocument/2006/relationships/hyperlink" Target="https://ieeexplore.ieee.org/abstract/document/9355739/" TargetMode="External"/><Relationship Id="rId667" Type="http://schemas.openxmlformats.org/officeDocument/2006/relationships/hyperlink" Target="https://dl.acm.org/doi/abs/10.1145/3477132.3483550" TargetMode="External"/><Relationship Id="rId666" Type="http://schemas.openxmlformats.org/officeDocument/2006/relationships/hyperlink" Target="https://www.mdpi.com/2072-666X/13/3/385" TargetMode="External"/><Relationship Id="rId665" Type="http://schemas.openxmlformats.org/officeDocument/2006/relationships/hyperlink" Target="https://dl.acm.org/doi/abs/10.14778/3617838.3617839" TargetMode="External"/><Relationship Id="rId669" Type="http://schemas.openxmlformats.org/officeDocument/2006/relationships/hyperlink" Target="https://dl.acm.org/doi/abs/10.1145/3552326.3567494" TargetMode="External"/><Relationship Id="rId1490" Type="http://schemas.openxmlformats.org/officeDocument/2006/relationships/hyperlink" Target="https://dl.acm.org/doi/abs/10.14778/3685800.3685915" TargetMode="External"/><Relationship Id="rId660" Type="http://schemas.openxmlformats.org/officeDocument/2006/relationships/hyperlink" Target="https://ieeexplore.ieee.org/abstract/document/7906883/" TargetMode="External"/><Relationship Id="rId1491" Type="http://schemas.openxmlformats.org/officeDocument/2006/relationships/hyperlink" Target="https://link.springer.com/chapter/10.1007/978-3-030-85896-4_13" TargetMode="External"/><Relationship Id="rId1492" Type="http://schemas.openxmlformats.org/officeDocument/2006/relationships/hyperlink" Target="https://ieeexplore.ieee.org/abstract/document/10985788/" TargetMode="External"/><Relationship Id="rId1493" Type="http://schemas.openxmlformats.org/officeDocument/2006/relationships/hyperlink" Target="https://www.adms-conf.org/2021-camera-ready/avni_adms21.pdf" TargetMode="External"/><Relationship Id="rId1010" Type="http://schemas.openxmlformats.org/officeDocument/2006/relationships/hyperlink" Target="https://ieeexplore.ieee.org/abstract/document/8641463/" TargetMode="External"/><Relationship Id="rId1494" Type="http://schemas.openxmlformats.org/officeDocument/2006/relationships/hyperlink" Target="https://ieeexplore.ieee.org/abstract/document/8003284/" TargetMode="External"/><Relationship Id="rId664" Type="http://schemas.openxmlformats.org/officeDocument/2006/relationships/hyperlink" Target="https://journals.plos.org/plosone/article?id=10.1371/journal.pone.0185189" TargetMode="External"/><Relationship Id="rId1011" Type="http://schemas.openxmlformats.org/officeDocument/2006/relationships/hyperlink" Target="https://ieeexplore.ieee.org/abstract/document/8646066/" TargetMode="External"/><Relationship Id="rId1495" Type="http://schemas.openxmlformats.org/officeDocument/2006/relationships/hyperlink" Target="https://ieeexplore.ieee.org/abstract/document/9900616/" TargetMode="External"/><Relationship Id="rId663" Type="http://schemas.openxmlformats.org/officeDocument/2006/relationships/hyperlink" Target="https://www.dbpia.co.kr/journal/detail?nodeId=T15659922" TargetMode="External"/><Relationship Id="rId1012" Type="http://schemas.openxmlformats.org/officeDocument/2006/relationships/hyperlink" Target="https://ieeexplore.ieee.org/abstract/document/10487081/" TargetMode="External"/><Relationship Id="rId1496" Type="http://schemas.openxmlformats.org/officeDocument/2006/relationships/hyperlink" Target="https://dl.acm.org/doi/abs/10.1145/3511808.3557165" TargetMode="External"/><Relationship Id="rId662" Type="http://schemas.openxmlformats.org/officeDocument/2006/relationships/hyperlink" Target="https://dl.acm.org/doi/abs/10.14778/3632093.3632117" TargetMode="External"/><Relationship Id="rId1013" Type="http://schemas.openxmlformats.org/officeDocument/2006/relationships/hyperlink" Target="https://ieeexplore.ieee.org/abstract/document/9923852/" TargetMode="External"/><Relationship Id="rId1497" Type="http://schemas.openxmlformats.org/officeDocument/2006/relationships/hyperlink" Target="https://www.taylorfrancis.com/chapters/edit/10.1201/9780429353512-19/storage-acceleration-ziye-yang-heqing-zhu" TargetMode="External"/><Relationship Id="rId661" Type="http://schemas.openxmlformats.org/officeDocument/2006/relationships/hyperlink" Target="https://link.springer.com/article/10.1007/s00778-020-00622-9" TargetMode="External"/><Relationship Id="rId1014" Type="http://schemas.openxmlformats.org/officeDocument/2006/relationships/hyperlink" Target="https://dl.acm.org/doi/abs/10.1145/3552326.3587443" TargetMode="External"/><Relationship Id="rId1498" Type="http://schemas.openxmlformats.org/officeDocument/2006/relationships/hyperlink" Target="https://dl.acm.org/doi/abs/10.14778/3598581.3598584" TargetMode="External"/><Relationship Id="rId1004" Type="http://schemas.openxmlformats.org/officeDocument/2006/relationships/hyperlink" Target="https://ieeexplore.ieee.org/abstract/document/9978463/" TargetMode="External"/><Relationship Id="rId1488" Type="http://schemas.openxmlformats.org/officeDocument/2006/relationships/hyperlink" Target="https://wwwiti.cs.uni-magdeburg.de/iti_db/publikationen/ps/auto/thesisKarim23.pdf" TargetMode="External"/><Relationship Id="rId1005" Type="http://schemas.openxmlformats.org/officeDocument/2006/relationships/hyperlink" Target="https://link.springer.com/chapter/10.1007/978-3-030-85896-4_17" TargetMode="External"/><Relationship Id="rId1489" Type="http://schemas.openxmlformats.org/officeDocument/2006/relationships/hyperlink" Target="https://ieeexplore.ieee.org/abstract/document/9628842/" TargetMode="External"/><Relationship Id="rId1006" Type="http://schemas.openxmlformats.org/officeDocument/2006/relationships/hyperlink" Target="https://dl.acm.org/doi/abs/10.1145/3700414" TargetMode="External"/><Relationship Id="rId1007" Type="http://schemas.openxmlformats.org/officeDocument/2006/relationships/hyperlink" Target="https://ieeexplore.ieee.org/abstract/document/8456140/" TargetMode="External"/><Relationship Id="rId1008" Type="http://schemas.openxmlformats.org/officeDocument/2006/relationships/hyperlink" Target="https://ieeexplore.ieee.org/abstract/document/9972985/" TargetMode="External"/><Relationship Id="rId1009" Type="http://schemas.openxmlformats.org/officeDocument/2006/relationships/hyperlink" Target="https://link.springer.com/chapter/10.1007/978-3-031-42921-7_3" TargetMode="External"/><Relationship Id="rId657" Type="http://schemas.openxmlformats.org/officeDocument/2006/relationships/hyperlink" Target="https://ceur-ws.org/Vol-3462/ADMS3.pdf" TargetMode="External"/><Relationship Id="rId656" Type="http://schemas.openxmlformats.org/officeDocument/2006/relationships/hyperlink" Target="https://dl.acm.org/doi/abs/10.14778/3554821.3554897" TargetMode="External"/><Relationship Id="rId655" Type="http://schemas.openxmlformats.org/officeDocument/2006/relationships/hyperlink" Target="https://dl.acm.org/doi/abs/10.14778/3551793.3551832" TargetMode="External"/><Relationship Id="rId654" Type="http://schemas.openxmlformats.org/officeDocument/2006/relationships/hyperlink" Target="https://dl.acm.org/doi/abs/10.1145/3565885" TargetMode="External"/><Relationship Id="rId659" Type="http://schemas.openxmlformats.org/officeDocument/2006/relationships/hyperlink" Target="https://link.springer.com/chapter/10.1007/978-3-030-86475-0_7" TargetMode="External"/><Relationship Id="rId658" Type="http://schemas.openxmlformats.org/officeDocument/2006/relationships/hyperlink" Target="https://ieeexplore.ieee.org/abstract/document/9333865/" TargetMode="External"/><Relationship Id="rId1480" Type="http://schemas.openxmlformats.org/officeDocument/2006/relationships/hyperlink" Target="https://dl.acm.org/doi/abs/10.1145/3542929.3563461" TargetMode="External"/><Relationship Id="rId1481" Type="http://schemas.openxmlformats.org/officeDocument/2006/relationships/hyperlink" Target="https://search.proquest.com/openview/f7e7dda1e014f8fab9f00165611384bc/1?pq-origsite=gscholar&amp;cbl=2026366&amp;diss=y" TargetMode="External"/><Relationship Id="rId1482" Type="http://schemas.openxmlformats.org/officeDocument/2006/relationships/hyperlink" Target="https://dl.acm.org/doi/abs/10.1145/3373376.3378515" TargetMode="External"/><Relationship Id="rId1483" Type="http://schemas.openxmlformats.org/officeDocument/2006/relationships/hyperlink" Target="https://www.research-collection.ethz.ch/bitstream/handle/20.500.11850/627505/1/Zorca_Mihai.pdf" TargetMode="External"/><Relationship Id="rId653" Type="http://schemas.openxmlformats.org/officeDocument/2006/relationships/hyperlink" Target="https://arxiv.org/abs/2109.11021" TargetMode="External"/><Relationship Id="rId1000" Type="http://schemas.openxmlformats.org/officeDocument/2006/relationships/hyperlink" Target="https://www.usenix.org/conference/osdi24/presentation/leblanc" TargetMode="External"/><Relationship Id="rId1484" Type="http://schemas.openxmlformats.org/officeDocument/2006/relationships/hyperlink" Target="https://dl.acm.org/doi/abs/10.14778/3467861.3467875" TargetMode="External"/><Relationship Id="rId652" Type="http://schemas.openxmlformats.org/officeDocument/2006/relationships/hyperlink" Target="https://link.springer.com/article/10.1007/s42514-022-00123-x" TargetMode="External"/><Relationship Id="rId1001" Type="http://schemas.openxmlformats.org/officeDocument/2006/relationships/hyperlink" Target="https://conf.icgbio.ru/bgrssb2018/wp-content/uploads/sites/35/2017/01/MM-HPC-BBB-2018.pdf" TargetMode="External"/><Relationship Id="rId1485" Type="http://schemas.openxmlformats.org/officeDocument/2006/relationships/hyperlink" Target="https://arxiv.org/abs/2112.09691" TargetMode="External"/><Relationship Id="rId651" Type="http://schemas.openxmlformats.org/officeDocument/2006/relationships/hyperlink" Target="https://ieeexplore.ieee.org/abstract/document/10046108/" TargetMode="External"/><Relationship Id="rId1002" Type="http://schemas.openxmlformats.org/officeDocument/2006/relationships/hyperlink" Target="https://ieeexplore.ieee.org/abstract/document/10466391/" TargetMode="External"/><Relationship Id="rId1486" Type="http://schemas.openxmlformats.org/officeDocument/2006/relationships/hyperlink" Target="https://arxiv.org/abs/1903.05714" TargetMode="External"/><Relationship Id="rId650" Type="http://schemas.openxmlformats.org/officeDocument/2006/relationships/hyperlink" Target="https://dl.acm.org/doi/abs/10.1145/3514221.3526043" TargetMode="External"/><Relationship Id="rId1003" Type="http://schemas.openxmlformats.org/officeDocument/2006/relationships/hyperlink" Target="https://dl.acm.org/doi/abs/10.1145/3728645" TargetMode="External"/><Relationship Id="rId1487" Type="http://schemas.openxmlformats.org/officeDocument/2006/relationships/hyperlink" Target="https://dl.acm.org/doi/abs/10.1145/3609308.3625268" TargetMode="External"/><Relationship Id="rId1037" Type="http://schemas.openxmlformats.org/officeDocument/2006/relationships/hyperlink" Target="https://ieeexplore.ieee.org/abstract/document/10137151/" TargetMode="External"/><Relationship Id="rId1038" Type="http://schemas.openxmlformats.org/officeDocument/2006/relationships/hyperlink" Target="https://ieeexplore.ieee.org/abstract/document/9458817/" TargetMode="External"/><Relationship Id="rId1039" Type="http://schemas.openxmlformats.org/officeDocument/2006/relationships/hyperlink" Target="https://www.mdpi.com/2076-3417/13/15/8670" TargetMode="External"/><Relationship Id="rId206" Type="http://schemas.openxmlformats.org/officeDocument/2006/relationships/hyperlink" Target="https://dl.acm.org/doi/abs/10.1145/3410463.3414625" TargetMode="External"/><Relationship Id="rId205" Type="http://schemas.openxmlformats.org/officeDocument/2006/relationships/hyperlink" Target="https://dl.acm.org/doi/abs/10.1145/3711698" TargetMode="External"/><Relationship Id="rId689" Type="http://schemas.openxmlformats.org/officeDocument/2006/relationships/hyperlink" Target="http://nvmw.ucsd.edu/nvmw2021-program/nvmw2021-data/nvmw2021-paper21-final_version_your_extended_abstract.pdf" TargetMode="External"/><Relationship Id="rId204" Type="http://schemas.openxmlformats.org/officeDocument/2006/relationships/hyperlink" Target="https://www.osti.gov/biblio/1822199" TargetMode="External"/><Relationship Id="rId688" Type="http://schemas.openxmlformats.org/officeDocument/2006/relationships/hyperlink" Target="https://books.google.com/books?hl=en&amp;lr=&amp;id=I8AxEQAAQBAJ&amp;oi=fnd&amp;pg=PA11&amp;dq=%22optane%22+%2B+%22database%22&amp;ots=wKelDxC-VK&amp;sig=9aRm2mlv99XCnZtkzTEF7uhPb2E" TargetMode="External"/><Relationship Id="rId203" Type="http://schemas.openxmlformats.org/officeDocument/2006/relationships/hyperlink" Target="https://theses.hal.science/tel-04731837/" TargetMode="External"/><Relationship Id="rId687" Type="http://schemas.openxmlformats.org/officeDocument/2006/relationships/hyperlink" Target="https://ieeexplore.ieee.org/abstract/document/10184789/" TargetMode="External"/><Relationship Id="rId209" Type="http://schemas.openxmlformats.org/officeDocument/2006/relationships/hyperlink" Target="https://www.usenix.org/conference/fast21/presentation/chen-hao" TargetMode="External"/><Relationship Id="rId208" Type="http://schemas.openxmlformats.org/officeDocument/2006/relationships/hyperlink" Target="https://arxiv.org/abs/2207.11918" TargetMode="External"/><Relationship Id="rId207" Type="http://schemas.openxmlformats.org/officeDocument/2006/relationships/hyperlink" Target="https://dl.acm.org/doi/abs/10.1145/3357526.3357575" TargetMode="External"/><Relationship Id="rId682" Type="http://schemas.openxmlformats.org/officeDocument/2006/relationships/hyperlink" Target="https://ieeexplore.ieee.org/abstract/document/10020461/" TargetMode="External"/><Relationship Id="rId681" Type="http://schemas.openxmlformats.org/officeDocument/2006/relationships/hyperlink" Target="https://dl.acm.org/doi/abs/10.1145/3456727.3463774" TargetMode="External"/><Relationship Id="rId1030" Type="http://schemas.openxmlformats.org/officeDocument/2006/relationships/hyperlink" Target="https://ieeexplore.ieee.org/abstract/document/9978507/" TargetMode="External"/><Relationship Id="rId680" Type="http://schemas.openxmlformats.org/officeDocument/2006/relationships/hyperlink" Target="https://search.proquest.com/openview/59840d772290d600c1b8a7f566c93e15/1?pq-origsite=gscholar&amp;cbl=18750&amp;diss=y" TargetMode="External"/><Relationship Id="rId1031" Type="http://schemas.openxmlformats.org/officeDocument/2006/relationships/hyperlink" Target="http://nvmw.ucsd.edu/nvmw2022-program/nvmw2022-data/nvmw2022-paper31-final_version_your_extended_abstract.pdf" TargetMode="External"/><Relationship Id="rId1032" Type="http://schemas.openxmlformats.org/officeDocument/2006/relationships/hyperlink" Target="https://www.usenix.org/conference/atc19/presentation/lee-gyusun" TargetMode="External"/><Relationship Id="rId202" Type="http://schemas.openxmlformats.org/officeDocument/2006/relationships/hyperlink" Target="https://upcommons.upc.edu/handle/2117/393961" TargetMode="External"/><Relationship Id="rId686" Type="http://schemas.openxmlformats.org/officeDocument/2006/relationships/hyperlink" Target="https://arxiv.org/abs/2106.07102" TargetMode="External"/><Relationship Id="rId1033" Type="http://schemas.openxmlformats.org/officeDocument/2006/relationships/hyperlink" Target="https://link.springer.com/article/10.1631/fitee.2200462" TargetMode="External"/><Relationship Id="rId201" Type="http://schemas.openxmlformats.org/officeDocument/2006/relationships/hyperlink" Target="https://scholar.archive.org/work/px4bv26xvnctrmw2goh6pxr32q/access/wayback/http://sites.computer.org/debull/A20mar/p23.pdf" TargetMode="External"/><Relationship Id="rId685" Type="http://schemas.openxmlformats.org/officeDocument/2006/relationships/hyperlink" Target="https://dl.acm.org/doi/abs/10.14778/3415478.3415483" TargetMode="External"/><Relationship Id="rId1034" Type="http://schemas.openxmlformats.org/officeDocument/2006/relationships/hyperlink" Target="https://ieeexplore.ieee.org/abstract/document/9869672/" TargetMode="External"/><Relationship Id="rId200" Type="http://schemas.openxmlformats.org/officeDocument/2006/relationships/hyperlink" Target="https://ieeexplore.ieee.org/abstract/document/10024018/" TargetMode="External"/><Relationship Id="rId684" Type="http://schemas.openxmlformats.org/officeDocument/2006/relationships/hyperlink" Target="https://arxiv.org/abs/1704.05272" TargetMode="External"/><Relationship Id="rId1035" Type="http://schemas.openxmlformats.org/officeDocument/2006/relationships/hyperlink" Target="https://www.usenix.org/conference/fast20/presentation/yang" TargetMode="External"/><Relationship Id="rId683" Type="http://schemas.openxmlformats.org/officeDocument/2006/relationships/hyperlink" Target="https://dl.acm.org/doi/abs/10.1145/3297663.3309669" TargetMode="External"/><Relationship Id="rId1036" Type="http://schemas.openxmlformats.org/officeDocument/2006/relationships/hyperlink" Target="http://nvmw.ucsd.edu/nvmw2021-program/nvmw2021-data/nvmw2021-paper61-final_version_your_extended_abstract.pdf" TargetMode="External"/><Relationship Id="rId1026" Type="http://schemas.openxmlformats.org/officeDocument/2006/relationships/hyperlink" Target="https://dl.acm.org/doi/abs/10.1145/3383669.3398281" TargetMode="External"/><Relationship Id="rId1027" Type="http://schemas.openxmlformats.org/officeDocument/2006/relationships/hyperlink" Target="https://dl.acm.org/doi/abs/10.1145/3343737.3343748" TargetMode="External"/><Relationship Id="rId1028" Type="http://schemas.openxmlformats.org/officeDocument/2006/relationships/hyperlink" Target="https://ieeexplore.ieee.org/abstract/document/10538524/" TargetMode="External"/><Relationship Id="rId1029" Type="http://schemas.openxmlformats.org/officeDocument/2006/relationships/hyperlink" Target="https://www.usenix.org/system/files/fast22-slides-keynote-aparci-dusseau.pdf" TargetMode="External"/><Relationship Id="rId679" Type="http://schemas.openxmlformats.org/officeDocument/2006/relationships/hyperlink" Target="https://link.springer.com/chapter/10.1007/978-3-031-00123-9_44" TargetMode="External"/><Relationship Id="rId678" Type="http://schemas.openxmlformats.org/officeDocument/2006/relationships/hyperlink" Target="https://dl.acm.org/doi/abs/10.1145/3448016.3457276" TargetMode="External"/><Relationship Id="rId677" Type="http://schemas.openxmlformats.org/officeDocument/2006/relationships/hyperlink" Target="https://www.usenix.org/conference/fast21/presentation/chen-hao" TargetMode="External"/><Relationship Id="rId676" Type="http://schemas.openxmlformats.org/officeDocument/2006/relationships/hyperlink" Target="https://repo.bibliothek.uni-halle.de/handle/1981185920/14079" TargetMode="External"/><Relationship Id="rId671" Type="http://schemas.openxmlformats.org/officeDocument/2006/relationships/hyperlink" Target="https://ieeexplore.ieee.org/abstract/document/10258271/" TargetMode="External"/><Relationship Id="rId670" Type="http://schemas.openxmlformats.org/officeDocument/2006/relationships/hyperlink" Target="https://exascale.info/assets/pdf/lee2024cidr.pdf" TargetMode="External"/><Relationship Id="rId1020" Type="http://schemas.openxmlformats.org/officeDocument/2006/relationships/hyperlink" Target="https://www.usenix.org/conference/hotstorage19/presentation/yoshimura" TargetMode="External"/><Relationship Id="rId1021" Type="http://schemas.openxmlformats.org/officeDocument/2006/relationships/hyperlink" Target="https://www.usenix.org/conference/fast23/presentation/su" TargetMode="External"/><Relationship Id="rId675" Type="http://schemas.openxmlformats.org/officeDocument/2006/relationships/hyperlink" Target="https://dl.acm.org/doi/abs/10.1145/3409964.3461819" TargetMode="External"/><Relationship Id="rId1022" Type="http://schemas.openxmlformats.org/officeDocument/2006/relationships/hyperlink" Target="https://papers.ssrn.com/sol3/papers.cfm?abstract_id=5165945" TargetMode="External"/><Relationship Id="rId674" Type="http://schemas.openxmlformats.org/officeDocument/2006/relationships/hyperlink" Target="https://dl.acm.org/doi/abs/10.1145/3448016.3452819" TargetMode="External"/><Relationship Id="rId1023" Type="http://schemas.openxmlformats.org/officeDocument/2006/relationships/hyperlink" Target="https://www.msstconference.org/MSST-history/2024/Papers/msst24-7.2.pdf" TargetMode="External"/><Relationship Id="rId673" Type="http://schemas.openxmlformats.org/officeDocument/2006/relationships/hyperlink" Target="https://www.adms-conf.org/2021-camera-ready/avni_adms21.pdf" TargetMode="External"/><Relationship Id="rId1024" Type="http://schemas.openxmlformats.org/officeDocument/2006/relationships/hyperlink" Target="https://ieeexplore.ieee.org/abstract/document/10321870/" TargetMode="External"/><Relationship Id="rId672" Type="http://schemas.openxmlformats.org/officeDocument/2006/relationships/hyperlink" Target="https://ieeexplore.ieee.org/abstract/document/10488241/" TargetMode="External"/><Relationship Id="rId1025" Type="http://schemas.openxmlformats.org/officeDocument/2006/relationships/hyperlink" Target="https://arxiv.org/abs/2310.02880" TargetMode="External"/><Relationship Id="rId190" Type="http://schemas.openxmlformats.org/officeDocument/2006/relationships/hyperlink" Target="https://dl.acm.org/doi/abs/10.1145/3447818.3460356" TargetMode="External"/><Relationship Id="rId194" Type="http://schemas.openxmlformats.org/officeDocument/2006/relationships/hyperlink" Target="https://arxiv.org/abs/1912.11794" TargetMode="External"/><Relationship Id="rId193" Type="http://schemas.openxmlformats.org/officeDocument/2006/relationships/hyperlink" Target="https://arxiv.org/abs/2208.02240" TargetMode="External"/><Relationship Id="rId192" Type="http://schemas.openxmlformats.org/officeDocument/2006/relationships/hyperlink" Target="https://www.sciencedirect.com/science/article/pii/S0020025523007223" TargetMode="External"/><Relationship Id="rId191" Type="http://schemas.openxmlformats.org/officeDocument/2006/relationships/hyperlink" Target="https://dl.acm.org/doi/abs/10.1145/3448418" TargetMode="External"/><Relationship Id="rId187" Type="http://schemas.openxmlformats.org/officeDocument/2006/relationships/hyperlink" Target="https://dl.acm.org/doi/abs/10.1145/3477004" TargetMode="External"/><Relationship Id="rId186" Type="http://schemas.openxmlformats.org/officeDocument/2006/relationships/hyperlink" Target="https://dl.acm.org/doi/abs/10.1145/3659914.3659938" TargetMode="External"/><Relationship Id="rId185" Type="http://schemas.openxmlformats.org/officeDocument/2006/relationships/hyperlink" Target="https://search.proquest.com/openview/7a6484e5b9461f415639c5e2098b98b3/1?pq-origsite=gscholar&amp;cbl=18750&amp;diss=y" TargetMode="External"/><Relationship Id="rId184" Type="http://schemas.openxmlformats.org/officeDocument/2006/relationships/hyperlink" Target="https://periodicos.cerradopub.com.br/bjs/article/view/553" TargetMode="External"/><Relationship Id="rId189" Type="http://schemas.openxmlformats.org/officeDocument/2006/relationships/hyperlink" Target="https://cug.org/proceedings/cug2017_proceedings/includes/files/pap156s2-file1.pdf" TargetMode="External"/><Relationship Id="rId188" Type="http://schemas.openxmlformats.org/officeDocument/2006/relationships/hyperlink" Target="https://search.proquest.com/openview/685c43b22eec3af3e36099334b89eae6/1?pq-origsite=gscholar&amp;cbl=18750&amp;diss=y" TargetMode="External"/><Relationship Id="rId183" Type="http://schemas.openxmlformats.org/officeDocument/2006/relationships/hyperlink" Target="https://knowledge.uchicago.edu/record/14920" TargetMode="External"/><Relationship Id="rId182" Type="http://schemas.openxmlformats.org/officeDocument/2006/relationships/hyperlink" Target="https://dl.acm.org/doi/abs/10.1145/3502181.3531474" TargetMode="External"/><Relationship Id="rId181" Type="http://schemas.openxmlformats.org/officeDocument/2006/relationships/hyperlink" Target="https://link.springer.com/article/10.1007/s11704-023-2675-y" TargetMode="External"/><Relationship Id="rId180" Type="http://schemas.openxmlformats.org/officeDocument/2006/relationships/hyperlink" Target="https://par.nsf.gov/servlets/purl/10431674" TargetMode="External"/><Relationship Id="rId176" Type="http://schemas.openxmlformats.org/officeDocument/2006/relationships/hyperlink" Target="http://swsys-web.ru/en/methods-and-means-of-distributed-storage-systems-implementation.html" TargetMode="External"/><Relationship Id="rId175" Type="http://schemas.openxmlformats.org/officeDocument/2006/relationships/hyperlink" Target="https://ieeexplore.ieee.org/abstract/document/10476268/" TargetMode="External"/><Relationship Id="rId174" Type="http://schemas.openxmlformats.org/officeDocument/2006/relationships/hyperlink" Target="https://ieeexplore.ieee.org/abstract/document/10899300/" TargetMode="External"/><Relationship Id="rId173" Type="http://schemas.openxmlformats.org/officeDocument/2006/relationships/hyperlink" Target="https://ieeexplore.ieee.org/abstract/document/9460495/" TargetMode="External"/><Relationship Id="rId179" Type="http://schemas.openxmlformats.org/officeDocument/2006/relationships/hyperlink" Target="https://ieeexplore.ieee.org/abstract/document/9443101/" TargetMode="External"/><Relationship Id="rId178" Type="http://schemas.openxmlformats.org/officeDocument/2006/relationships/hyperlink" Target="https://ieeexplore.ieee.org/abstract/document/9972985/" TargetMode="External"/><Relationship Id="rId177" Type="http://schemas.openxmlformats.org/officeDocument/2006/relationships/hyperlink" Target="https://ceur-ws.org/Vol-2772/1-12-paper-1.pdf" TargetMode="External"/><Relationship Id="rId198" Type="http://schemas.openxmlformats.org/officeDocument/2006/relationships/hyperlink" Target="https://dl.acm.org/doi/abs/10.1145/3698038.3698526" TargetMode="External"/><Relationship Id="rId197" Type="http://schemas.openxmlformats.org/officeDocument/2006/relationships/hyperlink" Target="http://oaciss.uoregon.edu/icpp18/views/includes/files/pos118s1-file1.pdf" TargetMode="External"/><Relationship Id="rId196" Type="http://schemas.openxmlformats.org/officeDocument/2006/relationships/hyperlink" Target="https://ieeexplore.ieee.org/abstract/document/9652966/" TargetMode="External"/><Relationship Id="rId195" Type="http://schemas.openxmlformats.org/officeDocument/2006/relationships/hyperlink" Target="https://www.cs.ox.ac.uk/publications/publication16452-abstract.html" TargetMode="External"/><Relationship Id="rId199" Type="http://schemas.openxmlformats.org/officeDocument/2006/relationships/hyperlink" Target="https://search.proquest.com/openview/9ebe07133f41fab04b323700b5aa35d2/1?pq-origsite=gscholar&amp;cbl=18750&amp;diss=y" TargetMode="External"/><Relationship Id="rId150" Type="http://schemas.openxmlformats.org/officeDocument/2006/relationships/hyperlink" Target="https://link.springer.com/chapter/10.1007/978-3-030-94202-1_3" TargetMode="External"/><Relationship Id="rId149" Type="http://schemas.openxmlformats.org/officeDocument/2006/relationships/hyperlink" Target="https://dl.acm.org/doi/abs/10.1145/3488423.3519320" TargetMode="External"/><Relationship Id="rId148" Type="http://schemas.openxmlformats.org/officeDocument/2006/relationships/hyperlink" Target="https://ieeexplore.ieee.org/abstract/document/8638422/" TargetMode="External"/><Relationship Id="rId1090" Type="http://schemas.openxmlformats.org/officeDocument/2006/relationships/hyperlink" Target="https://dl.acm.org/doi/abs/10.1145/3477132.3483592" TargetMode="External"/><Relationship Id="rId1091" Type="http://schemas.openxmlformats.org/officeDocument/2006/relationships/hyperlink" Target="https://ieeexplore.ieee.org/abstract/document/10818014/" TargetMode="External"/><Relationship Id="rId1092" Type="http://schemas.openxmlformats.org/officeDocument/2006/relationships/hyperlink" Target="https://dl.acm.org/doi/abs/10.1145/3412852" TargetMode="External"/><Relationship Id="rId1093" Type="http://schemas.openxmlformats.org/officeDocument/2006/relationships/hyperlink" Target="https://dl.acm.org/doi/abs/10.1145/3605573.3605629" TargetMode="External"/><Relationship Id="rId1094" Type="http://schemas.openxmlformats.org/officeDocument/2006/relationships/hyperlink" Target="https://dl.acm.org/doi/abs/10.1145/3458817.3476156" TargetMode="External"/><Relationship Id="rId143" Type="http://schemas.openxmlformats.org/officeDocument/2006/relationships/hyperlink" Target="https://link.springer.com/chapter/10.1007/978-3-031-69766-1_30" TargetMode="External"/><Relationship Id="rId1095" Type="http://schemas.openxmlformats.org/officeDocument/2006/relationships/hyperlink" Target="https://dl.acm.org/doi/abs/10.1145/3329785.3329930" TargetMode="External"/><Relationship Id="rId142" Type="http://schemas.openxmlformats.org/officeDocument/2006/relationships/hyperlink" Target="https://link.springer.com/chapter/10.1007/978-3-030-50743-5_24" TargetMode="External"/><Relationship Id="rId1096" Type="http://schemas.openxmlformats.org/officeDocument/2006/relationships/hyperlink" Target="https://ieeexplore.ieee.org/abstract/document/8064135/" TargetMode="External"/><Relationship Id="rId141" Type="http://schemas.openxmlformats.org/officeDocument/2006/relationships/hyperlink" Target="https://link.springer.com/chapter/10.1007/978-3-319-59105-6_2" TargetMode="External"/><Relationship Id="rId1097" Type="http://schemas.openxmlformats.org/officeDocument/2006/relationships/hyperlink" Target="https://dl.acm.org/doi/abs/10.1145/3552326.3567498" TargetMode="External"/><Relationship Id="rId140" Type="http://schemas.openxmlformats.org/officeDocument/2006/relationships/hyperlink" Target="https://link.springer.com/article/10.1007/s11227-022-04966-7" TargetMode="External"/><Relationship Id="rId1098" Type="http://schemas.openxmlformats.org/officeDocument/2006/relationships/hyperlink" Target="https://tsukuba.repo.nii.ac.jp/record/2005453/files/DA010258.pdf" TargetMode="External"/><Relationship Id="rId147" Type="http://schemas.openxmlformats.org/officeDocument/2006/relationships/hyperlink" Target="https://www.sciencedirect.com/science/article/pii/S0167739X23002029" TargetMode="External"/><Relationship Id="rId1099" Type="http://schemas.openxmlformats.org/officeDocument/2006/relationships/hyperlink" Target="https://ieeexplore.ieee.org/abstract/document/9306949/" TargetMode="External"/><Relationship Id="rId146" Type="http://schemas.openxmlformats.org/officeDocument/2006/relationships/hyperlink" Target="https://www.dpss.inesc-id.pt/~jpbarreto/data/uploads/thesis/miguel-marques-ext-abstract.pdf" TargetMode="External"/><Relationship Id="rId145" Type="http://schemas.openxmlformats.org/officeDocument/2006/relationships/hyperlink" Target="https://dl.acm.org/doi/abs/10.1145/3368826.3377922" TargetMode="External"/><Relationship Id="rId144" Type="http://schemas.openxmlformats.org/officeDocument/2006/relationships/hyperlink" Target="https://ieeexplore.ieee.org/abstract/document/9926330/" TargetMode="External"/><Relationship Id="rId139" Type="http://schemas.openxmlformats.org/officeDocument/2006/relationships/hyperlink" Target="https://hal.science/hal-04687320/" TargetMode="External"/><Relationship Id="rId138" Type="http://schemas.openxmlformats.org/officeDocument/2006/relationships/hyperlink" Target="https://dl.acm.org/doi/abs/10.1145/3581784.3607041" TargetMode="External"/><Relationship Id="rId137" Type="http://schemas.openxmlformats.org/officeDocument/2006/relationships/hyperlink" Target="https://ieeexplore.ieee.org/abstract/document/10177390/" TargetMode="External"/><Relationship Id="rId1080" Type="http://schemas.openxmlformats.org/officeDocument/2006/relationships/hyperlink" Target="https://ieeexplore.ieee.org/abstract/document/9139816/" TargetMode="External"/><Relationship Id="rId1081" Type="http://schemas.openxmlformats.org/officeDocument/2006/relationships/hyperlink" Target="https://people.cs.vt.edu/lyuze/files/pm_serverless.pdf" TargetMode="External"/><Relationship Id="rId1082" Type="http://schemas.openxmlformats.org/officeDocument/2006/relationships/hyperlink" Target="https://dl.acm.org/doi/abs/10.1145/3617232.3624854" TargetMode="External"/><Relationship Id="rId1083" Type="http://schemas.openxmlformats.org/officeDocument/2006/relationships/hyperlink" Target="https://ieeexplore.ieee.org/abstract/document/10321849/" TargetMode="External"/><Relationship Id="rId132" Type="http://schemas.openxmlformats.org/officeDocument/2006/relationships/hyperlink" Target="https://dl.acm.org/doi/abs/10.1145/3565885" TargetMode="External"/><Relationship Id="rId1084" Type="http://schemas.openxmlformats.org/officeDocument/2006/relationships/hyperlink" Target="https://dl.acm.org/doi/abs/10.1145/3476886.3477514" TargetMode="External"/><Relationship Id="rId131" Type="http://schemas.openxmlformats.org/officeDocument/2006/relationships/hyperlink" Target="https://link.springer.com/article/10.1007/s42514-020-00019-8" TargetMode="External"/><Relationship Id="rId1085" Type="http://schemas.openxmlformats.org/officeDocument/2006/relationships/hyperlink" Target="https://dl.acm.org/doi/abs/10.1145/3669940.3707250" TargetMode="External"/><Relationship Id="rId130" Type="http://schemas.openxmlformats.org/officeDocument/2006/relationships/hyperlink" Target="https://ieeexplore.ieee.org/abstract/document/10820646/" TargetMode="External"/><Relationship Id="rId1086" Type="http://schemas.openxmlformats.org/officeDocument/2006/relationships/hyperlink" Target="https://repositories.lib.utexas.edu/items/39c20877-2fc1-4cf8-9ba7-b9bc57d081de" TargetMode="External"/><Relationship Id="rId1087" Type="http://schemas.openxmlformats.org/officeDocument/2006/relationships/hyperlink" Target="https://dl.acm.org/doi/abs/10.1145/3350755.3400269" TargetMode="External"/><Relationship Id="rId136" Type="http://schemas.openxmlformats.org/officeDocument/2006/relationships/hyperlink" Target="https://ranger.uta.edu/~sjiang/pubs/papers/xiang22-Pmem.pdf" TargetMode="External"/><Relationship Id="rId1088" Type="http://schemas.openxmlformats.org/officeDocument/2006/relationships/hyperlink" Target="https://dl.acm.org/doi/abs/10.1145/3599691.3603413" TargetMode="External"/><Relationship Id="rId135" Type="http://schemas.openxmlformats.org/officeDocument/2006/relationships/hyperlink" Target="https://ieeexplore.ieee.org/abstract/document/10820616/" TargetMode="External"/><Relationship Id="rId1089" Type="http://schemas.openxmlformats.org/officeDocument/2006/relationships/hyperlink" Target="https://www.mdpi.com/2079-9292/10/15/1760" TargetMode="External"/><Relationship Id="rId134" Type="http://schemas.openxmlformats.org/officeDocument/2006/relationships/hyperlink" Target="https://ieeexplore.ieee.org/abstract/document/8645858/" TargetMode="External"/><Relationship Id="rId133" Type="http://schemas.openxmlformats.org/officeDocument/2006/relationships/hyperlink" Target="https://papers.ssrn.com/sol3/papers.cfm?abstract_id=5165945" TargetMode="External"/><Relationship Id="rId172" Type="http://schemas.openxmlformats.org/officeDocument/2006/relationships/hyperlink" Target="https://search.proquest.com/openview/799dc240c52a6c708951f887cc003a96/1?pq-origsite=gscholar&amp;cbl=18750&amp;diss=y" TargetMode="External"/><Relationship Id="rId171" Type="http://schemas.openxmlformats.org/officeDocument/2006/relationships/hyperlink" Target="https://prace-ri.eu/wp-content/uploads/State-of-the-Art-and-Trends-for-Computing-and-Interconnect-Network-Solutions-for-HPC-and-AI.pdf" TargetMode="External"/><Relationship Id="rId170" Type="http://schemas.openxmlformats.org/officeDocument/2006/relationships/hyperlink" Target="https://www.sciencedirect.com/science/article/pii/S0167819122000114" TargetMode="External"/><Relationship Id="rId165" Type="http://schemas.openxmlformats.org/officeDocument/2006/relationships/hyperlink" Target="https://dl.acm.org/doi/abs/10.1145/3580280" TargetMode="External"/><Relationship Id="rId164" Type="http://schemas.openxmlformats.org/officeDocument/2006/relationships/hyperlink" Target="https://dl.acm.org/doi/abs/10.1145/3695794.3695811" TargetMode="External"/><Relationship Id="rId163" Type="http://schemas.openxmlformats.org/officeDocument/2006/relationships/hyperlink" Target="https://dl.acm.org/doi/abs/10.1145/3461648.3463844" TargetMode="External"/><Relationship Id="rId162" Type="http://schemas.openxmlformats.org/officeDocument/2006/relationships/hyperlink" Target="https://ieeexplore.ieee.org/abstract/document/9644903/" TargetMode="External"/><Relationship Id="rId169" Type="http://schemas.openxmlformats.org/officeDocument/2006/relationships/hyperlink" Target="https://ieeexplore.ieee.org/abstract/document/8891023/" TargetMode="External"/><Relationship Id="rId168" Type="http://schemas.openxmlformats.org/officeDocument/2006/relationships/hyperlink" Target="https://ieeexplore.ieee.org/abstract/document/9460647/" TargetMode="External"/><Relationship Id="rId167" Type="http://schemas.openxmlformats.org/officeDocument/2006/relationships/hyperlink" Target="https://ieeexplore.ieee.org/abstract/document/9251957/" TargetMode="External"/><Relationship Id="rId166" Type="http://schemas.openxmlformats.org/officeDocument/2006/relationships/hyperlink" Target="https://www.dpss.inesc-id.pt/~jpbarreto/data/uploads/thesis/miguel-marques-midterm.pdf" TargetMode="External"/><Relationship Id="rId161" Type="http://schemas.openxmlformats.org/officeDocument/2006/relationships/hyperlink" Target="https://www.usenix.org/conference/atc19/presentation/ruan" TargetMode="External"/><Relationship Id="rId160" Type="http://schemas.openxmlformats.org/officeDocument/2006/relationships/hyperlink" Target="https://www.osti.gov/biblio/2203719" TargetMode="External"/><Relationship Id="rId159" Type="http://schemas.openxmlformats.org/officeDocument/2006/relationships/hyperlink" Target="https://dl.acm.org/doi/abs/10.1145/3458817.3476194" TargetMode="External"/><Relationship Id="rId154" Type="http://schemas.openxmlformats.org/officeDocument/2006/relationships/hyperlink" Target="https://ieeexplore.ieee.org/abstract/document/8026869/" TargetMode="External"/><Relationship Id="rId153" Type="http://schemas.openxmlformats.org/officeDocument/2006/relationships/hyperlink" Target="https://ieeexplore.ieee.org/abstract/document/9912666/" TargetMode="External"/><Relationship Id="rId152" Type="http://schemas.openxmlformats.org/officeDocument/2006/relationships/hyperlink" Target="https://dl.acm.org/doi/abs/10.1145/3477132.3483589" TargetMode="External"/><Relationship Id="rId151" Type="http://schemas.openxmlformats.org/officeDocument/2006/relationships/hyperlink" Target="https://link.springer.com/article/10.1007/s11390-020-9799-4" TargetMode="External"/><Relationship Id="rId158" Type="http://schemas.openxmlformats.org/officeDocument/2006/relationships/hyperlink" Target="https://www.researchgate.net/profile/Vasuki-Shankar/publication/390842558_AI-Assisted_Memory_and_Cache_Optimization_in_Modern_Operating_Systems_and_Multicore_Processors/links/6800187860241d51400d62df/AI-Assisted-Memory-and-Cache-Optimization-in-Modern-Operating-Systems-and-Multicore-Processors.pdf" TargetMode="External"/><Relationship Id="rId157" Type="http://schemas.openxmlformats.org/officeDocument/2006/relationships/hyperlink" Target="https://puirj.com/index.php/research/article/view/132" TargetMode="External"/><Relationship Id="rId156" Type="http://schemas.openxmlformats.org/officeDocument/2006/relationships/hyperlink" Target="https://www.researchgate.net/profile/Zainab-Asimiyu/publication/389674617_Scalable_Redundancy_and_Checkpointing_Techniques_for_Fault_Resilience_in_HPC/links/67cc10cde62c604a0dd65178/Scalable-Redundancy-and-Checkpointing-Techniques-for-Fault-Resilience-in-HPC.pdf" TargetMode="External"/><Relationship Id="rId155" Type="http://schemas.openxmlformats.org/officeDocument/2006/relationships/hyperlink" Target="https://ieeexplore.ieee.org/abstract/document/8946314/" TargetMode="External"/><Relationship Id="rId1510" Type="http://schemas.openxmlformats.org/officeDocument/2006/relationships/hyperlink" Target="https://dl.acm.org/doi/abs/10.14778/3384345.3384355" TargetMode="External"/><Relationship Id="rId1511" Type="http://schemas.openxmlformats.org/officeDocument/2006/relationships/hyperlink" Target="https://dl.acm.org/doi/abs/10.1145/3582016.3582052" TargetMode="External"/><Relationship Id="rId1512" Type="http://schemas.openxmlformats.org/officeDocument/2006/relationships/hyperlink" Target="https://onlinelibrary.wiley.com/doi/abs/10.1155/2021/9948533" TargetMode="External"/><Relationship Id="rId1513" Type="http://schemas.openxmlformats.org/officeDocument/2006/relationships/hyperlink" Target="https://dl.acm.org/doi/abs/10.1145/3329785.3329930" TargetMode="External"/><Relationship Id="rId1514" Type="http://schemas.openxmlformats.org/officeDocument/2006/relationships/hyperlink" Target="https://ieeexplore.ieee.org/abstract/document/8644859/" TargetMode="External"/><Relationship Id="rId1515" Type="http://schemas.openxmlformats.org/officeDocument/2006/relationships/hyperlink" Target="https://dl.acm.org/doi/abs/10.1145/3447786.3456237" TargetMode="External"/><Relationship Id="rId1516" Type="http://schemas.openxmlformats.org/officeDocument/2006/relationships/hyperlink" Target="https://par.nsf.gov/servlets/purl/10332575" TargetMode="External"/><Relationship Id="rId1517" Type="http://schemas.openxmlformats.org/officeDocument/2006/relationships/hyperlink" Target="https://www.msstconference.org/MSST-history/2024/Papers/msst24-9.3.pdf" TargetMode="External"/><Relationship Id="rId1518" Type="http://schemas.openxmlformats.org/officeDocument/2006/relationships/hyperlink" Target="https://dl.acm.org/doi/abs/10.1145/3555041.3589403" TargetMode="External"/><Relationship Id="rId1519" Type="http://schemas.openxmlformats.org/officeDocument/2006/relationships/hyperlink" Target="https://link.springer.com/chapter/10.1007/978-3-031-40843-4_26" TargetMode="External"/><Relationship Id="rId1500" Type="http://schemas.openxmlformats.org/officeDocument/2006/relationships/hyperlink" Target="https://library.oapen.org/bitstream/handle/20.500.12657/39588/1/2020_Book_SupercomputingFrontiers.pdf" TargetMode="External"/><Relationship Id="rId1501" Type="http://schemas.openxmlformats.org/officeDocument/2006/relationships/hyperlink" Target="https://ieeexplore.ieee.org/abstract/document/8456140/" TargetMode="External"/><Relationship Id="rId1502" Type="http://schemas.openxmlformats.org/officeDocument/2006/relationships/hyperlink" Target="https://www.usenix.org/conference/osdi22/presentation/zhong" TargetMode="External"/><Relationship Id="rId1503" Type="http://schemas.openxmlformats.org/officeDocument/2006/relationships/hyperlink" Target="https://gvdb23.informatik.uni-stuttgart.de/wp-content/uploads/2023/06/GvDB2023_Karim.pdf" TargetMode="External"/><Relationship Id="rId1504" Type="http://schemas.openxmlformats.org/officeDocument/2006/relationships/hyperlink" Target="https://ieeexplore.ieee.org/abstract/document/10212824/" TargetMode="External"/><Relationship Id="rId1505" Type="http://schemas.openxmlformats.org/officeDocument/2006/relationships/hyperlink" Target="https://www.mdpi.com/2079-9292/10/16/1977" TargetMode="External"/><Relationship Id="rId1506" Type="http://schemas.openxmlformats.org/officeDocument/2006/relationships/hyperlink" Target="https://www.msstconference.org/MSST-history/2024/Papers/msst24-3.3.pdf" TargetMode="External"/><Relationship Id="rId1507" Type="http://schemas.openxmlformats.org/officeDocument/2006/relationships/hyperlink" Target="https://dl.acm.org/doi/abs/10.1145/3617232.3624854" TargetMode="External"/><Relationship Id="rId1508" Type="http://schemas.openxmlformats.org/officeDocument/2006/relationships/hyperlink" Target="https://ieeexplore.ieee.org/abstract/document/10885366/" TargetMode="External"/><Relationship Id="rId1509" Type="http://schemas.openxmlformats.org/officeDocument/2006/relationships/hyperlink" Target="https://dl.acm.org/doi/abs/10.1145/3318464.3389716" TargetMode="External"/><Relationship Id="rId1576" Type="http://schemas.openxmlformats.org/officeDocument/2006/relationships/hyperlink" Target="https://www.usenix.org/conference/fast21/presentation/chen-youmin" TargetMode="External"/><Relationship Id="rId1577" Type="http://schemas.openxmlformats.org/officeDocument/2006/relationships/hyperlink" Target="https://dl.acm.org/doi/abs/10.14778/3551793.3551807" TargetMode="External"/><Relationship Id="rId1578" Type="http://schemas.openxmlformats.org/officeDocument/2006/relationships/hyperlink" Target="https://books.google.com/books?hl=en&amp;lr=&amp;id=AY1BEQAAQBAJ&amp;oi=fnd&amp;pg=PA90&amp;dq=%22optane%22+%2B+%22storage+engine%22&amp;ots=N8x2U_uixf&amp;sig=2Jtpx52HDo54jhZZRiUin1ZRUn0" TargetMode="External"/><Relationship Id="rId1579" Type="http://schemas.openxmlformats.org/officeDocument/2006/relationships/hyperlink" Target="https://ieeexplore.ieee.org/abstract/document/9448213/" TargetMode="External"/><Relationship Id="rId509" Type="http://schemas.openxmlformats.org/officeDocument/2006/relationships/hyperlink" Target="https://os.itec.kit.edu/downloads/2022_BA_Bozhinov_DMWriteCache.pdf" TargetMode="External"/><Relationship Id="rId508" Type="http://schemas.openxmlformats.org/officeDocument/2006/relationships/hyperlink" Target="https://ieeexplore.ieee.org/abstract/document/9376188/" TargetMode="External"/><Relationship Id="rId503" Type="http://schemas.openxmlformats.org/officeDocument/2006/relationships/hyperlink" Target="https://dl.acm.org/doi/abs/10.1145/3514221.3522563" TargetMode="External"/><Relationship Id="rId987" Type="http://schemas.openxmlformats.org/officeDocument/2006/relationships/hyperlink" Target="https://ieeexplore.ieee.org/abstract/document/9139615/" TargetMode="External"/><Relationship Id="rId502" Type="http://schemas.openxmlformats.org/officeDocument/2006/relationships/hyperlink" Target="https://dl.acm.org/doi/abs/10.1145/3588959" TargetMode="External"/><Relationship Id="rId986" Type="http://schemas.openxmlformats.org/officeDocument/2006/relationships/hyperlink" Target="https://msstconference.org/MSST-history/2020/Papers/16.NUMAaware.pdf" TargetMode="External"/><Relationship Id="rId501" Type="http://schemas.openxmlformats.org/officeDocument/2006/relationships/hyperlink" Target="http://nvmw.ucsd.edu/nvmw2024-program/nvmw2024-paper37-final_version_your_extended_abstract.pdf" TargetMode="External"/><Relationship Id="rId985" Type="http://schemas.openxmlformats.org/officeDocument/2006/relationships/hyperlink" Target="https://link.springer.com/article/10.1007/s11227-022-04966-7" TargetMode="External"/><Relationship Id="rId500" Type="http://schemas.openxmlformats.org/officeDocument/2006/relationships/hyperlink" Target="https://arxiv.org/abs/2312.06808" TargetMode="External"/><Relationship Id="rId984" Type="http://schemas.openxmlformats.org/officeDocument/2006/relationships/hyperlink" Target="https://ieeexplore.ieee.org/abstract/document/10020461/" TargetMode="External"/><Relationship Id="rId507" Type="http://schemas.openxmlformats.org/officeDocument/2006/relationships/hyperlink" Target="https://dl.acm.org/doi/abs/10.1145/3448016.3457263" TargetMode="External"/><Relationship Id="rId506" Type="http://schemas.openxmlformats.org/officeDocument/2006/relationships/hyperlink" Target="https://ieeexplore.ieee.org/abstract/document/10597680/" TargetMode="External"/><Relationship Id="rId505" Type="http://schemas.openxmlformats.org/officeDocument/2006/relationships/hyperlink" Target="https://link.springer.com/article/10.1631/FITEE.2200496" TargetMode="External"/><Relationship Id="rId989" Type="http://schemas.openxmlformats.org/officeDocument/2006/relationships/hyperlink" Target="https://ieeexplore.ieee.org/abstract/document/10027152/" TargetMode="External"/><Relationship Id="rId504" Type="http://schemas.openxmlformats.org/officeDocument/2006/relationships/hyperlink" Target="https://dl.acm.org/doi/abs/10.1145/3445814.3446735" TargetMode="External"/><Relationship Id="rId988" Type="http://schemas.openxmlformats.org/officeDocument/2006/relationships/hyperlink" Target="https://ieeexplore.ieee.org/abstract/document/9628430/" TargetMode="External"/><Relationship Id="rId1570" Type="http://schemas.openxmlformats.org/officeDocument/2006/relationships/hyperlink" Target="https://dl.acm.org/doi/abs/10.1145/3483840" TargetMode="External"/><Relationship Id="rId1571" Type="http://schemas.openxmlformats.org/officeDocument/2006/relationships/hyperlink" Target="https://arxiv.org/abs/2312.06808" TargetMode="External"/><Relationship Id="rId983" Type="http://schemas.openxmlformats.org/officeDocument/2006/relationships/hyperlink" Target="https://dl.acm.org/doi/abs/10.1145/3609308.3625265" TargetMode="External"/><Relationship Id="rId1572" Type="http://schemas.openxmlformats.org/officeDocument/2006/relationships/hyperlink" Target="https://link.springer.com/article/10.1007/s11227-024-06725-2" TargetMode="External"/><Relationship Id="rId982" Type="http://schemas.openxmlformats.org/officeDocument/2006/relationships/hyperlink" Target="https://www.usenix.org/conference/atc23/presentation/guo" TargetMode="External"/><Relationship Id="rId1573" Type="http://schemas.openxmlformats.org/officeDocument/2006/relationships/hyperlink" Target="https://dl.acm.org/doi/abs/10.1145/3575693.3575722" TargetMode="External"/><Relationship Id="rId981" Type="http://schemas.openxmlformats.org/officeDocument/2006/relationships/hyperlink" Target="https://link.springer.com/article/10.1007/s11390-020-9871-0" TargetMode="External"/><Relationship Id="rId1574" Type="http://schemas.openxmlformats.org/officeDocument/2006/relationships/hyperlink" Target="https://ieeexplore.ieee.org/abstract/document/10080965/" TargetMode="External"/><Relationship Id="rId980" Type="http://schemas.openxmlformats.org/officeDocument/2006/relationships/hyperlink" Target="https://ieeexplore.ieee.org/abstract/document/9999527/" TargetMode="External"/><Relationship Id="rId1575" Type="http://schemas.openxmlformats.org/officeDocument/2006/relationships/hyperlink" Target="https://dl.acm.org/doi/abs/10.1145/3722224" TargetMode="External"/><Relationship Id="rId1565" Type="http://schemas.openxmlformats.org/officeDocument/2006/relationships/hyperlink" Target="https://dl.acm.org/doi/abs/10.14778/3551793.3551808" TargetMode="External"/><Relationship Id="rId1566" Type="http://schemas.openxmlformats.org/officeDocument/2006/relationships/hyperlink" Target="https://dl.acm.org/doi/abs/10.14778/3611540.3611545" TargetMode="External"/><Relationship Id="rId1567" Type="http://schemas.openxmlformats.org/officeDocument/2006/relationships/hyperlink" Target="https://ieeexplore.ieee.org/abstract/document/9101540/" TargetMode="External"/><Relationship Id="rId1568" Type="http://schemas.openxmlformats.org/officeDocument/2006/relationships/hyperlink" Target="https://ieeexplore.ieee.org/abstract/document/9251957/" TargetMode="External"/><Relationship Id="rId1569" Type="http://schemas.openxmlformats.org/officeDocument/2006/relationships/hyperlink" Target="https://link.springer.com/chapter/10.1007/978-3-031-74097-8_4" TargetMode="External"/><Relationship Id="rId976" Type="http://schemas.openxmlformats.org/officeDocument/2006/relationships/hyperlink" Target="https://www.usenix.org/sites/default/files/login_0.pdf" TargetMode="External"/><Relationship Id="rId975" Type="http://schemas.openxmlformats.org/officeDocument/2006/relationships/hyperlink" Target="https://dl.acm.org/doi/abs/10.1145/3458817.3476180" TargetMode="External"/><Relationship Id="rId974" Type="http://schemas.openxmlformats.org/officeDocument/2006/relationships/hyperlink" Target="http://nvmw.ucsd.edu/nvmw2020-program/unzip/current3/nvmw2020-final8.pdf" TargetMode="External"/><Relationship Id="rId973" Type="http://schemas.openxmlformats.org/officeDocument/2006/relationships/hyperlink" Target="https://www.mdpi.com/2079-9292/10/11/1325" TargetMode="External"/><Relationship Id="rId979" Type="http://schemas.openxmlformats.org/officeDocument/2006/relationships/hyperlink" Target="https://www.usenix.org/conference/hotstorage19/presentation/liu" TargetMode="External"/><Relationship Id="rId978" Type="http://schemas.openxmlformats.org/officeDocument/2006/relationships/hyperlink" Target="https://dl.acm.org/doi/abs/10.1145/3719656" TargetMode="External"/><Relationship Id="rId977" Type="http://schemas.openxmlformats.org/officeDocument/2006/relationships/hyperlink" Target="https://dl.acm.org/doi/abs/10.1145/3132747.3132761" TargetMode="External"/><Relationship Id="rId1560" Type="http://schemas.openxmlformats.org/officeDocument/2006/relationships/hyperlink" Target="https://ieeexplore.ieee.org/abstract/document/9307020/" TargetMode="External"/><Relationship Id="rId972" Type="http://schemas.openxmlformats.org/officeDocument/2006/relationships/hyperlink" Target="https://dl.acm.org/doi/abs/10.1145/3451342" TargetMode="External"/><Relationship Id="rId1561" Type="http://schemas.openxmlformats.org/officeDocument/2006/relationships/hyperlink" Target="https://ieeexplore.ieee.org/abstract/document/9238622/" TargetMode="External"/><Relationship Id="rId971" Type="http://schemas.openxmlformats.org/officeDocument/2006/relationships/hyperlink" Target="https://dl.acm.org/doi/abs/10.1145/3492321.3519556" TargetMode="External"/><Relationship Id="rId1562" Type="http://schemas.openxmlformats.org/officeDocument/2006/relationships/hyperlink" Target="https://www.usenix.org/conference/hotstorage20/presentation/nider" TargetMode="External"/><Relationship Id="rId970" Type="http://schemas.openxmlformats.org/officeDocument/2006/relationships/hyperlink" Target="https://dl.acm.org/doi/abs/10.1145/3620673" TargetMode="External"/><Relationship Id="rId1563" Type="http://schemas.openxmlformats.org/officeDocument/2006/relationships/hyperlink" Target="https://dl.acm.org/doi/abs/10.1145/3419111.3421294" TargetMode="External"/><Relationship Id="rId1564" Type="http://schemas.openxmlformats.org/officeDocument/2006/relationships/hyperlink" Target="https://s-space.snu.ac.kr/handle/10371/209996" TargetMode="External"/><Relationship Id="rId1114" Type="http://schemas.openxmlformats.org/officeDocument/2006/relationships/hyperlink" Target="https://www.usenix.org/sites/default/files/conference/protected-files/vault20_slides_domingo.pdf" TargetMode="External"/><Relationship Id="rId1598" Type="http://schemas.openxmlformats.org/officeDocument/2006/relationships/hyperlink" Target="https://ieeexplore.ieee.org/abstract/document/10949789/" TargetMode="External"/><Relationship Id="rId1115" Type="http://schemas.openxmlformats.org/officeDocument/2006/relationships/hyperlink" Target="https://dl.acm.org/doi/abs/10.1145/3465998.3466010" TargetMode="External"/><Relationship Id="rId1599" Type="http://schemas.openxmlformats.org/officeDocument/2006/relationships/hyperlink" Target="https://arxiv.org/abs/2103.00007" TargetMode="External"/><Relationship Id="rId1116" Type="http://schemas.openxmlformats.org/officeDocument/2006/relationships/hyperlink" Target="https://dl.acm.org/doi/abs/10.1145/3624062.3624176" TargetMode="External"/><Relationship Id="rId1117" Type="http://schemas.openxmlformats.org/officeDocument/2006/relationships/hyperlink" Target="http://nvmw.ucsd.edu/nvmw2022-program/nvmw2022-data/nvmw2022-final51.pdf" TargetMode="External"/><Relationship Id="rId1118" Type="http://schemas.openxmlformats.org/officeDocument/2006/relationships/hyperlink" Target="https://ieeexplore.ieee.org/abstract/document/10630969/" TargetMode="External"/><Relationship Id="rId1119" Type="http://schemas.openxmlformats.org/officeDocument/2006/relationships/hyperlink" Target="https://www.academia.edu/download/114662378/2203.04910v2.pdf" TargetMode="External"/><Relationship Id="rId525" Type="http://schemas.openxmlformats.org/officeDocument/2006/relationships/hyperlink" Target="https://elib.uni-stuttgart.de/server/api/core/bitstreams/eb4bf4bc-2403-4801-87e7-eafbd5d58cd8/content" TargetMode="External"/><Relationship Id="rId524" Type="http://schemas.openxmlformats.org/officeDocument/2006/relationships/hyperlink" Target="https://par.nsf.gov/servlets/purl/10401077" TargetMode="External"/><Relationship Id="rId523" Type="http://schemas.openxmlformats.org/officeDocument/2006/relationships/hyperlink" Target="https://dl.acm.org/doi/abs/10.1145/3588962" TargetMode="External"/><Relationship Id="rId522" Type="http://schemas.openxmlformats.org/officeDocument/2006/relationships/hyperlink" Target="https://link.springer.com/article/10.1007/s00521-021-05804-2" TargetMode="External"/><Relationship Id="rId529" Type="http://schemas.openxmlformats.org/officeDocument/2006/relationships/hyperlink" Target="https://www.usenix.org/conference/atc19/presentation/hedayati-queue" TargetMode="External"/><Relationship Id="rId528" Type="http://schemas.openxmlformats.org/officeDocument/2006/relationships/hyperlink" Target="https://www.usenix.org/conference/atc19/presentation/zhang-lu" TargetMode="External"/><Relationship Id="rId527" Type="http://schemas.openxmlformats.org/officeDocument/2006/relationships/hyperlink" Target="https://ieeexplore.ieee.org/abstract/document/10914110/" TargetMode="External"/><Relationship Id="rId526" Type="http://schemas.openxmlformats.org/officeDocument/2006/relationships/hyperlink" Target="https://ieeexplore.ieee.org/abstract/document/10020847/" TargetMode="External"/><Relationship Id="rId1590" Type="http://schemas.openxmlformats.org/officeDocument/2006/relationships/hyperlink" Target="https://dl.acm.org/doi/abs/10.1145/3579370.3594766" TargetMode="External"/><Relationship Id="rId1591" Type="http://schemas.openxmlformats.org/officeDocument/2006/relationships/hyperlink" Target="https://ieeexplore.ieee.org/abstract/document/9306949/" TargetMode="External"/><Relationship Id="rId1592" Type="http://schemas.openxmlformats.org/officeDocument/2006/relationships/hyperlink" Target="https://link.springer.com/article/10.1007/s13222-018-0301-1" TargetMode="External"/><Relationship Id="rId1593" Type="http://schemas.openxmlformats.org/officeDocument/2006/relationships/hyperlink" Target="https://www.usenix.org/conference/fast21/presentation/wu-kan" TargetMode="External"/><Relationship Id="rId521" Type="http://schemas.openxmlformats.org/officeDocument/2006/relationships/hyperlink" Target="https://dl.acm.org/doi/abs/10.1145/3477113.3487266" TargetMode="External"/><Relationship Id="rId1110" Type="http://schemas.openxmlformats.org/officeDocument/2006/relationships/hyperlink" Target="https://www.usenix.org/conference/fast24/presentation/yang-zhe" TargetMode="External"/><Relationship Id="rId1594" Type="http://schemas.openxmlformats.org/officeDocument/2006/relationships/hyperlink" Target="https://dl.acm.org/doi/abs/10.1145/3627703.3629586" TargetMode="External"/><Relationship Id="rId520" Type="http://schemas.openxmlformats.org/officeDocument/2006/relationships/hyperlink" Target="https://ieeexplore.ieee.org/abstract/document/8120657/" TargetMode="External"/><Relationship Id="rId1111" Type="http://schemas.openxmlformats.org/officeDocument/2006/relationships/hyperlink" Target="https://zte.magtechjournal.com/EN/10.12142/ZTECOM.202301011" TargetMode="External"/><Relationship Id="rId1595" Type="http://schemas.openxmlformats.org/officeDocument/2006/relationships/hyperlink" Target="https://dl.acm.org/doi/abs/10.14778/3407790.3407850" TargetMode="External"/><Relationship Id="rId1112" Type="http://schemas.openxmlformats.org/officeDocument/2006/relationships/hyperlink" Target="https://ieeexplore.ieee.org/abstract/document/10196534/" TargetMode="External"/><Relationship Id="rId1596" Type="http://schemas.openxmlformats.org/officeDocument/2006/relationships/hyperlink" Target="https://ieeexplore.ieee.org/abstract/document/10598129/" TargetMode="External"/><Relationship Id="rId1113" Type="http://schemas.openxmlformats.org/officeDocument/2006/relationships/hyperlink" Target="https://dl.acm.org/doi/abs/10.1145/3480963" TargetMode="External"/><Relationship Id="rId1597" Type="http://schemas.openxmlformats.org/officeDocument/2006/relationships/hyperlink" Target="https://search.proquest.com/openview/fcc9c274f00c00184c8dff529a2de780/1?pq-origsite=gscholar&amp;cbl=2026366&amp;diss=y" TargetMode="External"/><Relationship Id="rId1103" Type="http://schemas.openxmlformats.org/officeDocument/2006/relationships/hyperlink" Target="https://dl.acm.org/doi/abs/10.1145/3552326.3567495" TargetMode="External"/><Relationship Id="rId1587" Type="http://schemas.openxmlformats.org/officeDocument/2006/relationships/hyperlink" Target="https://ieeexplore.ieee.org/abstract/document/8509249/" TargetMode="External"/><Relationship Id="rId1104" Type="http://schemas.openxmlformats.org/officeDocument/2006/relationships/hyperlink" Target="https://ieeexplore.ieee.org/abstract/document/9407959/" TargetMode="External"/><Relationship Id="rId1588" Type="http://schemas.openxmlformats.org/officeDocument/2006/relationships/hyperlink" Target="https://dl.acm.org/doi/abs/10.14778/3632093.3632117" TargetMode="External"/><Relationship Id="rId1105" Type="http://schemas.openxmlformats.org/officeDocument/2006/relationships/hyperlink" Target="https://dl.acm.org/doi/abs/10.1145/3629527.3651416" TargetMode="External"/><Relationship Id="rId1589" Type="http://schemas.openxmlformats.org/officeDocument/2006/relationships/hyperlink" Target="https://dl.acm.org/doi/abs/10.1145/3314221.3314608" TargetMode="External"/><Relationship Id="rId1106" Type="http://schemas.openxmlformats.org/officeDocument/2006/relationships/hyperlink" Target="https://dl.acm.org/doi/abs/10.1145/3409963.3410489" TargetMode="External"/><Relationship Id="rId1107" Type="http://schemas.openxmlformats.org/officeDocument/2006/relationships/hyperlink" Target="https://www.sciencedirect.com/science/article/pii/S1383762125000207" TargetMode="External"/><Relationship Id="rId1108" Type="http://schemas.openxmlformats.org/officeDocument/2006/relationships/hyperlink" Target="https://ieeexplore.ieee.org/abstract/document/9229605/" TargetMode="External"/><Relationship Id="rId1109" Type="http://schemas.openxmlformats.org/officeDocument/2006/relationships/hyperlink" Target="https://ieeexplore.ieee.org/abstract/document/10046054/" TargetMode="External"/><Relationship Id="rId519" Type="http://schemas.openxmlformats.org/officeDocument/2006/relationships/hyperlink" Target="https://dl.acm.org/doi/abs/10.1145/3412841.3441992" TargetMode="External"/><Relationship Id="rId514" Type="http://schemas.openxmlformats.org/officeDocument/2006/relationships/hyperlink" Target="https://dl.acm.org/doi/abs/10.1145/3565885" TargetMode="External"/><Relationship Id="rId998" Type="http://schemas.openxmlformats.org/officeDocument/2006/relationships/hyperlink" Target="https://ieeexplore.ieee.org/abstract/document/8003284/" TargetMode="External"/><Relationship Id="rId513" Type="http://schemas.openxmlformats.org/officeDocument/2006/relationships/hyperlink" Target="https://ieeexplore.ieee.org/abstract/document/10361001/" TargetMode="External"/><Relationship Id="rId997" Type="http://schemas.openxmlformats.org/officeDocument/2006/relationships/hyperlink" Target="https://dl.acm.org/doi/abs/10.1145/3492805.3492807" TargetMode="External"/><Relationship Id="rId512" Type="http://schemas.openxmlformats.org/officeDocument/2006/relationships/hyperlink" Target="https://www.usenix.org/conference/osdi20/presentation/neal" TargetMode="External"/><Relationship Id="rId996" Type="http://schemas.openxmlformats.org/officeDocument/2006/relationships/hyperlink" Target="https://dl.acm.org/doi/abs/10.1145/3626203.3670620" TargetMode="External"/><Relationship Id="rId511" Type="http://schemas.openxmlformats.org/officeDocument/2006/relationships/hyperlink" Target="https://dl.acm.org/doi/abs/10.1145/3480963" TargetMode="External"/><Relationship Id="rId995" Type="http://schemas.openxmlformats.org/officeDocument/2006/relationships/hyperlink" Target="https://www.usenix.org/conference/fast25/presentation/pan" TargetMode="External"/><Relationship Id="rId518" Type="http://schemas.openxmlformats.org/officeDocument/2006/relationships/hyperlink" Target="https://dl.acm.org/doi/abs/10.1145/3445814.3446730" TargetMode="External"/><Relationship Id="rId517" Type="http://schemas.openxmlformats.org/officeDocument/2006/relationships/hyperlink" Target="https://dl.acm.org/doi/abs/10.1145/3575693.3575696" TargetMode="External"/><Relationship Id="rId516" Type="http://schemas.openxmlformats.org/officeDocument/2006/relationships/hyperlink" Target="https://books.google.com/books?hl=en&amp;lr=&amp;id=gUbaEAAAQBAJ&amp;oi=fnd&amp;pg=PA36&amp;dq=%22optane%22+%2B+%22data+structure%22&amp;ots=wqwGLr0VRl&amp;sig=Dpd2YhUA2xprVvuZpcOnYnpBz44" TargetMode="External"/><Relationship Id="rId515" Type="http://schemas.openxmlformats.org/officeDocument/2006/relationships/hyperlink" Target="https://onlinelibrary.wiley.com/doi/abs/10.1155/2021/9948533" TargetMode="External"/><Relationship Id="rId999" Type="http://schemas.openxmlformats.org/officeDocument/2006/relationships/hyperlink" Target="http://nvmw.ucsd.edu/nvmw2022-program/nvmw2022-data/nvmw2022-paper32-final_version_your_extended_abstract.pdf" TargetMode="External"/><Relationship Id="rId990" Type="http://schemas.openxmlformats.org/officeDocument/2006/relationships/hyperlink" Target="https://dl.acm.org/doi/abs/10.1145/3458336.3465290" TargetMode="External"/><Relationship Id="rId1580" Type="http://schemas.openxmlformats.org/officeDocument/2006/relationships/hyperlink" Target="https://www.mdpi.com/2072-666X/13/3/385" TargetMode="External"/><Relationship Id="rId1581" Type="http://schemas.openxmlformats.org/officeDocument/2006/relationships/hyperlink" Target="https://dl.acm.org/doi/abs/10.1145/3341301.3359628" TargetMode="External"/><Relationship Id="rId1582" Type="http://schemas.openxmlformats.org/officeDocument/2006/relationships/hyperlink" Target="https://www.sciencedirect.com/science/article/pii/S0167739X21004210" TargetMode="External"/><Relationship Id="rId510" Type="http://schemas.openxmlformats.org/officeDocument/2006/relationships/hyperlink" Target="https://dl.acm.org/doi/abs/10.1145/3352460.3358329" TargetMode="External"/><Relationship Id="rId994" Type="http://schemas.openxmlformats.org/officeDocument/2006/relationships/hyperlink" Target="https://ieeexplore.ieee.org/abstract/document/9792291/" TargetMode="External"/><Relationship Id="rId1583" Type="http://schemas.openxmlformats.org/officeDocument/2006/relationships/hyperlink" Target="https://ieeexplore.ieee.org/abstract/document/10597679/" TargetMode="External"/><Relationship Id="rId993" Type="http://schemas.openxmlformats.org/officeDocument/2006/relationships/hyperlink" Target="https://ieeexplore.ieee.org/abstract/document/9926368/" TargetMode="External"/><Relationship Id="rId1100" Type="http://schemas.openxmlformats.org/officeDocument/2006/relationships/hyperlink" Target="https://dl.acm.org/doi/abs/10.1145/3565053.3565065" TargetMode="External"/><Relationship Id="rId1584" Type="http://schemas.openxmlformats.org/officeDocument/2006/relationships/hyperlink" Target="https://dl.acm.org/doi/abs/10.1145/3456727.3463774" TargetMode="External"/><Relationship Id="rId992" Type="http://schemas.openxmlformats.org/officeDocument/2006/relationships/hyperlink" Target="https://ieeexplore.ieee.org/abstract/document/8644859/" TargetMode="External"/><Relationship Id="rId1101" Type="http://schemas.openxmlformats.org/officeDocument/2006/relationships/hyperlink" Target="https://escholarship.org/uc/item/9278h2ww" TargetMode="External"/><Relationship Id="rId1585" Type="http://schemas.openxmlformats.org/officeDocument/2006/relationships/hyperlink" Target="https://repositum.tuwien.at/handle/20.500.12708/203924" TargetMode="External"/><Relationship Id="rId991" Type="http://schemas.openxmlformats.org/officeDocument/2006/relationships/hyperlink" Target="https://dl.acm.org/doi/abs/10.1145/3465332.3470874" TargetMode="External"/><Relationship Id="rId1102" Type="http://schemas.openxmlformats.org/officeDocument/2006/relationships/hyperlink" Target="https://ieeexplore.ieee.org/abstract/document/9532424/" TargetMode="External"/><Relationship Id="rId1586" Type="http://schemas.openxmlformats.org/officeDocument/2006/relationships/hyperlink" Target="https://dl.acm.org/doi/abs/10.1145/3412852" TargetMode="External"/><Relationship Id="rId1532" Type="http://schemas.openxmlformats.org/officeDocument/2006/relationships/hyperlink" Target="https://dl.acm.org/doi/abs/10.1145/3349341.3349469" TargetMode="External"/><Relationship Id="rId1533" Type="http://schemas.openxmlformats.org/officeDocument/2006/relationships/hyperlink" Target="https://www.usenix.org/conference/atc20/presentation/chen" TargetMode="External"/><Relationship Id="rId1534" Type="http://schemas.openxmlformats.org/officeDocument/2006/relationships/hyperlink" Target="https://dl.acm.org/doi/abs/10.1145/3448016.3452819" TargetMode="External"/><Relationship Id="rId1535" Type="http://schemas.openxmlformats.org/officeDocument/2006/relationships/hyperlink" Target="https://arxiv.org/abs/2011.01024" TargetMode="External"/><Relationship Id="rId1536" Type="http://schemas.openxmlformats.org/officeDocument/2006/relationships/hyperlink" Target="https://dl.acm.org/doi/abs/10.1145/3581576.3581577" TargetMode="External"/><Relationship Id="rId1537" Type="http://schemas.openxmlformats.org/officeDocument/2006/relationships/hyperlink" Target="https://www.sciencedirect.com/science/article/pii/S0167739X25000809" TargetMode="External"/><Relationship Id="rId1538" Type="http://schemas.openxmlformats.org/officeDocument/2006/relationships/hyperlink" Target="https://books.google.com/books?hl=en&amp;lr=&amp;id=386HDwAAQBAJ&amp;oi=fnd&amp;pg=PP2&amp;dq=%22optane%22+%2B+%22storage+engine%22&amp;ots=jnaM0gvcwh&amp;sig=KkwE-LHAkd1QXJyxM1H_aZDSSsU" TargetMode="External"/><Relationship Id="rId1539" Type="http://schemas.openxmlformats.org/officeDocument/2006/relationships/hyperlink" Target="https://ieeexplore.ieee.org/abstract/document/10020847/" TargetMode="External"/><Relationship Id="rId949" Type="http://schemas.openxmlformats.org/officeDocument/2006/relationships/hyperlink" Target="https://os.itec.kit.edu/downloads/2023_BA_Kittner_Dirs_for_GPU4FS.pdf" TargetMode="External"/><Relationship Id="rId948" Type="http://schemas.openxmlformats.org/officeDocument/2006/relationships/hyperlink" Target="https://link.springer.com/article/10.1007/s11390-023-1054-3" TargetMode="External"/><Relationship Id="rId943" Type="http://schemas.openxmlformats.org/officeDocument/2006/relationships/hyperlink" Target="http://nvmw.ucsd.edu/nvmw2021-program/nvmw2021-data/nvmw2021-paper11-final_version_your_extended_abstract.pdf" TargetMode="External"/><Relationship Id="rId942" Type="http://schemas.openxmlformats.org/officeDocument/2006/relationships/hyperlink" Target="https://os.itec.kit.edu/downloads/2023_BA_Lucka_RAID_GPU4FS.pdf" TargetMode="External"/><Relationship Id="rId941" Type="http://schemas.openxmlformats.org/officeDocument/2006/relationships/hyperlink" Target="https://ieeexplore.ieee.org/abstract/document/10393099/" TargetMode="External"/><Relationship Id="rId940" Type="http://schemas.openxmlformats.org/officeDocument/2006/relationships/hyperlink" Target="https://dl.acm.org/doi/abs/10.1145/3698038.3698539" TargetMode="External"/><Relationship Id="rId947" Type="http://schemas.openxmlformats.org/officeDocument/2006/relationships/hyperlink" Target="https://dl.acm.org/doi/abs/10.1145/3357526.3357541" TargetMode="External"/><Relationship Id="rId946" Type="http://schemas.openxmlformats.org/officeDocument/2006/relationships/hyperlink" Target="https://ieeexplore.ieee.org/abstract/document/8875668/" TargetMode="External"/><Relationship Id="rId945" Type="http://schemas.openxmlformats.org/officeDocument/2006/relationships/hyperlink" Target="https://link.springer.com/article/10.1007/s42514-022-00123-x" TargetMode="External"/><Relationship Id="rId944" Type="http://schemas.openxmlformats.org/officeDocument/2006/relationships/hyperlink" Target="https://www.research.ed.ac.uk/en/publications/evaluating-the-latest-optane-memory-a-glorious-swansong" TargetMode="External"/><Relationship Id="rId1530" Type="http://schemas.openxmlformats.org/officeDocument/2006/relationships/hyperlink" Target="https://ieeexplore.ieee.org/abstract/document/10491661/" TargetMode="External"/><Relationship Id="rId1531" Type="http://schemas.openxmlformats.org/officeDocument/2006/relationships/hyperlink" Target="https://dl.acm.org/doi/abs/10.1145/3600006.3613141" TargetMode="External"/><Relationship Id="rId1521" Type="http://schemas.openxmlformats.org/officeDocument/2006/relationships/hyperlink" Target="https://ieeexplore.ieee.org/abstract/document/9605438/" TargetMode="External"/><Relationship Id="rId1522" Type="http://schemas.openxmlformats.org/officeDocument/2006/relationships/hyperlink" Target="https://koreascience.kr/article/JAKO202132060863700.page" TargetMode="External"/><Relationship Id="rId1523" Type="http://schemas.openxmlformats.org/officeDocument/2006/relationships/hyperlink" Target="https://ieeexplore.ieee.org/abstract/document/10295418/" TargetMode="External"/><Relationship Id="rId1524" Type="http://schemas.openxmlformats.org/officeDocument/2006/relationships/hyperlink" Target="https://arxiv.org/abs/2502.09431" TargetMode="External"/><Relationship Id="rId1525" Type="http://schemas.openxmlformats.org/officeDocument/2006/relationships/hyperlink" Target="https://books.google.com/books?hl=en&amp;lr=&amp;id=4eaLEAAAQBAJ&amp;oi=fnd&amp;pg=PA97&amp;dq=%22optane%22+%2B+%22storage+engine%22&amp;ots=N_CvMfppGj&amp;sig=kwUh7i1pflRSuU3id4rkMpbw2NI" TargetMode="External"/><Relationship Id="rId1526" Type="http://schemas.openxmlformats.org/officeDocument/2006/relationships/hyperlink" Target="https://link.springer.com/chapter/10.1007/978-3-031-17548-0_9" TargetMode="External"/><Relationship Id="rId1527" Type="http://schemas.openxmlformats.org/officeDocument/2006/relationships/hyperlink" Target="https://dl.acm.org/doi/abs/10.1145/3672608.3707715" TargetMode="External"/><Relationship Id="rId1528" Type="http://schemas.openxmlformats.org/officeDocument/2006/relationships/hyperlink" Target="https://dl.gi.de/items/317cedaa-cd28-4efb-bf7a-b893425b5e3e" TargetMode="External"/><Relationship Id="rId1529" Type="http://schemas.openxmlformats.org/officeDocument/2006/relationships/hyperlink" Target="https://link.springer.com/chapter/10.1007/978-3-031-74097-8_6" TargetMode="External"/><Relationship Id="rId939" Type="http://schemas.openxmlformats.org/officeDocument/2006/relationships/hyperlink" Target="https://arxiv.org/abs/2009.14469" TargetMode="External"/><Relationship Id="rId938" Type="http://schemas.openxmlformats.org/officeDocument/2006/relationships/hyperlink" Target="https://ieeexplore.ieee.org/abstract/document/10177390/" TargetMode="External"/><Relationship Id="rId937" Type="http://schemas.openxmlformats.org/officeDocument/2006/relationships/hyperlink" Target="https://ieeexplore.ieee.org/abstract/document/10740840/" TargetMode="External"/><Relationship Id="rId932" Type="http://schemas.openxmlformats.org/officeDocument/2006/relationships/hyperlink" Target="https://www.usenix.org/conference/atc22/presentation/cai" TargetMode="External"/><Relationship Id="rId931" Type="http://schemas.openxmlformats.org/officeDocument/2006/relationships/hyperlink" Target="https://link.springer.com/chapter/10.1007/978-3-031-00123-9_28" TargetMode="External"/><Relationship Id="rId930" Type="http://schemas.openxmlformats.org/officeDocument/2006/relationships/hyperlink" Target="https://ieeexplore.ieee.org/abstract/document/10196603/" TargetMode="External"/><Relationship Id="rId936" Type="http://schemas.openxmlformats.org/officeDocument/2006/relationships/hyperlink" Target="https://ieeexplore.ieee.org/abstract/document/9599236/" TargetMode="External"/><Relationship Id="rId935" Type="http://schemas.openxmlformats.org/officeDocument/2006/relationships/hyperlink" Target="https://os.itec.kit.edu/97_3851.php" TargetMode="External"/><Relationship Id="rId934" Type="http://schemas.openxmlformats.org/officeDocument/2006/relationships/hyperlink" Target="https://arxiv.org/abs/1908.10740" TargetMode="External"/><Relationship Id="rId933" Type="http://schemas.openxmlformats.org/officeDocument/2006/relationships/hyperlink" Target="https://ieeexplore.ieee.org/abstract/document/9333865/" TargetMode="External"/><Relationship Id="rId1520" Type="http://schemas.openxmlformats.org/officeDocument/2006/relationships/hyperlink" Target="https://www.usenix.org/conference/usenixsecurity23/presentation/liu-sihang" TargetMode="External"/><Relationship Id="rId1554" Type="http://schemas.openxmlformats.org/officeDocument/2006/relationships/hyperlink" Target="https://ieeexplore.ieee.org/abstract/document/10597868/" TargetMode="External"/><Relationship Id="rId1555" Type="http://schemas.openxmlformats.org/officeDocument/2006/relationships/hyperlink" Target="https://ieeexplore.ieee.org/abstract/document/10145832/" TargetMode="External"/><Relationship Id="rId1556" Type="http://schemas.openxmlformats.org/officeDocument/2006/relationships/hyperlink" Target="https://www.researchgate.net/profile/Sajad-Karim-2/publication/385891179_A_Design_Proposal_for_a_Unified_B-epsilon-tree_Embracing_NVM_in_Memory_Hierarchies/links/6739ceec4a70511f072263c5/A-Design-Proposal-for-a-Unified-B-epsilon-tree-Embracing-NVM-in-Memory-Hierarchies.pdf" TargetMode="External"/><Relationship Id="rId1557" Type="http://schemas.openxmlformats.org/officeDocument/2006/relationships/hyperlink" Target="https://dl.acm.org/doi/abs/10.1145/3514221.3517879" TargetMode="External"/><Relationship Id="rId1558" Type="http://schemas.openxmlformats.org/officeDocument/2006/relationships/hyperlink" Target="https://dl.acm.org/doi/abs/10.1145/3505139" TargetMode="External"/><Relationship Id="rId1559" Type="http://schemas.openxmlformats.org/officeDocument/2006/relationships/hyperlink" Target="https://www.usenix.org/conference/fast23/presentation/yu" TargetMode="External"/><Relationship Id="rId965" Type="http://schemas.openxmlformats.org/officeDocument/2006/relationships/hyperlink" Target="https://search.proquest.com/openview/59840d772290d600c1b8a7f566c93e15/1?pq-origsite=gscholar&amp;cbl=18750&amp;diss=y" TargetMode="External"/><Relationship Id="rId964" Type="http://schemas.openxmlformats.org/officeDocument/2006/relationships/hyperlink" Target="https://dl.acm.org/doi/abs/10.1145/3600006.3613171" TargetMode="External"/><Relationship Id="rId963" Type="http://schemas.openxmlformats.org/officeDocument/2006/relationships/hyperlink" Target="https://arxiv.org/abs/1904.07162" TargetMode="External"/><Relationship Id="rId962" Type="http://schemas.openxmlformats.org/officeDocument/2006/relationships/hyperlink" Target="https://wreda.github.io/papers/assise-osdi20.pdf" TargetMode="External"/><Relationship Id="rId969" Type="http://schemas.openxmlformats.org/officeDocument/2006/relationships/hyperlink" Target="https://www.usenix.org/conference/fast23/presentation/woo" TargetMode="External"/><Relationship Id="rId968" Type="http://schemas.openxmlformats.org/officeDocument/2006/relationships/hyperlink" Target="https://www.usenix.org/conference/atc20/presentation/choi" TargetMode="External"/><Relationship Id="rId967" Type="http://schemas.openxmlformats.org/officeDocument/2006/relationships/hyperlink" Target="https://dl.acm.org/doi/abs/10.1145/3477004" TargetMode="External"/><Relationship Id="rId966" Type="http://schemas.openxmlformats.org/officeDocument/2006/relationships/hyperlink" Target="https://www.usenix.org/conference/osdi20/presentation/ren" TargetMode="External"/><Relationship Id="rId961" Type="http://schemas.openxmlformats.org/officeDocument/2006/relationships/hyperlink" Target="https://search.proquest.com/openview/73a2e2151a3e00fdf1799911ec37ad78/1?pq-origsite=gscholar&amp;cbl=18750&amp;diss=y" TargetMode="External"/><Relationship Id="rId1550" Type="http://schemas.openxmlformats.org/officeDocument/2006/relationships/hyperlink" Target="https://link.springer.com/article/10.1007/s00778-020-00622-9" TargetMode="External"/><Relationship Id="rId960" Type="http://schemas.openxmlformats.org/officeDocument/2006/relationships/hyperlink" Target="https://sands.kaust.edu.sa/papers/assise.osdi20.pdf" TargetMode="External"/><Relationship Id="rId1551" Type="http://schemas.openxmlformats.org/officeDocument/2006/relationships/hyperlink" Target="https://books.google.com/books?hl=en&amp;lr=&amp;id=XPPSEAAAQBAJ&amp;oi=fnd&amp;pg=PA353&amp;dq=%22optane%22+%2B+%22storage+engine%22&amp;ots=TnJ9wlIqpM&amp;sig=noxPDxX9LiFk_aZy04PVJV5_PP4" TargetMode="External"/><Relationship Id="rId1552" Type="http://schemas.openxmlformats.org/officeDocument/2006/relationships/hyperlink" Target="https://ieeexplore.ieee.org/abstract/document/9355739/" TargetMode="External"/><Relationship Id="rId1553" Type="http://schemas.openxmlformats.org/officeDocument/2006/relationships/hyperlink" Target="https://dl.acm.org/doi/abs/10.1145/3489517.3530535" TargetMode="External"/><Relationship Id="rId1543" Type="http://schemas.openxmlformats.org/officeDocument/2006/relationships/hyperlink" Target="https://dl.acm.org/doi/abs/10.1145/3511905" TargetMode="External"/><Relationship Id="rId1544" Type="http://schemas.openxmlformats.org/officeDocument/2006/relationships/hyperlink" Target="https://dl.acm.org/doi/abs/10.14778/3436905.3436921" TargetMode="External"/><Relationship Id="rId1545" Type="http://schemas.openxmlformats.org/officeDocument/2006/relationships/hyperlink" Target="https://dl.acm.org/doi/abs/10.1145/3448418" TargetMode="External"/><Relationship Id="rId1546" Type="http://schemas.openxmlformats.org/officeDocument/2006/relationships/hyperlink" Target="https://www.usenix.org/conference/atc21/presentation/kassa" TargetMode="External"/><Relationship Id="rId1547" Type="http://schemas.openxmlformats.org/officeDocument/2006/relationships/hyperlink" Target="https://dl.acm.org/doi/abs/10.1145/3555776.3577733" TargetMode="External"/><Relationship Id="rId1548" Type="http://schemas.openxmlformats.org/officeDocument/2006/relationships/hyperlink" Target="https://link.springer.com/chapter/10.1007/978-3-031-74097-8_9" TargetMode="External"/><Relationship Id="rId1549" Type="http://schemas.openxmlformats.org/officeDocument/2006/relationships/hyperlink" Target="https://ieeexplore.ieee.org/abstract/document/10091894/" TargetMode="External"/><Relationship Id="rId959" Type="http://schemas.openxmlformats.org/officeDocument/2006/relationships/hyperlink" Target="https://ieeexplore.ieee.org/abstract/document/9376188/" TargetMode="External"/><Relationship Id="rId954" Type="http://schemas.openxmlformats.org/officeDocument/2006/relationships/hyperlink" Target="https://arxiv.org/abs/1910.05106" TargetMode="External"/><Relationship Id="rId953" Type="http://schemas.openxmlformats.org/officeDocument/2006/relationships/hyperlink" Target="https://msstconference.org/MSST-history/2020/Papers/02.APerformanceStudyOptane.pdf" TargetMode="External"/><Relationship Id="rId952" Type="http://schemas.openxmlformats.org/officeDocument/2006/relationships/hyperlink" Target="https://www.usenix.org/conference/fast25/presentation/qiu" TargetMode="External"/><Relationship Id="rId951" Type="http://schemas.openxmlformats.org/officeDocument/2006/relationships/hyperlink" Target="https://ieeexplore.ieee.org/abstract/document/9336709/" TargetMode="External"/><Relationship Id="rId958" Type="http://schemas.openxmlformats.org/officeDocument/2006/relationships/hyperlink" Target="https://repositories.lib.utexas.edu/items/d6dd0ab1-32ad-44e5-9211-ba53f703c2a1" TargetMode="External"/><Relationship Id="rId957" Type="http://schemas.openxmlformats.org/officeDocument/2006/relationships/hyperlink" Target="https://sc23.supercomputing.org/proceedings/src_poster/poster_files/spostg105s3-file1.pdf" TargetMode="External"/><Relationship Id="rId956" Type="http://schemas.openxmlformats.org/officeDocument/2006/relationships/hyperlink" Target="https://dl.acm.org/doi/abs/10.1145/3580280" TargetMode="External"/><Relationship Id="rId955" Type="http://schemas.openxmlformats.org/officeDocument/2006/relationships/hyperlink" Target="https://lsdyna.ansys.com/wp-content/uploads/attachments/t8-1-f-computing-technology-188.pdf" TargetMode="External"/><Relationship Id="rId950" Type="http://schemas.openxmlformats.org/officeDocument/2006/relationships/hyperlink" Target="https://dl.acm.org/doi/abs/10.1145/3447786.3456237" TargetMode="External"/><Relationship Id="rId1540" Type="http://schemas.openxmlformats.org/officeDocument/2006/relationships/hyperlink" Target="https://dl.acm.org/doi/abs/10.1145/3703351" TargetMode="External"/><Relationship Id="rId1541" Type="http://schemas.openxmlformats.org/officeDocument/2006/relationships/hyperlink" Target="https://ieeexplore.ieee.org/abstract/document/9238605/" TargetMode="External"/><Relationship Id="rId1542" Type="http://schemas.openxmlformats.org/officeDocument/2006/relationships/hyperlink" Target="https://ieeexplore.ieee.org/abstract/document/9763718/" TargetMode="External"/><Relationship Id="rId590" Type="http://schemas.openxmlformats.org/officeDocument/2006/relationships/hyperlink" Target="https://arxiv.org/abs/2005.13762" TargetMode="External"/><Relationship Id="rId107" Type="http://schemas.openxmlformats.org/officeDocument/2006/relationships/hyperlink" Target="https://wires.onlinelibrary.wiley.com/doi/abs/10.1002/widm.1232" TargetMode="External"/><Relationship Id="rId106" Type="http://schemas.openxmlformats.org/officeDocument/2006/relationships/hyperlink" Target="https://ieeexplore.ieee.org/abstract/document/10820604/" TargetMode="External"/><Relationship Id="rId105" Type="http://schemas.openxmlformats.org/officeDocument/2006/relationships/hyperlink" Target="https://link.springer.com/article/10.1007/s42514-020-00049-2" TargetMode="External"/><Relationship Id="rId589" Type="http://schemas.openxmlformats.org/officeDocument/2006/relationships/hyperlink" Target="https://ieeexplore.ieee.org/abstract/document/9658202/" TargetMode="External"/><Relationship Id="rId104" Type="http://schemas.openxmlformats.org/officeDocument/2006/relationships/hyperlink" Target="https://ieeexplore.ieee.org/abstract/document/10740888/" TargetMode="External"/><Relationship Id="rId588" Type="http://schemas.openxmlformats.org/officeDocument/2006/relationships/hyperlink" Target="https://dl.acm.org/doi/abs/10.1145/3394025" TargetMode="External"/><Relationship Id="rId109" Type="http://schemas.openxmlformats.org/officeDocument/2006/relationships/hyperlink" Target="https://ieeexplore.ieee.org/abstract/document/10466989/" TargetMode="External"/><Relationship Id="rId1170" Type="http://schemas.openxmlformats.org/officeDocument/2006/relationships/hyperlink" Target="https://dl.acm.org/doi/abs/10.1145/3655038.3665944" TargetMode="External"/><Relationship Id="rId108" Type="http://schemas.openxmlformats.org/officeDocument/2006/relationships/hyperlink" Target="https://dl.acm.org/doi/abs/10.1145/3581784.3607108" TargetMode="External"/><Relationship Id="rId1171" Type="http://schemas.openxmlformats.org/officeDocument/2006/relationships/hyperlink" Target="https://ieeexplore.ieee.org/abstract/document/7495289/" TargetMode="External"/><Relationship Id="rId583" Type="http://schemas.openxmlformats.org/officeDocument/2006/relationships/hyperlink" Target="https://ieeexplore.ieee.org/abstract/document/9283604/" TargetMode="External"/><Relationship Id="rId1172" Type="http://schemas.openxmlformats.org/officeDocument/2006/relationships/hyperlink" Target="https://parcio.ovgu.de/parcio_media/Teaching/Winter+2024_2025/Parallele+Programmierung/PP_2024_11_IO-p-806.pdf" TargetMode="External"/><Relationship Id="rId582" Type="http://schemas.openxmlformats.org/officeDocument/2006/relationships/hyperlink" Target="https://ceur-ws.org/Vol-2175/paper10.pdf" TargetMode="External"/><Relationship Id="rId1173" Type="http://schemas.openxmlformats.org/officeDocument/2006/relationships/hyperlink" Target="https://dl.acm.org/doi/abs/10.1145/3566097.3567861" TargetMode="External"/><Relationship Id="rId581" Type="http://schemas.openxmlformats.org/officeDocument/2006/relationships/hyperlink" Target="https://ieeexplore.ieee.org/abstract/document/9238611/" TargetMode="External"/><Relationship Id="rId1174" Type="http://schemas.openxmlformats.org/officeDocument/2006/relationships/hyperlink" Target="https://ieeexplore.ieee.org/abstract/document/10212824/" TargetMode="External"/><Relationship Id="rId580" Type="http://schemas.openxmlformats.org/officeDocument/2006/relationships/hyperlink" Target="https://arxiv.org/abs/2105.09508" TargetMode="External"/><Relationship Id="rId1175" Type="http://schemas.openxmlformats.org/officeDocument/2006/relationships/hyperlink" Target="https://www.sciencedirect.com/science/article/pii/S0167819122000114" TargetMode="External"/><Relationship Id="rId103" Type="http://schemas.openxmlformats.org/officeDocument/2006/relationships/hyperlink" Target="https://link.springer.com/chapter/10.1007/978-3-030-36592-9_46" TargetMode="External"/><Relationship Id="rId587" Type="http://schemas.openxmlformats.org/officeDocument/2006/relationships/hyperlink" Target="https://dl.acm.org/doi/abs/10.14778/3554821.3554827" TargetMode="External"/><Relationship Id="rId1176" Type="http://schemas.openxmlformats.org/officeDocument/2006/relationships/hyperlink" Target="https://ieeexplore.ieee.org/abstract/document/9371976/" TargetMode="External"/><Relationship Id="rId102" Type="http://schemas.openxmlformats.org/officeDocument/2006/relationships/hyperlink" Target="https://link.springer.com/chapter/10.1007/978-3-030-50743-5_18" TargetMode="External"/><Relationship Id="rId586" Type="http://schemas.openxmlformats.org/officeDocument/2006/relationships/hyperlink" Target="https://dl.acm.org/doi/abs/10.1145/3634915" TargetMode="External"/><Relationship Id="rId1177" Type="http://schemas.openxmlformats.org/officeDocument/2006/relationships/hyperlink" Target="https://dl.acm.org/doi/abs/10.1145/3698038.3698526" TargetMode="External"/><Relationship Id="rId101" Type="http://schemas.openxmlformats.org/officeDocument/2006/relationships/hyperlink" Target="https://ieeexplore.ieee.org/abstract/document/8644859/" TargetMode="External"/><Relationship Id="rId585" Type="http://schemas.openxmlformats.org/officeDocument/2006/relationships/hyperlink" Target="https://dl.acm.org/doi/abs/10.1145/3627703.3629582" TargetMode="External"/><Relationship Id="rId1178" Type="http://schemas.openxmlformats.org/officeDocument/2006/relationships/hyperlink" Target="https://koreascience.kr/article/JAKO202234161124021.page" TargetMode="External"/><Relationship Id="rId100" Type="http://schemas.openxmlformats.org/officeDocument/2006/relationships/hyperlink" Target="https://link.springer.com/chapter/10.1007/978-3-031-80853-1_33" TargetMode="External"/><Relationship Id="rId584" Type="http://schemas.openxmlformats.org/officeDocument/2006/relationships/hyperlink" Target="https://dl.acm.org/doi/abs/10.1145/3461648.3463844" TargetMode="External"/><Relationship Id="rId1179" Type="http://schemas.openxmlformats.org/officeDocument/2006/relationships/hyperlink" Target="https://arxiv.org/abs/2112.06810" TargetMode="External"/><Relationship Id="rId1169" Type="http://schemas.openxmlformats.org/officeDocument/2006/relationships/hyperlink" Target="https://dl.acm.org/doi/abs/10.1145/3581784.3607041" TargetMode="External"/><Relationship Id="rId579" Type="http://schemas.openxmlformats.org/officeDocument/2006/relationships/hyperlink" Target="https://dl.acm.org/doi/abs/10.1145/3527853" TargetMode="External"/><Relationship Id="rId578" Type="http://schemas.openxmlformats.org/officeDocument/2006/relationships/hyperlink" Target="https://www.usenix.org/conference/osdi22/presentation/zhong" TargetMode="External"/><Relationship Id="rId577" Type="http://schemas.openxmlformats.org/officeDocument/2006/relationships/hyperlink" Target="https://ieeexplore.ieee.org/abstract/document/10323608/" TargetMode="External"/><Relationship Id="rId1160" Type="http://schemas.openxmlformats.org/officeDocument/2006/relationships/hyperlink" Target="https://dl.acm.org/doi/abs/10.1145/3465998.3466003" TargetMode="External"/><Relationship Id="rId572" Type="http://schemas.openxmlformats.org/officeDocument/2006/relationships/hyperlink" Target="https://ieeexplore.ieee.org/abstract/document/9935011/" TargetMode="External"/><Relationship Id="rId1161" Type="http://schemas.openxmlformats.org/officeDocument/2006/relationships/hyperlink" Target="https://arxiv.org/abs/1704.05272" TargetMode="External"/><Relationship Id="rId571" Type="http://schemas.openxmlformats.org/officeDocument/2006/relationships/hyperlink" Target="https://dl.acm.org/doi/abs/10.1145/3341301.3359635" TargetMode="External"/><Relationship Id="rId1162" Type="http://schemas.openxmlformats.org/officeDocument/2006/relationships/hyperlink" Target="https://www.osti.gov/servlets/purl/1630804" TargetMode="External"/><Relationship Id="rId570" Type="http://schemas.openxmlformats.org/officeDocument/2006/relationships/hyperlink" Target="https://dl.acm.org/doi/abs/10.1145/3448016.3457292" TargetMode="External"/><Relationship Id="rId1163" Type="http://schemas.openxmlformats.org/officeDocument/2006/relationships/hyperlink" Target="https://link.springer.com/content/pdf/10.1007/978-3-031-47627-3.pdf" TargetMode="External"/><Relationship Id="rId1164" Type="http://schemas.openxmlformats.org/officeDocument/2006/relationships/hyperlink" Target="https://www.vldb.org/cidrdb/papers/2020/p16-haas-cidr20.pdf" TargetMode="External"/><Relationship Id="rId576" Type="http://schemas.openxmlformats.org/officeDocument/2006/relationships/hyperlink" Target="https://dl.acm.org/doi/abs/10.1145/3503222.3507758" TargetMode="External"/><Relationship Id="rId1165" Type="http://schemas.openxmlformats.org/officeDocument/2006/relationships/hyperlink" Target="https://os.itec.kit.edu/downloads/2022_BA_Bozhinov_DMWriteCache.pdf" TargetMode="External"/><Relationship Id="rId575" Type="http://schemas.openxmlformats.org/officeDocument/2006/relationships/hyperlink" Target="https://sol.sbc.org.br/index.php/eradsp/article/view/21920" TargetMode="External"/><Relationship Id="rId1166" Type="http://schemas.openxmlformats.org/officeDocument/2006/relationships/hyperlink" Target="https://www.sciencedirect.com/science/article/pii/S0167739X25000809" TargetMode="External"/><Relationship Id="rId574" Type="http://schemas.openxmlformats.org/officeDocument/2006/relationships/hyperlink" Target="https://link.springer.com/chapter/10.1007/978-3-031-79205-2_2" TargetMode="External"/><Relationship Id="rId1167" Type="http://schemas.openxmlformats.org/officeDocument/2006/relationships/hyperlink" Target="https://dl.acm.org/doi/abs/10.1145/3190508.3190523" TargetMode="External"/><Relationship Id="rId573" Type="http://schemas.openxmlformats.org/officeDocument/2006/relationships/hyperlink" Target="https://dl.acm.org/doi/abs/10.1145/3313808.3313822" TargetMode="External"/><Relationship Id="rId1168" Type="http://schemas.openxmlformats.org/officeDocument/2006/relationships/hyperlink" Target="https://iopscience.iop.org/article/10.1088/1742-6596/898/9/092006/meta" TargetMode="External"/><Relationship Id="rId129" Type="http://schemas.openxmlformats.org/officeDocument/2006/relationships/hyperlink" Target="https://ieeexplore.ieee.org/abstract/document/8665804/" TargetMode="External"/><Relationship Id="rId128" Type="http://schemas.openxmlformats.org/officeDocument/2006/relationships/hyperlink" Target="https://www.mdpi.com/2079-9292/10/16/1977" TargetMode="External"/><Relationship Id="rId127" Type="http://schemas.openxmlformats.org/officeDocument/2006/relationships/hyperlink" Target="https://link.springer.com/article/10.1007/s42514-021-00066-9" TargetMode="External"/><Relationship Id="rId126" Type="http://schemas.openxmlformats.org/officeDocument/2006/relationships/hyperlink" Target="https://msstconference.org/MSST-history/2020/Papers/02.APerformanceStudyOptane.pdf" TargetMode="External"/><Relationship Id="rId1190" Type="http://schemas.openxmlformats.org/officeDocument/2006/relationships/hyperlink" Target="https://link.springer.com/article/10.1007/s10619-021-07327-0" TargetMode="External"/><Relationship Id="rId1191" Type="http://schemas.openxmlformats.org/officeDocument/2006/relationships/hyperlink" Target="https://dl.acm.org/doi/abs/10.1145/3322096" TargetMode="External"/><Relationship Id="rId1192" Type="http://schemas.openxmlformats.org/officeDocument/2006/relationships/hyperlink" Target="https://link.springer.com/chapter/10.1007/978-3-031-00123-9_44" TargetMode="External"/><Relationship Id="rId1193" Type="http://schemas.openxmlformats.org/officeDocument/2006/relationships/hyperlink" Target="https://link.springer.com/chapter/10.1007/978-981-97-7707-5_22" TargetMode="External"/><Relationship Id="rId121" Type="http://schemas.openxmlformats.org/officeDocument/2006/relationships/hyperlink" Target="https://papers.ssrn.com/sol3/papers.cfm?abstract_id=5072074" TargetMode="External"/><Relationship Id="rId1194" Type="http://schemas.openxmlformats.org/officeDocument/2006/relationships/hyperlink" Target="https://dl.acm.org/doi/abs/10.1145/3373376.3378515" TargetMode="External"/><Relationship Id="rId120" Type="http://schemas.openxmlformats.org/officeDocument/2006/relationships/hyperlink" Target="https://ieeexplore.ieee.org/abstract/document/10306010/" TargetMode="External"/><Relationship Id="rId1195" Type="http://schemas.openxmlformats.org/officeDocument/2006/relationships/hyperlink" Target="https://dl.acm.org/doi/abs/10.1145/3477132.3483589" TargetMode="External"/><Relationship Id="rId1196" Type="http://schemas.openxmlformats.org/officeDocument/2006/relationships/hyperlink" Target="https://www.sciencedirect.com/science/article/pii/S074373152400042X" TargetMode="External"/><Relationship Id="rId1197" Type="http://schemas.openxmlformats.org/officeDocument/2006/relationships/hyperlink" Target="https://ieeexplore.ieee.org/abstract/document/10630969/" TargetMode="External"/><Relationship Id="rId125" Type="http://schemas.openxmlformats.org/officeDocument/2006/relationships/hyperlink" Target="https://ieeexplore.ieee.org/abstract/document/10258271/" TargetMode="External"/><Relationship Id="rId1198" Type="http://schemas.openxmlformats.org/officeDocument/2006/relationships/hyperlink" Target="https://dl.acm.org/doi/abs/10.1145/3514221.3517884" TargetMode="External"/><Relationship Id="rId124" Type="http://schemas.openxmlformats.org/officeDocument/2006/relationships/hyperlink" Target="https://dl.acm.org/doi/abs/10.1145/3629526.3645052" TargetMode="External"/><Relationship Id="rId1199" Type="http://schemas.openxmlformats.org/officeDocument/2006/relationships/hyperlink" Target="https://ieeexplore.ieee.org/abstract/document/10212824/" TargetMode="External"/><Relationship Id="rId123" Type="http://schemas.openxmlformats.org/officeDocument/2006/relationships/hyperlink" Target="https://ieeexplore.ieee.org/abstract/document/9652860/" TargetMode="External"/><Relationship Id="rId122" Type="http://schemas.openxmlformats.org/officeDocument/2006/relationships/hyperlink" Target="https://ieeexplore.ieee.org/abstract/document/10074794/" TargetMode="External"/><Relationship Id="rId118" Type="http://schemas.openxmlformats.org/officeDocument/2006/relationships/hyperlink" Target="https://dl.acm.org/doi/abs/10.1145/3458817.3476180" TargetMode="External"/><Relationship Id="rId117" Type="http://schemas.openxmlformats.org/officeDocument/2006/relationships/hyperlink" Target="https://dl.acm.org/doi/abs/10.1145/3324989.3325726" TargetMode="External"/><Relationship Id="rId116" Type="http://schemas.openxmlformats.org/officeDocument/2006/relationships/hyperlink" Target="https://dl.acm.org/doi/abs/10.1145/3422575.3422791" TargetMode="External"/><Relationship Id="rId115" Type="http://schemas.openxmlformats.org/officeDocument/2006/relationships/hyperlink" Target="https://dl.acm.org/doi/abs/10.1145/3437801.3441581" TargetMode="External"/><Relationship Id="rId599" Type="http://schemas.openxmlformats.org/officeDocument/2006/relationships/hyperlink" Target="https://link.springer.com/chapter/10.1007/978-3-030-73200-4_32" TargetMode="External"/><Relationship Id="rId1180" Type="http://schemas.openxmlformats.org/officeDocument/2006/relationships/hyperlink" Target="https://ieeexplore.ieee.org/abstract/document/10020847/" TargetMode="External"/><Relationship Id="rId1181" Type="http://schemas.openxmlformats.org/officeDocument/2006/relationships/hyperlink" Target="https://link.springer.com/article/10.1007/s42514-022-00123-x" TargetMode="External"/><Relationship Id="rId119" Type="http://schemas.openxmlformats.org/officeDocument/2006/relationships/hyperlink" Target="https://ieeexplore.ieee.org/abstract/document/9755898/" TargetMode="External"/><Relationship Id="rId1182" Type="http://schemas.openxmlformats.org/officeDocument/2006/relationships/hyperlink" Target="https://dl.acm.org/doi/abs/10.1145/3447786.3456237" TargetMode="External"/><Relationship Id="rId110" Type="http://schemas.openxmlformats.org/officeDocument/2006/relationships/hyperlink" Target="https://link.springer.com/article/10.1007/s42514-024-00204-z" TargetMode="External"/><Relationship Id="rId594" Type="http://schemas.openxmlformats.org/officeDocument/2006/relationships/hyperlink" Target="https://dl.acm.org/doi/abs/10.1145/3399666.3399898" TargetMode="External"/><Relationship Id="rId1183" Type="http://schemas.openxmlformats.org/officeDocument/2006/relationships/hyperlink" Target="https://search.proquest.com/openview/7eafaa3272d6b6c7b1251bc31ba45337/1?pq-origsite=gscholar&amp;cbl=18750&amp;diss=y" TargetMode="External"/><Relationship Id="rId593" Type="http://schemas.openxmlformats.org/officeDocument/2006/relationships/hyperlink" Target="https://dl.acm.org/doi/abs/10.1145/3372783" TargetMode="External"/><Relationship Id="rId1184" Type="http://schemas.openxmlformats.org/officeDocument/2006/relationships/hyperlink" Target="https://iopscience.iop.org/article/10.1088/1742-6596/2025/1/012093/meta" TargetMode="External"/><Relationship Id="rId592" Type="http://schemas.openxmlformats.org/officeDocument/2006/relationships/hyperlink" Target="https://dl.acm.org/doi/abs/10.1145/3459898.3463906" TargetMode="External"/><Relationship Id="rId1185" Type="http://schemas.openxmlformats.org/officeDocument/2006/relationships/hyperlink" Target="https://ieeexplore.ieee.org/abstract/document/9628870/" TargetMode="External"/><Relationship Id="rId591" Type="http://schemas.openxmlformats.org/officeDocument/2006/relationships/hyperlink" Target="https://dl.acm.org/doi/abs/10.1145/3399666.3399933" TargetMode="External"/><Relationship Id="rId1186" Type="http://schemas.openxmlformats.org/officeDocument/2006/relationships/hyperlink" Target="https://ieeexplore.ieee.org/abstract/document/9438717/" TargetMode="External"/><Relationship Id="rId114" Type="http://schemas.openxmlformats.org/officeDocument/2006/relationships/hyperlink" Target="https://ieeexplore.ieee.org/abstract/document/10046050/" TargetMode="External"/><Relationship Id="rId598" Type="http://schemas.openxmlformats.org/officeDocument/2006/relationships/hyperlink" Target="https://arxiv.org/abs/1904.07162" TargetMode="External"/><Relationship Id="rId1187" Type="http://schemas.openxmlformats.org/officeDocument/2006/relationships/hyperlink" Target="https://www.sciencedirect.com/science/article/pii/S0167739X23004338" TargetMode="External"/><Relationship Id="rId113" Type="http://schemas.openxmlformats.org/officeDocument/2006/relationships/hyperlink" Target="https://www.usenix.org/sites/default/files/telescope-login_2.pdf" TargetMode="External"/><Relationship Id="rId597" Type="http://schemas.openxmlformats.org/officeDocument/2006/relationships/hyperlink" Target="https://dl.acm.org/doi/abs/10.1145/3542929.3563461" TargetMode="External"/><Relationship Id="rId1188" Type="http://schemas.openxmlformats.org/officeDocument/2006/relationships/hyperlink" Target="https://ieeexplore.ieee.org/abstract/document/9458817/" TargetMode="External"/><Relationship Id="rId112" Type="http://schemas.openxmlformats.org/officeDocument/2006/relationships/hyperlink" Target="https://dl.acm.org/doi/abs/10.1145/3533855" TargetMode="External"/><Relationship Id="rId596" Type="http://schemas.openxmlformats.org/officeDocument/2006/relationships/hyperlink" Target="https://ieeexplore.ieee.org/abstract/document/8456140/" TargetMode="External"/><Relationship Id="rId1189" Type="http://schemas.openxmlformats.org/officeDocument/2006/relationships/hyperlink" Target="https://dl.acm.org/doi/abs/10.14778/3372716.3372728" TargetMode="External"/><Relationship Id="rId111" Type="http://schemas.openxmlformats.org/officeDocument/2006/relationships/hyperlink" Target="https://dl.acm.org/doi/abs/10.1145/3503221.3508406" TargetMode="External"/><Relationship Id="rId595" Type="http://schemas.openxmlformats.org/officeDocument/2006/relationships/hyperlink" Target="https://www.intel.com/content/dam/www/public/us/en/documents/case-studies/baidu-feed-case-study.pdf" TargetMode="External"/><Relationship Id="rId1136" Type="http://schemas.openxmlformats.org/officeDocument/2006/relationships/hyperlink" Target="https://link.springer.com/article/10.1631/FITEE.2200496" TargetMode="External"/><Relationship Id="rId1137" Type="http://schemas.openxmlformats.org/officeDocument/2006/relationships/hyperlink" Target="https://asplos-conference.org/abstracts/asplos21-paper44-extended_abstract.pdf" TargetMode="External"/><Relationship Id="rId1138" Type="http://schemas.openxmlformats.org/officeDocument/2006/relationships/hyperlink" Target="https://www.usenix.org/conference/fast24/presentation/liu-yubo" TargetMode="External"/><Relationship Id="rId1139" Type="http://schemas.openxmlformats.org/officeDocument/2006/relationships/hyperlink" Target="https://arxiv.org/abs/2104.08699" TargetMode="External"/><Relationship Id="rId547" Type="http://schemas.openxmlformats.org/officeDocument/2006/relationships/hyperlink" Target="https://www.usenix.org/conference/osdi21/presentation/wang-qing" TargetMode="External"/><Relationship Id="rId546" Type="http://schemas.openxmlformats.org/officeDocument/2006/relationships/hyperlink" Target="https://dl.acm.org/doi/abs/10.1145/3659914.3659926" TargetMode="External"/><Relationship Id="rId545" Type="http://schemas.openxmlformats.org/officeDocument/2006/relationships/hyperlink" Target="https://summit.sfu.ca/_flysystem/fedora/2023-03/etd22342.pdf" TargetMode="External"/><Relationship Id="rId544" Type="http://schemas.openxmlformats.org/officeDocument/2006/relationships/hyperlink" Target="https://dl.acm.org/doi/abs/10.1145/3511905" TargetMode="External"/><Relationship Id="rId549" Type="http://schemas.openxmlformats.org/officeDocument/2006/relationships/hyperlink" Target="https://kms.shanghaitech.edu.cn/handle/2MSLDSTB/241127" TargetMode="External"/><Relationship Id="rId548" Type="http://schemas.openxmlformats.org/officeDocument/2006/relationships/hyperlink" Target="https://arxiv.org/abs/1912.11794" TargetMode="External"/><Relationship Id="rId1130" Type="http://schemas.openxmlformats.org/officeDocument/2006/relationships/hyperlink" Target="https://www.usenix.org/conference/fast21/presentation/miller" TargetMode="External"/><Relationship Id="rId1131" Type="http://schemas.openxmlformats.org/officeDocument/2006/relationships/hyperlink" Target="https://www.usenix.org/conference/atc21/presentation/wei" TargetMode="External"/><Relationship Id="rId543" Type="http://schemas.openxmlformats.org/officeDocument/2006/relationships/hyperlink" Target="https://arxiv.org/abs/2103.10779" TargetMode="External"/><Relationship Id="rId1132" Type="http://schemas.openxmlformats.org/officeDocument/2006/relationships/hyperlink" Target="https://link.springer.com/article/10.1007/s10586-022-03597-0" TargetMode="External"/><Relationship Id="rId542" Type="http://schemas.openxmlformats.org/officeDocument/2006/relationships/hyperlink" Target="https://arxiv.org/abs/2006.16284" TargetMode="External"/><Relationship Id="rId1133" Type="http://schemas.openxmlformats.org/officeDocument/2006/relationships/hyperlink" Target="https://dl.acm.org/doi/abs/10.1145/3373376.3378515" TargetMode="External"/><Relationship Id="rId541" Type="http://schemas.openxmlformats.org/officeDocument/2006/relationships/hyperlink" Target="https://dl.acm.org/doi/abs/10.1145/3609308.3625270" TargetMode="External"/><Relationship Id="rId1134" Type="http://schemas.openxmlformats.org/officeDocument/2006/relationships/hyperlink" Target="https://dl.acm.org/doi/abs/10.1145/3445814.3446745" TargetMode="External"/><Relationship Id="rId540" Type="http://schemas.openxmlformats.org/officeDocument/2006/relationships/hyperlink" Target="https://search.proquest.com/openview/755e6f670cf729311a0b1c296d14ea15/1?pq-origsite=gscholar&amp;cbl=18750&amp;diss=y" TargetMode="External"/><Relationship Id="rId1135" Type="http://schemas.openxmlformats.org/officeDocument/2006/relationships/hyperlink" Target="https://link.springer.com/chapter/10.1007/978-3-030-85896-4_13" TargetMode="External"/><Relationship Id="rId1125" Type="http://schemas.openxmlformats.org/officeDocument/2006/relationships/hyperlink" Target="https://dl.acm.org/doi/abs/10.1145/3659914.3659926" TargetMode="External"/><Relationship Id="rId1126" Type="http://schemas.openxmlformats.org/officeDocument/2006/relationships/hyperlink" Target="https://xn--gttinger-rechenzentrum-uhc.de/pdf/Performance_Evaluation_of_Object_Storages_NHR2022_.pdf" TargetMode="External"/><Relationship Id="rId1127" Type="http://schemas.openxmlformats.org/officeDocument/2006/relationships/hyperlink" Target="https://os.itec.kit.edu/downloads/2023_BA_Oder_Fast_Crash_Consistency.pdf" TargetMode="External"/><Relationship Id="rId1128" Type="http://schemas.openxmlformats.org/officeDocument/2006/relationships/hyperlink" Target="https://dl.acm.org/doi/abs/10.14778/3554821.3554897" TargetMode="External"/><Relationship Id="rId1129" Type="http://schemas.openxmlformats.org/officeDocument/2006/relationships/hyperlink" Target="https://dl.acm.org/doi/abs/10.1145/3676641.3716272" TargetMode="External"/><Relationship Id="rId536" Type="http://schemas.openxmlformats.org/officeDocument/2006/relationships/hyperlink" Target="https://dl.acm.org/doi/abs/10.1145/3490148.3538568" TargetMode="External"/><Relationship Id="rId535" Type="http://schemas.openxmlformats.org/officeDocument/2006/relationships/hyperlink" Target="https://ieeexplore.ieee.org/abstract/document/10098256/" TargetMode="External"/><Relationship Id="rId534" Type="http://schemas.openxmlformats.org/officeDocument/2006/relationships/hyperlink" Target="https://arxiv.org/abs/2002.02017" TargetMode="External"/><Relationship Id="rId533" Type="http://schemas.openxmlformats.org/officeDocument/2006/relationships/hyperlink" Target="https://par.nsf.gov/servlets/purl/10222958" TargetMode="External"/><Relationship Id="rId539" Type="http://schemas.openxmlformats.org/officeDocument/2006/relationships/hyperlink" Target="https://www.epj-conferences.org/articles/epjconf/abs/2019/19/epjconf_chep2018_01014/epjconf_chep2018_01014.html" TargetMode="External"/><Relationship Id="rId538" Type="http://schemas.openxmlformats.org/officeDocument/2006/relationships/hyperlink" Target="https://dl.acm.org/doi/abs/10.1145/3477132.3483579" TargetMode="External"/><Relationship Id="rId537" Type="http://schemas.openxmlformats.org/officeDocument/2006/relationships/hyperlink" Target="https://dl.acm.org/doi/abs/10.1145/3472456.3472500" TargetMode="External"/><Relationship Id="rId1120" Type="http://schemas.openxmlformats.org/officeDocument/2006/relationships/hyperlink" Target="https://ieeexplore.ieee.org/abstract/document/10899300/" TargetMode="External"/><Relationship Id="rId532" Type="http://schemas.openxmlformats.org/officeDocument/2006/relationships/hyperlink" Target="https://www.usenix.org/conference/fast19/presentation/kourtis" TargetMode="External"/><Relationship Id="rId1121" Type="http://schemas.openxmlformats.org/officeDocument/2006/relationships/hyperlink" Target="https://link.springer.com/chapter/10.1007/978-3-030-95388-1_8" TargetMode="External"/><Relationship Id="rId531" Type="http://schemas.openxmlformats.org/officeDocument/2006/relationships/hyperlink" Target="https://arxiv.org/abs/2009.13701" TargetMode="External"/><Relationship Id="rId1122" Type="http://schemas.openxmlformats.org/officeDocument/2006/relationships/hyperlink" Target="https://dl.acm.org/doi/abs/10.1145/3568428" TargetMode="External"/><Relationship Id="rId530" Type="http://schemas.openxmlformats.org/officeDocument/2006/relationships/hyperlink" Target="https://arxiv.org/abs/2311.10275" TargetMode="External"/><Relationship Id="rId1123" Type="http://schemas.openxmlformats.org/officeDocument/2006/relationships/hyperlink" Target="https://ieeexplore.ieee.org/abstract/document/8891023/" TargetMode="External"/><Relationship Id="rId1124" Type="http://schemas.openxmlformats.org/officeDocument/2006/relationships/hyperlink" Target="https://ieeexplore.ieee.org/abstract/document/8649808/" TargetMode="External"/><Relationship Id="rId1158" Type="http://schemas.openxmlformats.org/officeDocument/2006/relationships/hyperlink" Target="https://dl.acm.org/doi/abs/10.1145/3423137" TargetMode="External"/><Relationship Id="rId1159" Type="http://schemas.openxmlformats.org/officeDocument/2006/relationships/hyperlink" Target="https://ieeexplore.ieee.org/abstract/document/10071009/" TargetMode="External"/><Relationship Id="rId569" Type="http://schemas.openxmlformats.org/officeDocument/2006/relationships/hyperlink" Target="https://dl.acm.org/doi/abs/10.14778/3659437.3659447" TargetMode="External"/><Relationship Id="rId568" Type="http://schemas.openxmlformats.org/officeDocument/2006/relationships/hyperlink" Target="https://dl.acm.org/doi/abs/10.1145/3412852" TargetMode="External"/><Relationship Id="rId567" Type="http://schemas.openxmlformats.org/officeDocument/2006/relationships/hyperlink" Target="https://jglobal.jst.go.jp/en/detail?JGLOBAL_ID=202002291089499031" TargetMode="External"/><Relationship Id="rId566" Type="http://schemas.openxmlformats.org/officeDocument/2006/relationships/hyperlink" Target="https://dl.acm.org/doi/abs/10.1145/3423211.3425672" TargetMode="External"/><Relationship Id="rId561" Type="http://schemas.openxmlformats.org/officeDocument/2006/relationships/hyperlink" Target="https://www.epj-conferences.org/articles/epjconf/abs/2020/21/epjconf_chep2020_10004/epjconf_chep2020_10004.html" TargetMode="External"/><Relationship Id="rId1150" Type="http://schemas.openxmlformats.org/officeDocument/2006/relationships/hyperlink" Target="https://ieeexplore.ieee.org/abstract/document/9580883/" TargetMode="External"/><Relationship Id="rId560" Type="http://schemas.openxmlformats.org/officeDocument/2006/relationships/hyperlink" Target="https://www.usenix.org/conference/atc21/presentation/kassa" TargetMode="External"/><Relationship Id="rId1151" Type="http://schemas.openxmlformats.org/officeDocument/2006/relationships/hyperlink" Target="https://link.springer.com/article/10.1007/s42514-022-00133-9" TargetMode="External"/><Relationship Id="rId1152" Type="http://schemas.openxmlformats.org/officeDocument/2006/relationships/hyperlink" Target="https://arxiv.org/abs/2204.06066" TargetMode="External"/><Relationship Id="rId1153" Type="http://schemas.openxmlformats.org/officeDocument/2006/relationships/hyperlink" Target="https://link.springer.com/article/10.1007/s10586-018-2833-4" TargetMode="External"/><Relationship Id="rId565" Type="http://schemas.openxmlformats.org/officeDocument/2006/relationships/hyperlink" Target="https://ieeexplore.ieee.org/abstract/document/9763827/" TargetMode="External"/><Relationship Id="rId1154" Type="http://schemas.openxmlformats.org/officeDocument/2006/relationships/hyperlink" Target="https://ieeexplore.ieee.org/abstract/document/9101472/" TargetMode="External"/><Relationship Id="rId564" Type="http://schemas.openxmlformats.org/officeDocument/2006/relationships/hyperlink" Target="https://ieeexplore.ieee.org/abstract/document/10184519/" TargetMode="External"/><Relationship Id="rId1155" Type="http://schemas.openxmlformats.org/officeDocument/2006/relationships/hyperlink" Target="https://www.usenix.org/conference/fast25/presentation/wang" TargetMode="External"/><Relationship Id="rId563" Type="http://schemas.openxmlformats.org/officeDocument/2006/relationships/hyperlink" Target="https://www.sciencedirect.com/science/article/pii/S0167739X25000809" TargetMode="External"/><Relationship Id="rId1156" Type="http://schemas.openxmlformats.org/officeDocument/2006/relationships/hyperlink" Target="https://www.spiedigitallibrary.org/conference-proceedings-of-spie/13181/131813I/Research-on-the-integration-of-UnifyFS-and-Slurm/10.1117/12.3031392.short" TargetMode="External"/><Relationship Id="rId562" Type="http://schemas.openxmlformats.org/officeDocument/2006/relationships/hyperlink" Target="https://dl.acm.org/doi/abs/10.1145/3663338.3665832" TargetMode="External"/><Relationship Id="rId1157" Type="http://schemas.openxmlformats.org/officeDocument/2006/relationships/hyperlink" Target="https://dl.acm.org/doi/abs/10.1145/3660320.3660334" TargetMode="External"/><Relationship Id="rId1147" Type="http://schemas.openxmlformats.org/officeDocument/2006/relationships/hyperlink" Target="https://dl.acm.org/doi/abs/10.1145/3477132.3483593" TargetMode="External"/><Relationship Id="rId1148" Type="http://schemas.openxmlformats.org/officeDocument/2006/relationships/hyperlink" Target="https://dl.acm.org/doi/abs/10.1145/3332186.3332241" TargetMode="External"/><Relationship Id="rId1149" Type="http://schemas.openxmlformats.org/officeDocument/2006/relationships/hyperlink" Target="https://ieeexplore.ieee.org/abstract/document/9798134/" TargetMode="External"/><Relationship Id="rId558" Type="http://schemas.openxmlformats.org/officeDocument/2006/relationships/hyperlink" Target="https://www.usenix.org/conference/atc21/presentation/huang-hanxian" TargetMode="External"/><Relationship Id="rId557" Type="http://schemas.openxmlformats.org/officeDocument/2006/relationships/hyperlink" Target="https://link.springer.com/article/10.1007/s13222-018-0301-1" TargetMode="External"/><Relationship Id="rId556" Type="http://schemas.openxmlformats.org/officeDocument/2006/relationships/hyperlink" Target="https://dl.acm.org/doi/abs/10.1145/3476981" TargetMode="External"/><Relationship Id="rId555" Type="http://schemas.openxmlformats.org/officeDocument/2006/relationships/hyperlink" Target="https://os.itec.kit.edu/downloads/2022_MA_Maucher_GPU4FS.pdf" TargetMode="External"/><Relationship Id="rId559" Type="http://schemas.openxmlformats.org/officeDocument/2006/relationships/hyperlink" Target="https://ieeexplore.ieee.org/abstract/document/10491705/" TargetMode="External"/><Relationship Id="rId550" Type="http://schemas.openxmlformats.org/officeDocument/2006/relationships/hyperlink" Target="https://ijaem.net/issue_dcp/Query%20Optimization%20using%20B%20%20Trees.pdf" TargetMode="External"/><Relationship Id="rId1140" Type="http://schemas.openxmlformats.org/officeDocument/2006/relationships/hyperlink" Target="https://library.oapen.org/bitstream/handle/20.500.12657/52229/1/9781032009841_10.1201_9781003176664-4.pdf" TargetMode="External"/><Relationship Id="rId1141" Type="http://schemas.openxmlformats.org/officeDocument/2006/relationships/hyperlink" Target="https://dl.acm.org/doi/abs/10.1145/3412841.3441992" TargetMode="External"/><Relationship Id="rId1142" Type="http://schemas.openxmlformats.org/officeDocument/2006/relationships/hyperlink" Target="https://kms.shanghaitech.edu.cn/handle/2MSLDSTB/241127" TargetMode="External"/><Relationship Id="rId554" Type="http://schemas.openxmlformats.org/officeDocument/2006/relationships/hyperlink" Target="https://www.sciencedirect.com/science/article/pii/S0306437924001200" TargetMode="External"/><Relationship Id="rId1143" Type="http://schemas.openxmlformats.org/officeDocument/2006/relationships/hyperlink" Target="https://www.msstconference.org/MSST-history/2024/Papers/msst24-9.3.pdf" TargetMode="External"/><Relationship Id="rId553" Type="http://schemas.openxmlformats.org/officeDocument/2006/relationships/hyperlink" Target="https://www.usenix.org/conference/atc20/presentation/choi" TargetMode="External"/><Relationship Id="rId1144" Type="http://schemas.openxmlformats.org/officeDocument/2006/relationships/hyperlink" Target="https://ieeexplore.ieee.org/abstract/document/10247940/" TargetMode="External"/><Relationship Id="rId552" Type="http://schemas.openxmlformats.org/officeDocument/2006/relationships/hyperlink" Target="https://link.springer.com/chapter/10.1007/978-3-031-44274-2_3" TargetMode="External"/><Relationship Id="rId1145" Type="http://schemas.openxmlformats.org/officeDocument/2006/relationships/hyperlink" Target="https://cosmoss-jigu.github.io/pages/pubs/poseidon-kim-nvmw21.pdf" TargetMode="External"/><Relationship Id="rId551" Type="http://schemas.openxmlformats.org/officeDocument/2006/relationships/hyperlink" Target="https://www.sciencedirect.com/science/article/pii/S1383762122002624" TargetMode="External"/><Relationship Id="rId1146" Type="http://schemas.openxmlformats.org/officeDocument/2006/relationships/hyperlink" Target="https://www.usenix.org/conference/fast21/presentation/chen-hao" TargetMode="External"/><Relationship Id="rId495" Type="http://schemas.openxmlformats.org/officeDocument/2006/relationships/hyperlink" Target="https://dl.acm.org/doi/abs/10.1145/3337821.3337827" TargetMode="External"/><Relationship Id="rId494" Type="http://schemas.openxmlformats.org/officeDocument/2006/relationships/hyperlink" Target="https://ieeexplore.ieee.org/abstract/document/9499748/" TargetMode="External"/><Relationship Id="rId493" Type="http://schemas.openxmlformats.org/officeDocument/2006/relationships/hyperlink" Target="https://dl.acm.org/doi/abs/10.14778/3565816.3565826" TargetMode="External"/><Relationship Id="rId492" Type="http://schemas.openxmlformats.org/officeDocument/2006/relationships/hyperlink" Target="https://ieeexplore.ieee.org/abstract/document/10488272/" TargetMode="External"/><Relationship Id="rId499" Type="http://schemas.openxmlformats.org/officeDocument/2006/relationships/hyperlink" Target="https://dl.acm.org/doi/pdf/10.1145/3704440.3704790" TargetMode="External"/><Relationship Id="rId498" Type="http://schemas.openxmlformats.org/officeDocument/2006/relationships/hyperlink" Target="https://ieeexplore.ieee.org/abstract/document/9604362/" TargetMode="External"/><Relationship Id="rId497" Type="http://schemas.openxmlformats.org/officeDocument/2006/relationships/hyperlink" Target="https://arxiv.org/abs/1807.06417" TargetMode="External"/><Relationship Id="rId496" Type="http://schemas.openxmlformats.org/officeDocument/2006/relationships/hyperlink" Target="https://www.sciencedirect.com/science/article/pii/S0167739X21004210" TargetMode="External"/><Relationship Id="rId1610" Type="http://schemas.openxmlformats.org/officeDocument/2006/relationships/hyperlink" Target="https://ieeexplore.ieee.org/abstract/document/9614080/" TargetMode="External"/><Relationship Id="rId1611" Type="http://schemas.openxmlformats.org/officeDocument/2006/relationships/hyperlink" Target="https://arxiv.org/abs/1901.10938" TargetMode="External"/><Relationship Id="rId1612" Type="http://schemas.openxmlformats.org/officeDocument/2006/relationships/hyperlink" Target="https://ieeexplore.ieee.org/abstract/document/10184639/" TargetMode="External"/><Relationship Id="rId1613" Type="http://schemas.openxmlformats.org/officeDocument/2006/relationships/hyperlink" Target="https://www.academia.edu/download/80795384/p67.pdf" TargetMode="External"/><Relationship Id="rId1614" Type="http://schemas.openxmlformats.org/officeDocument/2006/relationships/hyperlink" Target="https://link.springer.com/article/10.1007/s11704-023-3344-x" TargetMode="External"/><Relationship Id="rId1615" Type="http://schemas.openxmlformats.org/officeDocument/2006/relationships/hyperlink" Target="https://s-space.snu.ac.kr/handle/10371/187783" TargetMode="External"/><Relationship Id="rId1616" Type="http://schemas.openxmlformats.org/officeDocument/2006/relationships/hyperlink" Target="https://dl.acm.org/doi/abs/10.1145/3582016.3582031" TargetMode="External"/><Relationship Id="rId907" Type="http://schemas.openxmlformats.org/officeDocument/2006/relationships/hyperlink" Target="https://www.usenix.org/conference/fast19/presentation/zheng" TargetMode="External"/><Relationship Id="rId1617" Type="http://schemas.openxmlformats.org/officeDocument/2006/relationships/hyperlink" Target="https://dl.acm.org/doi/abs/10.1145/3492321.3519555" TargetMode="External"/><Relationship Id="rId906" Type="http://schemas.openxmlformats.org/officeDocument/2006/relationships/hyperlink" Target="https://ieeexplore.ieee.org/abstract/document/9826114/" TargetMode="External"/><Relationship Id="rId1618" Type="http://schemas.openxmlformats.org/officeDocument/2006/relationships/hyperlink" Target="https://dl.acm.org/doi/abs/10.1145/3418414" TargetMode="External"/><Relationship Id="rId905" Type="http://schemas.openxmlformats.org/officeDocument/2006/relationships/hyperlink" Target="https://dl.acm.org/doi/abs/10.1145/3542929.3563461" TargetMode="External"/><Relationship Id="rId1619" Type="http://schemas.openxmlformats.org/officeDocument/2006/relationships/hyperlink" Target="https://s-space.snu.ac.kr/handle/10371/187790" TargetMode="External"/><Relationship Id="rId904" Type="http://schemas.openxmlformats.org/officeDocument/2006/relationships/hyperlink" Target="https://dl.acm.org/doi/abs/10.1145/3689031.3717488" TargetMode="External"/><Relationship Id="rId909" Type="http://schemas.openxmlformats.org/officeDocument/2006/relationships/hyperlink" Target="https://ieeexplore.ieee.org/abstract/document/9820647/" TargetMode="External"/><Relationship Id="rId908" Type="http://schemas.openxmlformats.org/officeDocument/2006/relationships/hyperlink" Target="https://dl.acm.org/doi/abs/10.1145/3295500.3356159" TargetMode="External"/><Relationship Id="rId903" Type="http://schemas.openxmlformats.org/officeDocument/2006/relationships/hyperlink" Target="https://ieeexplore.ieee.org/abstract/document/9444052/" TargetMode="External"/><Relationship Id="rId902" Type="http://schemas.openxmlformats.org/officeDocument/2006/relationships/hyperlink" Target="https://dl.acm.org/doi/abs/10.1145/3609308.3625268" TargetMode="External"/><Relationship Id="rId901" Type="http://schemas.openxmlformats.org/officeDocument/2006/relationships/hyperlink" Target="https://link.springer.com/article/10.1007/s11390-020-9799-4" TargetMode="External"/><Relationship Id="rId900" Type="http://schemas.openxmlformats.org/officeDocument/2006/relationships/hyperlink" Target="https://ieeexplore.ieee.org/abstract/document/9605438/" TargetMode="External"/><Relationship Id="rId1600" Type="http://schemas.openxmlformats.org/officeDocument/2006/relationships/hyperlink" Target="https://www.usenix.org/publications/loginonline/nvlog-elegant-approach-integrate-nvm" TargetMode="External"/><Relationship Id="rId1601" Type="http://schemas.openxmlformats.org/officeDocument/2006/relationships/hyperlink" Target="https://dl.acm.org/doi/abs/10.1145/3465998.3466011" TargetMode="External"/><Relationship Id="rId1602" Type="http://schemas.openxmlformats.org/officeDocument/2006/relationships/hyperlink" Target="https://www.usenix.org/conference/nsdi25/presentation/wang-qing" TargetMode="External"/><Relationship Id="rId1603" Type="http://schemas.openxmlformats.org/officeDocument/2006/relationships/hyperlink" Target="https://link.springer.com/chapter/10.1007/978-981-97-2387-4_34" TargetMode="External"/><Relationship Id="rId1604" Type="http://schemas.openxmlformats.org/officeDocument/2006/relationships/hyperlink" Target="https://www.vldb.org/cidrdb/papers/2020/p16-haas-cidr20.pdf" TargetMode="External"/><Relationship Id="rId1605" Type="http://schemas.openxmlformats.org/officeDocument/2006/relationships/hyperlink" Target="https://www.worldscientific.com/doi/abs/10.1142/S0218194021400143" TargetMode="External"/><Relationship Id="rId1606" Type="http://schemas.openxmlformats.org/officeDocument/2006/relationships/hyperlink" Target="https://ieeexplore.ieee.org/abstract/document/10184695/" TargetMode="External"/><Relationship Id="rId1607" Type="http://schemas.openxmlformats.org/officeDocument/2006/relationships/hyperlink" Target="https://ieeexplore.ieee.org/abstract/document/10184574/" TargetMode="External"/><Relationship Id="rId1608" Type="http://schemas.openxmlformats.org/officeDocument/2006/relationships/hyperlink" Target="https://dl.acm.org/doi/abs/10.14778/3384345.3384356" TargetMode="External"/><Relationship Id="rId1609" Type="http://schemas.openxmlformats.org/officeDocument/2006/relationships/hyperlink" Target="https://arxiv.org/abs/2505.06556" TargetMode="External"/><Relationship Id="rId1631" Type="http://schemas.openxmlformats.org/officeDocument/2006/relationships/hyperlink" Target="https://dl.acm.org/doi/abs/10.1145/3480963" TargetMode="External"/><Relationship Id="rId1632" Type="http://schemas.openxmlformats.org/officeDocument/2006/relationships/hyperlink" Target="https://link.springer.com/article/10.1631/fitee.2200462" TargetMode="External"/><Relationship Id="rId1633" Type="http://schemas.openxmlformats.org/officeDocument/2006/relationships/hyperlink" Target="https://ieeexplore.ieee.org/abstract/document/10046108/" TargetMode="External"/><Relationship Id="rId1634" Type="http://schemas.openxmlformats.org/officeDocument/2006/relationships/hyperlink" Target="https://ieeexplore.ieee.org/abstract/document/9802875/" TargetMode="External"/><Relationship Id="rId1635" Type="http://schemas.openxmlformats.org/officeDocument/2006/relationships/hyperlink" Target="https://dl.acm.org/doi/abs/10.14778/3446095.3446101" TargetMode="External"/><Relationship Id="rId1636" Type="http://schemas.openxmlformats.org/officeDocument/2006/relationships/hyperlink" Target="https://dl.acm.org/doi/abs/10.1145/3458336.3465290" TargetMode="External"/><Relationship Id="rId1637" Type="http://schemas.openxmlformats.org/officeDocument/2006/relationships/hyperlink" Target="https://ieeexplore.ieee.org/abstract/document/9912261/" TargetMode="External"/><Relationship Id="rId1638" Type="http://schemas.openxmlformats.org/officeDocument/2006/relationships/hyperlink" Target="https://dl.acm.org/doi/abs/10.14778/3372716.3372724" TargetMode="External"/><Relationship Id="rId929" Type="http://schemas.openxmlformats.org/officeDocument/2006/relationships/hyperlink" Target="http://pasalabs.org/papers/2020/SC20_NGS_poster.pdf" TargetMode="External"/><Relationship Id="rId1639" Type="http://schemas.openxmlformats.org/officeDocument/2006/relationships/hyperlink" Target="https://www.sciencedirect.com/science/article/pii/S1383762124000778" TargetMode="External"/><Relationship Id="rId928" Type="http://schemas.openxmlformats.org/officeDocument/2006/relationships/hyperlink" Target="https://ieeexplore.ieee.org/abstract/document/9285968/" TargetMode="External"/><Relationship Id="rId927" Type="http://schemas.openxmlformats.org/officeDocument/2006/relationships/hyperlink" Target="https://dl.acm.org/doi/abs/10.1145/3477132.3483565" TargetMode="External"/><Relationship Id="rId926" Type="http://schemas.openxmlformats.org/officeDocument/2006/relationships/hyperlink" Target="https://dl.acm.org/doi/abs/10.1145/3477132.3483567" TargetMode="External"/><Relationship Id="rId921" Type="http://schemas.openxmlformats.org/officeDocument/2006/relationships/hyperlink" Target="https://ieeexplore.ieee.org/abstract/document/9460699/" TargetMode="External"/><Relationship Id="rId920" Type="http://schemas.openxmlformats.org/officeDocument/2006/relationships/hyperlink" Target="https://ieeexplore.ieee.org/abstract/document/9139799/" TargetMode="External"/><Relationship Id="rId925" Type="http://schemas.openxmlformats.org/officeDocument/2006/relationships/hyperlink" Target="https://ieeexplore.ieee.org/abstract/document/9283520/" TargetMode="External"/><Relationship Id="rId924" Type="http://schemas.openxmlformats.org/officeDocument/2006/relationships/hyperlink" Target="https://ieeexplore.ieee.org/abstract/document/10106332/" TargetMode="External"/><Relationship Id="rId923" Type="http://schemas.openxmlformats.org/officeDocument/2006/relationships/hyperlink" Target="https://dl.gi.de/items/289ff299-55bb-46cb-8af8-813bdbb1ad55" TargetMode="External"/><Relationship Id="rId922" Type="http://schemas.openxmlformats.org/officeDocument/2006/relationships/hyperlink" Target="https://www.usenix.org/conference/fast21/presentation/chen-youmin" TargetMode="External"/><Relationship Id="rId1630" Type="http://schemas.openxmlformats.org/officeDocument/2006/relationships/hyperlink" Target="https://dl.acm.org/doi/abs/10.14778/3554821.3554827" TargetMode="External"/><Relationship Id="rId1620" Type="http://schemas.openxmlformats.org/officeDocument/2006/relationships/hyperlink" Target="https://dl.acm.org/doi/abs/10.1145/3582016.3582055" TargetMode="External"/><Relationship Id="rId1621" Type="http://schemas.openxmlformats.org/officeDocument/2006/relationships/hyperlink" Target="https://www.mdpi.com/2072-666X/11/12/1075" TargetMode="External"/><Relationship Id="rId1622" Type="http://schemas.openxmlformats.org/officeDocument/2006/relationships/hyperlink" Target="https://www.usenix.org/conference/fast21/presentation/chen-hao" TargetMode="External"/><Relationship Id="rId1623" Type="http://schemas.openxmlformats.org/officeDocument/2006/relationships/hyperlink" Target="https://dl.acm.org/doi/abs/10.1145/3579855" TargetMode="External"/><Relationship Id="rId1624" Type="http://schemas.openxmlformats.org/officeDocument/2006/relationships/hyperlink" Target="https://dl.acm.org/doi/abs/10.1145/3626718" TargetMode="External"/><Relationship Id="rId1625" Type="http://schemas.openxmlformats.org/officeDocument/2006/relationships/hyperlink" Target="https://ieeexplore.ieee.org/abstract/document/10597906/" TargetMode="External"/><Relationship Id="rId1626" Type="http://schemas.openxmlformats.org/officeDocument/2006/relationships/hyperlink" Target="https://dl.acm.org/doi/abs/10.1145/3465998.3466008" TargetMode="External"/><Relationship Id="rId1627" Type="http://schemas.openxmlformats.org/officeDocument/2006/relationships/hyperlink" Target="https://ieeexplore.ieee.org/abstract/document/9923828/" TargetMode="External"/><Relationship Id="rId918" Type="http://schemas.openxmlformats.org/officeDocument/2006/relationships/hyperlink" Target="https://ieeexplore.ieee.org/abstract/document/8946136/" TargetMode="External"/><Relationship Id="rId1628" Type="http://schemas.openxmlformats.org/officeDocument/2006/relationships/hyperlink" Target="https://dl.acm.org/doi/abs/10.1145/3655625" TargetMode="External"/><Relationship Id="rId917" Type="http://schemas.openxmlformats.org/officeDocument/2006/relationships/hyperlink" Target="https://www.usenix.org/conference/usenixsecurity23/presentation/liu-sihang" TargetMode="External"/><Relationship Id="rId1629" Type="http://schemas.openxmlformats.org/officeDocument/2006/relationships/hyperlink" Target="https://ieeexplore.ieee.org/abstract/document/10831234/" TargetMode="External"/><Relationship Id="rId916" Type="http://schemas.openxmlformats.org/officeDocument/2006/relationships/hyperlink" Target="https://dl.acm.org/doi/abs/10.1145/3731454" TargetMode="External"/><Relationship Id="rId915" Type="http://schemas.openxmlformats.org/officeDocument/2006/relationships/hyperlink" Target="https://dl.acm.org/doi/abs/10.1145/3341301.3359637" TargetMode="External"/><Relationship Id="rId919" Type="http://schemas.openxmlformats.org/officeDocument/2006/relationships/hyperlink" Target="https://www.usenix.org/conference/osdi20/presentation/anderson" TargetMode="External"/><Relationship Id="rId910" Type="http://schemas.openxmlformats.org/officeDocument/2006/relationships/hyperlink" Target="https://msstconference.org/MSST-history/2020/Papers/20.RevisitingVFS.pdf" TargetMode="External"/><Relationship Id="rId914" Type="http://schemas.openxmlformats.org/officeDocument/2006/relationships/hyperlink" Target="https://www.sciencedirect.com/science/article/pii/S0167739X24003297" TargetMode="External"/><Relationship Id="rId913" Type="http://schemas.openxmlformats.org/officeDocument/2006/relationships/hyperlink" Target="https://dl.acm.org/doi/abs/10.1145/3132747.3132770" TargetMode="External"/><Relationship Id="rId912" Type="http://schemas.openxmlformats.org/officeDocument/2006/relationships/hyperlink" Target="https://dl.acm.org/doi/abs/10.1145/3448418" TargetMode="External"/><Relationship Id="rId911" Type="http://schemas.openxmlformats.org/officeDocument/2006/relationships/hyperlink" Target="https://www.usenix.org/conference/hotstorage19/presentation/wu-kan" TargetMode="External"/><Relationship Id="rId1213" Type="http://schemas.openxmlformats.org/officeDocument/2006/relationships/hyperlink" Target="https://ieeexplore.ieee.org/abstract/document/9656149/" TargetMode="External"/><Relationship Id="rId1697" Type="http://schemas.openxmlformats.org/officeDocument/2006/relationships/hyperlink" Target="https://ieeexplore.ieee.org/abstract/document/10184519/" TargetMode="External"/><Relationship Id="rId1214" Type="http://schemas.openxmlformats.org/officeDocument/2006/relationships/hyperlink" Target="https://ieeexplore.ieee.org/abstract/document/10074794/" TargetMode="External"/><Relationship Id="rId1698" Type="http://schemas.openxmlformats.org/officeDocument/2006/relationships/hyperlink" Target="https://www.usenix.org/conference/osdi21/presentation/wang-qing" TargetMode="External"/><Relationship Id="rId1215" Type="http://schemas.openxmlformats.org/officeDocument/2006/relationships/hyperlink" Target="https://www.usenix.org/conference/atc23/presentation/wang-jing" TargetMode="External"/><Relationship Id="rId1699" Type="http://schemas.openxmlformats.org/officeDocument/2006/relationships/hyperlink" Target="https://ieeexplore.ieee.org/abstract/document/9643679/" TargetMode="External"/><Relationship Id="rId1216" Type="http://schemas.openxmlformats.org/officeDocument/2006/relationships/hyperlink" Target="https://ieeexplore.ieee.org/abstract/document/10488272/" TargetMode="External"/><Relationship Id="rId1217" Type="http://schemas.openxmlformats.org/officeDocument/2006/relationships/hyperlink" Target="https://ieeexplore.ieee.org/abstract/document/9116223/" TargetMode="External"/><Relationship Id="rId1218" Type="http://schemas.openxmlformats.org/officeDocument/2006/relationships/hyperlink" Target="https://dl.acm.org/doi/abs/10.14778/3384345.3384355" TargetMode="External"/><Relationship Id="rId1219" Type="http://schemas.openxmlformats.org/officeDocument/2006/relationships/hyperlink" Target="https://ieeexplore.ieee.org/abstract/document/10184574/" TargetMode="External"/><Relationship Id="rId866" Type="http://schemas.openxmlformats.org/officeDocument/2006/relationships/hyperlink" Target="https://ieeexplore.ieee.org/abstract/document/9685772/" TargetMode="External"/><Relationship Id="rId865" Type="http://schemas.openxmlformats.org/officeDocument/2006/relationships/hyperlink" Target="https://link.springer.com/chapter/10.1007/978-3-030-93413-2_61" TargetMode="External"/><Relationship Id="rId864" Type="http://schemas.openxmlformats.org/officeDocument/2006/relationships/hyperlink" Target="https://ceur-ws.org/Vol-2175/paper10.pdf" TargetMode="External"/><Relationship Id="rId863" Type="http://schemas.openxmlformats.org/officeDocument/2006/relationships/hyperlink" Target="https://ieeexplore.ieee.org/abstract/document/9467859/" TargetMode="External"/><Relationship Id="rId869" Type="http://schemas.openxmlformats.org/officeDocument/2006/relationships/hyperlink" Target="https://ieeexplore.ieee.org/abstract/document/10184574/" TargetMode="External"/><Relationship Id="rId868" Type="http://schemas.openxmlformats.org/officeDocument/2006/relationships/hyperlink" Target="https://ieeexplore.ieee.org/abstract/document/9169877/" TargetMode="External"/><Relationship Id="rId867" Type="http://schemas.openxmlformats.org/officeDocument/2006/relationships/hyperlink" Target="https://dl.acm.org/doi/abs/10.14778/3436905.3436921" TargetMode="External"/><Relationship Id="rId1690" Type="http://schemas.openxmlformats.org/officeDocument/2006/relationships/hyperlink" Target="https://www.mdpi.com/2076-3417/13/2/960" TargetMode="External"/><Relationship Id="rId1691" Type="http://schemas.openxmlformats.org/officeDocument/2006/relationships/hyperlink" Target="https://www.usenix.org/sites/default/files/fast21_full-proceedings.pdf" TargetMode="External"/><Relationship Id="rId1692" Type="http://schemas.openxmlformats.org/officeDocument/2006/relationships/hyperlink" Target="https://dl.acm.org/doi/abs/10.1145/3563456" TargetMode="External"/><Relationship Id="rId862" Type="http://schemas.openxmlformats.org/officeDocument/2006/relationships/hyperlink" Target="https://ieeexplore.ieee.org/abstract/document/10091894/" TargetMode="External"/><Relationship Id="rId1693" Type="http://schemas.openxmlformats.org/officeDocument/2006/relationships/hyperlink" Target="https://ieeexplore.ieee.org/abstract/document/10745788/" TargetMode="External"/><Relationship Id="rId861" Type="http://schemas.openxmlformats.org/officeDocument/2006/relationships/hyperlink" Target="https://link.springer.com/chapter/10.1007/978-3-031-00123-9_24" TargetMode="External"/><Relationship Id="rId1210" Type="http://schemas.openxmlformats.org/officeDocument/2006/relationships/hyperlink" Target="https://ieeexplore.ieee.org/abstract/document/10184769/" TargetMode="External"/><Relationship Id="rId1694" Type="http://schemas.openxmlformats.org/officeDocument/2006/relationships/hyperlink" Target="https://ieeexplore.ieee.org/abstract/document/9555982/" TargetMode="External"/><Relationship Id="rId860" Type="http://schemas.openxmlformats.org/officeDocument/2006/relationships/hyperlink" Target="https://www.osti.gov/servlets/purl/1630804" TargetMode="External"/><Relationship Id="rId1211" Type="http://schemas.openxmlformats.org/officeDocument/2006/relationships/hyperlink" Target="https://link.springer.com/article/10.1007/s11704-023-3344-x" TargetMode="External"/><Relationship Id="rId1695" Type="http://schemas.openxmlformats.org/officeDocument/2006/relationships/hyperlink" Target="https://www.academia.edu/download/93922233/429666349.pdf" TargetMode="External"/><Relationship Id="rId1212" Type="http://schemas.openxmlformats.org/officeDocument/2006/relationships/hyperlink" Target="https://dl.acm.org/doi/abs/10.1145/3476981" TargetMode="External"/><Relationship Id="rId1696" Type="http://schemas.openxmlformats.org/officeDocument/2006/relationships/hyperlink" Target="https://ieeexplore.ieee.org/abstract/document/10482249/" TargetMode="External"/><Relationship Id="rId1202" Type="http://schemas.openxmlformats.org/officeDocument/2006/relationships/hyperlink" Target="https://www.sciencedirect.com/science/article/pii/S0167739X24003297" TargetMode="External"/><Relationship Id="rId1686" Type="http://schemas.openxmlformats.org/officeDocument/2006/relationships/hyperlink" Target="https://www.sciencedirect.com/science/article/pii/S0306437924001200" TargetMode="External"/><Relationship Id="rId1203" Type="http://schemas.openxmlformats.org/officeDocument/2006/relationships/hyperlink" Target="https://link.springer.com/chapter/10.1007/978-981-97-5552-3_26" TargetMode="External"/><Relationship Id="rId1687" Type="http://schemas.openxmlformats.org/officeDocument/2006/relationships/hyperlink" Target="https://www.comp.nus.edu.sg/~huang/assets/works/EDBT-2024/TaC/paper-121.pdf" TargetMode="External"/><Relationship Id="rId1204" Type="http://schemas.openxmlformats.org/officeDocument/2006/relationships/hyperlink" Target="https://link.springer.com/chapter/10.1007/978-3-031-21395-3_30" TargetMode="External"/><Relationship Id="rId1688" Type="http://schemas.openxmlformats.org/officeDocument/2006/relationships/hyperlink" Target="https://papers.ssrn.com/sol3/papers.cfm?abstract_id=4876187" TargetMode="External"/><Relationship Id="rId1205" Type="http://schemas.openxmlformats.org/officeDocument/2006/relationships/hyperlink" Target="https://dl.acm.org/doi/abs/10.14778/3565816.3565826" TargetMode="External"/><Relationship Id="rId1689" Type="http://schemas.openxmlformats.org/officeDocument/2006/relationships/hyperlink" Target="https://dl.acm.org/doi/abs/10.1145/3507922" TargetMode="External"/><Relationship Id="rId1206" Type="http://schemas.openxmlformats.org/officeDocument/2006/relationships/hyperlink" Target="https://dl.acm.org/doi/abs/10.1145/3634915" TargetMode="External"/><Relationship Id="rId1207" Type="http://schemas.openxmlformats.org/officeDocument/2006/relationships/hyperlink" Target="https://www.usenix.org/conference/atc20/presentation/chen" TargetMode="External"/><Relationship Id="rId1208" Type="http://schemas.openxmlformats.org/officeDocument/2006/relationships/hyperlink" Target="https://ieeexplore.ieee.org/abstract/document/9378180/" TargetMode="External"/><Relationship Id="rId1209" Type="http://schemas.openxmlformats.org/officeDocument/2006/relationships/hyperlink" Target="https://ieeexplore.ieee.org/abstract/document/9898543/" TargetMode="External"/><Relationship Id="rId855" Type="http://schemas.openxmlformats.org/officeDocument/2006/relationships/hyperlink" Target="https://theses.hal.science/tel-04426035/" TargetMode="External"/><Relationship Id="rId854" Type="http://schemas.openxmlformats.org/officeDocument/2006/relationships/hyperlink" Target="https://proceedings.neurips.cc/paper/2020/hash/788d986905533aba051261497ecffcbb-Abstract.html" TargetMode="External"/><Relationship Id="rId853" Type="http://schemas.openxmlformats.org/officeDocument/2006/relationships/hyperlink" Target="https://dl.acm.org/doi/abs/10.1145/3511905" TargetMode="External"/><Relationship Id="rId852" Type="http://schemas.openxmlformats.org/officeDocument/2006/relationships/hyperlink" Target="https://ieeexplore.ieee.org/abstract/document/9900616/" TargetMode="External"/><Relationship Id="rId859" Type="http://schemas.openxmlformats.org/officeDocument/2006/relationships/hyperlink" Target="https://www.sciencedirect.com/science/article/pii/S0020025523007223" TargetMode="External"/><Relationship Id="rId858" Type="http://schemas.openxmlformats.org/officeDocument/2006/relationships/hyperlink" Target="https://arxiv.org/abs/2202.10522" TargetMode="External"/><Relationship Id="rId857" Type="http://schemas.openxmlformats.org/officeDocument/2006/relationships/hyperlink" Target="https://books.google.com/books?hl=en&amp;lr=&amp;id=Oa8hEQAAQBAJ&amp;oi=fnd&amp;pg=PA251&amp;dq=%22optane%22+%2B+%22database%22&amp;ots=XDhWUBJ8Cd&amp;sig=IWdlLY0C500WnHOr6MBTmB5TTHA" TargetMode="External"/><Relationship Id="rId856" Type="http://schemas.openxmlformats.org/officeDocument/2006/relationships/hyperlink" Target="https://ieeexplore.ieee.org/abstract/document/9643679/" TargetMode="External"/><Relationship Id="rId1680" Type="http://schemas.openxmlformats.org/officeDocument/2006/relationships/hyperlink" Target="https://dl.acm.org/doi/abs/10.14778/3636218.3636228" TargetMode="External"/><Relationship Id="rId1681" Type="http://schemas.openxmlformats.org/officeDocument/2006/relationships/hyperlink" Target="https://dl.acm.org/doi/abs/10.1145/3673038.3673113" TargetMode="External"/><Relationship Id="rId851" Type="http://schemas.openxmlformats.org/officeDocument/2006/relationships/hyperlink" Target="https://www.researchgate.net/profile/Purshotam-Yadav/publication/382889644_Optimizing_Data_Stream_Processing_Pipelines_Using_In-Memory_DB_and_Change_Data_Capture_for_Low_-Latency_Enrichment/links/66b2050a299c327096b3b364/Optimizing-Data-Stream-Processing-Pipelines-Using-In-Memory-DB-and-Change-Data-Capture-for-Low-Latency-Enrichment.pdf" TargetMode="External"/><Relationship Id="rId1682" Type="http://schemas.openxmlformats.org/officeDocument/2006/relationships/hyperlink" Target="https://dl.acm.org/doi/abs/10.1145/3492321.3519567" TargetMode="External"/><Relationship Id="rId850" Type="http://schemas.openxmlformats.org/officeDocument/2006/relationships/hyperlink" Target="https://ieeexplore.ieee.org/abstract/document/8900716/" TargetMode="External"/><Relationship Id="rId1683" Type="http://schemas.openxmlformats.org/officeDocument/2006/relationships/hyperlink" Target="https://shbakram.github.io/assets/papers/tacoSPIRITfinal2024.pdf" TargetMode="External"/><Relationship Id="rId1200" Type="http://schemas.openxmlformats.org/officeDocument/2006/relationships/hyperlink" Target="https://books.google.com/books?hl=en&amp;lr=&amp;id=Oa8hEQAAQBAJ&amp;oi=fnd&amp;pg=PA251&amp;dq=%22optane%22+%2B+%22index+structure%22&amp;ots=XDhWUBH4Gg&amp;sig=qxytt4XGY5YwVE3ifvLmkXqrfCI" TargetMode="External"/><Relationship Id="rId1684" Type="http://schemas.openxmlformats.org/officeDocument/2006/relationships/hyperlink" Target="https://www.usenix.org/conference/atc22/presentation/wang-jing" TargetMode="External"/><Relationship Id="rId1201" Type="http://schemas.openxmlformats.org/officeDocument/2006/relationships/hyperlink" Target="https://dl.acm.org/doi/abs/10.1145/3629526.3645032" TargetMode="External"/><Relationship Id="rId1685" Type="http://schemas.openxmlformats.org/officeDocument/2006/relationships/hyperlink" Target="https://theses.hal.science/tel-04161004/" TargetMode="External"/><Relationship Id="rId1235" Type="http://schemas.openxmlformats.org/officeDocument/2006/relationships/hyperlink" Target="https://dspace.lib.ntua.gr/xmlui/bitstream/handle/123456789/58581/thesis_skovola_upload.pdf?sequence=1" TargetMode="External"/><Relationship Id="rId1236" Type="http://schemas.openxmlformats.org/officeDocument/2006/relationships/hyperlink" Target="https://ieeexplore.ieee.org/abstract/document/9943868/" TargetMode="External"/><Relationship Id="rId1237" Type="http://schemas.openxmlformats.org/officeDocument/2006/relationships/hyperlink" Target="https://link.springer.com/content/pdf/10.1007/978-3-031-47627-3.pdf" TargetMode="External"/><Relationship Id="rId1238" Type="http://schemas.openxmlformats.org/officeDocument/2006/relationships/hyperlink" Target="https://ieeexplore.ieee.org/abstract/document/10036144/" TargetMode="External"/><Relationship Id="rId1239" Type="http://schemas.openxmlformats.org/officeDocument/2006/relationships/hyperlink" Target="https://www.sciencedirect.com/science/article/pii/S1383762125000785" TargetMode="External"/><Relationship Id="rId409" Type="http://schemas.openxmlformats.org/officeDocument/2006/relationships/hyperlink" Target="https://os.itec.kit.edu/downloads/2023_BA_Kittner_Dirs_for_GPU4FS.pdf" TargetMode="External"/><Relationship Id="rId404" Type="http://schemas.openxmlformats.org/officeDocument/2006/relationships/hyperlink" Target="https://ieeexplore.ieee.org/abstract/document/9826114/" TargetMode="External"/><Relationship Id="rId888" Type="http://schemas.openxmlformats.org/officeDocument/2006/relationships/hyperlink" Target="https://dl.acm.org/doi/abs/10.1145/3459898.3463906" TargetMode="External"/><Relationship Id="rId403" Type="http://schemas.openxmlformats.org/officeDocument/2006/relationships/hyperlink" Target="https://ieeexplore.ieee.org/abstract/document/9289495/" TargetMode="External"/><Relationship Id="rId887" Type="http://schemas.openxmlformats.org/officeDocument/2006/relationships/hyperlink" Target="https://www.memsys.io/wp-content/uploads/2023/09/31.pdf" TargetMode="External"/><Relationship Id="rId402" Type="http://schemas.openxmlformats.org/officeDocument/2006/relationships/hyperlink" Target="https://uwspace.uwaterloo.ca/handle/10012/17657" TargetMode="External"/><Relationship Id="rId886" Type="http://schemas.openxmlformats.org/officeDocument/2006/relationships/hyperlink" Target="https://os.itec.kit.edu/downloads/2022_MA_Maucher_GPU4FS.pdf" TargetMode="External"/><Relationship Id="rId401" Type="http://schemas.openxmlformats.org/officeDocument/2006/relationships/hyperlink" Target="https://arxiv.org/abs/2104.06225" TargetMode="External"/><Relationship Id="rId885" Type="http://schemas.openxmlformats.org/officeDocument/2006/relationships/hyperlink" Target="https://ieeexplore.ieee.org/abstract/document/9605448/" TargetMode="External"/><Relationship Id="rId408" Type="http://schemas.openxmlformats.org/officeDocument/2006/relationships/hyperlink" Target="https://ieeexplore.ieee.org/abstract/document/10491661/" TargetMode="External"/><Relationship Id="rId407" Type="http://schemas.openxmlformats.org/officeDocument/2006/relationships/hyperlink" Target="https://search.proquest.com/openview/b32cd5f57e53f5f901f5d917cd8c5019/1?pq-origsite=gscholar&amp;cbl=18750&amp;diss=y" TargetMode="External"/><Relationship Id="rId406" Type="http://schemas.openxmlformats.org/officeDocument/2006/relationships/hyperlink" Target="https://ieeexplore.ieee.org/abstract/document/10482249/" TargetMode="External"/><Relationship Id="rId405" Type="http://schemas.openxmlformats.org/officeDocument/2006/relationships/hyperlink" Target="https://search.proquest.com/openview/7fe6bb932a493abadd55a6f850efacf5/1?pq-origsite=gscholar&amp;cbl=18750&amp;diss=y" TargetMode="External"/><Relationship Id="rId889" Type="http://schemas.openxmlformats.org/officeDocument/2006/relationships/hyperlink" Target="https://ieeexplore.ieee.org/abstract/document/9072482/" TargetMode="External"/><Relationship Id="rId880" Type="http://schemas.openxmlformats.org/officeDocument/2006/relationships/hyperlink" Target="https://arxiv.org/abs/2410.00328" TargetMode="External"/><Relationship Id="rId1230" Type="http://schemas.openxmlformats.org/officeDocument/2006/relationships/hyperlink" Target="https://link.springer.com/chapter/10.1007/978-981-96-1093-8_8" TargetMode="External"/><Relationship Id="rId400" Type="http://schemas.openxmlformats.org/officeDocument/2006/relationships/hyperlink" Target="https://dl.acm.org/doi/abs/10.1145/3472456.3472458" TargetMode="External"/><Relationship Id="rId884" Type="http://schemas.openxmlformats.org/officeDocument/2006/relationships/hyperlink" Target="https://dl.acm.org/doi/abs/10.1145/3472456.3472503" TargetMode="External"/><Relationship Id="rId1231" Type="http://schemas.openxmlformats.org/officeDocument/2006/relationships/hyperlink" Target="https://rs3lab.github.io/assets/papers/2021/kim:pactree.pdf" TargetMode="External"/><Relationship Id="rId883" Type="http://schemas.openxmlformats.org/officeDocument/2006/relationships/hyperlink" Target="https://arxiv.org/abs/1903.05714" TargetMode="External"/><Relationship Id="rId1232" Type="http://schemas.openxmlformats.org/officeDocument/2006/relationships/hyperlink" Target="https://link.springer.com/chapter/10.1007/978-981-97-2421-5_17" TargetMode="External"/><Relationship Id="rId882" Type="http://schemas.openxmlformats.org/officeDocument/2006/relationships/hyperlink" Target="https://link.springer.com/article/10.1007/s10619-023-07430-4" TargetMode="External"/><Relationship Id="rId1233" Type="http://schemas.openxmlformats.org/officeDocument/2006/relationships/hyperlink" Target="https://ieeexplore.ieee.org/abstract/document/9658202/" TargetMode="External"/><Relationship Id="rId881" Type="http://schemas.openxmlformats.org/officeDocument/2006/relationships/hyperlink" Target="https://ieeexplore.ieee.org/abstract/document/9407136/" TargetMode="External"/><Relationship Id="rId1234" Type="http://schemas.openxmlformats.org/officeDocument/2006/relationships/hyperlink" Target="https://link.springer.com/chapter/10.1007/978-3-030-86475-0_6" TargetMode="External"/><Relationship Id="rId1224" Type="http://schemas.openxmlformats.org/officeDocument/2006/relationships/hyperlink" Target="https://link.springer.com/article/10.1007/s00778-023-00823-y" TargetMode="External"/><Relationship Id="rId1225" Type="http://schemas.openxmlformats.org/officeDocument/2006/relationships/hyperlink" Target="https://dl.acm.org/doi/abs/10.1145/3633285" TargetMode="External"/><Relationship Id="rId1226" Type="http://schemas.openxmlformats.org/officeDocument/2006/relationships/hyperlink" Target="https://ieeexplore.ieee.org/abstract/document/9739943/" TargetMode="External"/><Relationship Id="rId1227" Type="http://schemas.openxmlformats.org/officeDocument/2006/relationships/hyperlink" Target="https://dl.acm.org/doi/abs/10.1145/3331076.3331091" TargetMode="External"/><Relationship Id="rId1228" Type="http://schemas.openxmlformats.org/officeDocument/2006/relationships/hyperlink" Target="https://dl.acm.org/doi/abs/10.1145/3654954" TargetMode="External"/><Relationship Id="rId1229" Type="http://schemas.openxmlformats.org/officeDocument/2006/relationships/hyperlink" Target="https://link.springer.com/article/10.1007/s11390-023-1054-3" TargetMode="External"/><Relationship Id="rId877" Type="http://schemas.openxmlformats.org/officeDocument/2006/relationships/hyperlink" Target="http://nvmw.ucsd.edu/nvmw2022-program/nvmw2022-data/nvmw2022-paper35-final_version_your_extended_abstract.pdf" TargetMode="External"/><Relationship Id="rId876" Type="http://schemas.openxmlformats.org/officeDocument/2006/relationships/hyperlink" Target="https://dl.acm.org/doi/abs/10.1145/3698365.3698372" TargetMode="External"/><Relationship Id="rId875" Type="http://schemas.openxmlformats.org/officeDocument/2006/relationships/hyperlink" Target="https://dl.acm.org/doi/abs/10.1145/3592980" TargetMode="External"/><Relationship Id="rId874" Type="http://schemas.openxmlformats.org/officeDocument/2006/relationships/hyperlink" Target="https://ieeexplore.ieee.org/abstract/document/9590497/" TargetMode="External"/><Relationship Id="rId879" Type="http://schemas.openxmlformats.org/officeDocument/2006/relationships/hyperlink" Target="https://link.springer.com/article/10.1007/s13222-018-0287-8" TargetMode="External"/><Relationship Id="rId878" Type="http://schemas.openxmlformats.org/officeDocument/2006/relationships/hyperlink" Target="https://www.mdpi.com/2079-9292/13/1/174" TargetMode="External"/><Relationship Id="rId873" Type="http://schemas.openxmlformats.org/officeDocument/2006/relationships/hyperlink" Target="https://edbt2021proceedings.github.io/docs/p67.pdf" TargetMode="External"/><Relationship Id="rId1220" Type="http://schemas.openxmlformats.org/officeDocument/2006/relationships/hyperlink" Target="https://ieeexplore.ieee.org/abstract/document/9925539/" TargetMode="External"/><Relationship Id="rId872" Type="http://schemas.openxmlformats.org/officeDocument/2006/relationships/hyperlink" Target="https://ieeexplore.ieee.org/abstract/document/8943792/" TargetMode="External"/><Relationship Id="rId1221" Type="http://schemas.openxmlformats.org/officeDocument/2006/relationships/hyperlink" Target="https://dl.acm.org/doi/abs/10.1145/3514221.3526121" TargetMode="External"/><Relationship Id="rId871" Type="http://schemas.openxmlformats.org/officeDocument/2006/relationships/hyperlink" Target="https://dl.acm.org/doi/abs/10.1145/3465998.3466008" TargetMode="External"/><Relationship Id="rId1222" Type="http://schemas.openxmlformats.org/officeDocument/2006/relationships/hyperlink" Target="https://ieeexplore.ieee.org/abstract/document/9671606/" TargetMode="External"/><Relationship Id="rId870" Type="http://schemas.openxmlformats.org/officeDocument/2006/relationships/hyperlink" Target="https://ieeexplore.ieee.org/abstract/document/9378180/" TargetMode="External"/><Relationship Id="rId1223" Type="http://schemas.openxmlformats.org/officeDocument/2006/relationships/hyperlink" Target="https://dl.acm.org/doi/abs/10.14778/3372716.3372717" TargetMode="External"/><Relationship Id="rId1653" Type="http://schemas.openxmlformats.org/officeDocument/2006/relationships/hyperlink" Target="https://dl.acm.org/doi/abs/10.1145/3514221.3522563" TargetMode="External"/><Relationship Id="rId1654" Type="http://schemas.openxmlformats.org/officeDocument/2006/relationships/hyperlink" Target="https://ieeexplore.ieee.org/abstract/document/9394173/" TargetMode="External"/><Relationship Id="rId1655" Type="http://schemas.openxmlformats.org/officeDocument/2006/relationships/hyperlink" Target="https://arxiv.org/abs/2104.06225" TargetMode="External"/><Relationship Id="rId1656" Type="http://schemas.openxmlformats.org/officeDocument/2006/relationships/hyperlink" Target="https://dl.acm.org/doi/abs/10.1145/3715332" TargetMode="External"/><Relationship Id="rId1657" Type="http://schemas.openxmlformats.org/officeDocument/2006/relationships/hyperlink" Target="https://ieeexplore.ieee.org/abstract/document/8470129/" TargetMode="External"/><Relationship Id="rId1658" Type="http://schemas.openxmlformats.org/officeDocument/2006/relationships/hyperlink" Target="https://dl.acm.org/doi/abs/10.14778/3579075.3579077" TargetMode="External"/><Relationship Id="rId1659" Type="http://schemas.openxmlformats.org/officeDocument/2006/relationships/hyperlink" Target="https://link.springer.com/article/10.1007/s00778-023-00812-1" TargetMode="External"/><Relationship Id="rId829" Type="http://schemas.openxmlformats.org/officeDocument/2006/relationships/hyperlink" Target="https://dl.acm.org/doi/abs/10.1145/3341301.3359628" TargetMode="External"/><Relationship Id="rId828" Type="http://schemas.openxmlformats.org/officeDocument/2006/relationships/hyperlink" Target="https://link.springer.com/article/10.1007/s10619-019-07277-8" TargetMode="External"/><Relationship Id="rId827" Type="http://schemas.openxmlformats.org/officeDocument/2006/relationships/hyperlink" Target="https://link.springer.com/chapter/10.1007/978-3-030-73200-4_27" TargetMode="External"/><Relationship Id="rId822" Type="http://schemas.openxmlformats.org/officeDocument/2006/relationships/hyperlink" Target="https://ieeexplore.ieee.org/abstract/document/10184709/" TargetMode="External"/><Relationship Id="rId821" Type="http://schemas.openxmlformats.org/officeDocument/2006/relationships/hyperlink" Target="https://dl.acm.org/doi/abs/10.1145/3373376.3378452" TargetMode="External"/><Relationship Id="rId820" Type="http://schemas.openxmlformats.org/officeDocument/2006/relationships/hyperlink" Target="https://ieeexplore.ieee.org/abstract/document/10393099/" TargetMode="External"/><Relationship Id="rId826" Type="http://schemas.openxmlformats.org/officeDocument/2006/relationships/hyperlink" Target="https://www.researchgate.net/profile/Victor-Gbedawo/publication/375497329_An_Overview_of_Computer_Memory_Systems_and_Emerging_Trends/links/654cb454ce88b87031d7a31e/An-Overview-of-Computer-Memory-Systems-and-Emerging-Trends.pdf" TargetMode="External"/><Relationship Id="rId825" Type="http://schemas.openxmlformats.org/officeDocument/2006/relationships/hyperlink" Target="https://link.springer.com/chapter/10.1007/978-3-031-47627-3_3" TargetMode="External"/><Relationship Id="rId824" Type="http://schemas.openxmlformats.org/officeDocument/2006/relationships/hyperlink" Target="https://dl.acm.org/doi/abs/10.1145/3609308.3625269" TargetMode="External"/><Relationship Id="rId823" Type="http://schemas.openxmlformats.org/officeDocument/2006/relationships/hyperlink" Target="http://www.cs.put.poznan.pl/pawelw/pdf/middleware24b.pdf" TargetMode="External"/><Relationship Id="rId1650" Type="http://schemas.openxmlformats.org/officeDocument/2006/relationships/hyperlink" Target="https://dspace.lib.ntua.gr/xmlui/bitstream/handle/123456789/58581/thesis_skovola_upload.pdf?sequence=1" TargetMode="External"/><Relationship Id="rId1651" Type="http://schemas.openxmlformats.org/officeDocument/2006/relationships/hyperlink" Target="https://arxiv.org/abs/2207.02746" TargetMode="External"/><Relationship Id="rId1652" Type="http://schemas.openxmlformats.org/officeDocument/2006/relationships/hyperlink" Target="https://search.proquest.com/openview/45094a8759e6c580863f62d784db47bf/1?pq-origsite=gscholar&amp;cbl=18750&amp;diss=y" TargetMode="External"/><Relationship Id="rId1642" Type="http://schemas.openxmlformats.org/officeDocument/2006/relationships/hyperlink" Target="https://search.proquest.com/openview/56c66da6db93fc7439f73910c76b42a7/1?pq-origsite=gscholar&amp;cbl=2026366&amp;diss=y" TargetMode="External"/><Relationship Id="rId1643" Type="http://schemas.openxmlformats.org/officeDocument/2006/relationships/hyperlink" Target="https://arxiv.org/abs/2201.13047" TargetMode="External"/><Relationship Id="rId1644" Type="http://schemas.openxmlformats.org/officeDocument/2006/relationships/hyperlink" Target="https://www.usenix.org/conference/fast21/presentation/wu-kai" TargetMode="External"/><Relationship Id="rId1645" Type="http://schemas.openxmlformats.org/officeDocument/2006/relationships/hyperlink" Target="https://ieeexplore.ieee.org/abstract/document/9798134/" TargetMode="External"/><Relationship Id="rId1646" Type="http://schemas.openxmlformats.org/officeDocument/2006/relationships/hyperlink" Target="https://dl.acm.org/doi/abs/10.1145/3514221.3517884" TargetMode="External"/><Relationship Id="rId1647" Type="http://schemas.openxmlformats.org/officeDocument/2006/relationships/hyperlink" Target="https://www.researchsquare.com/article/rs-5286510/latest" TargetMode="External"/><Relationship Id="rId1648" Type="http://schemas.openxmlformats.org/officeDocument/2006/relationships/hyperlink" Target="https://ieeexplore.ieee.org/abstract/document/10305082/" TargetMode="External"/><Relationship Id="rId1649" Type="http://schemas.openxmlformats.org/officeDocument/2006/relationships/hyperlink" Target="https://dl.acm.org/doi/abs/10.14778/3461535.3461538" TargetMode="External"/><Relationship Id="rId819" Type="http://schemas.openxmlformats.org/officeDocument/2006/relationships/hyperlink" Target="https://dl.acm.org/doi/abs/10.1145/3579855" TargetMode="External"/><Relationship Id="rId818" Type="http://schemas.openxmlformats.org/officeDocument/2006/relationships/hyperlink" Target="https://dl.acm.org/doi/abs/10.14778/3551793.3551837" TargetMode="External"/><Relationship Id="rId817" Type="http://schemas.openxmlformats.org/officeDocument/2006/relationships/hyperlink" Target="https://openproceedings.org/2022/conf/edbt/paper-59.pdf" TargetMode="External"/><Relationship Id="rId816" Type="http://schemas.openxmlformats.org/officeDocument/2006/relationships/hyperlink" Target="https://ieeexplore.ieee.org/abstract/document/8945094/" TargetMode="External"/><Relationship Id="rId811" Type="http://schemas.openxmlformats.org/officeDocument/2006/relationships/hyperlink" Target="https://ieeexplore.ieee.org/abstract/document/9388894/" TargetMode="External"/><Relationship Id="rId810" Type="http://schemas.openxmlformats.org/officeDocument/2006/relationships/hyperlink" Target="https://www.usenix.org/conference/fast19/presentation/zheng" TargetMode="External"/><Relationship Id="rId815" Type="http://schemas.openxmlformats.org/officeDocument/2006/relationships/hyperlink" Target="https://link.springer.com/article/10.1007/s10619-022-07421-x" TargetMode="External"/><Relationship Id="rId814" Type="http://schemas.openxmlformats.org/officeDocument/2006/relationships/hyperlink" Target="https://dl.acm.org/doi/abs/10.1145/3488423.3519320" TargetMode="External"/><Relationship Id="rId813" Type="http://schemas.openxmlformats.org/officeDocument/2006/relationships/hyperlink" Target="https://dl.acm.org/doi/abs/10.1145/3399666.3399900" TargetMode="External"/><Relationship Id="rId812" Type="http://schemas.openxmlformats.org/officeDocument/2006/relationships/hyperlink" Target="https://ieeexplore.ieee.org/abstract/document/9394173/" TargetMode="External"/><Relationship Id="rId1640" Type="http://schemas.openxmlformats.org/officeDocument/2006/relationships/hyperlink" Target="https://arxiv.org/abs/2004.03054" TargetMode="External"/><Relationship Id="rId1641" Type="http://schemas.openxmlformats.org/officeDocument/2006/relationships/hyperlink" Target="https://dl.acm.org/doi/abs/10.14778/3551793.3551839" TargetMode="External"/><Relationship Id="rId1675" Type="http://schemas.openxmlformats.org/officeDocument/2006/relationships/hyperlink" Target="https://dl.acm.org/doi/abs/10.1145/3373376.3378456" TargetMode="External"/><Relationship Id="rId1676" Type="http://schemas.openxmlformats.org/officeDocument/2006/relationships/hyperlink" Target="https://uwspace.uwaterloo.ca/bitstreams/48f70e13-3c1b-41d7-ab0f-5d14a2582cd0/download" TargetMode="External"/><Relationship Id="rId1677" Type="http://schemas.openxmlformats.org/officeDocument/2006/relationships/hyperlink" Target="https://dl.acm.org/doi/abs/10.1145/3600006.3613171" TargetMode="External"/><Relationship Id="rId1678" Type="http://schemas.openxmlformats.org/officeDocument/2006/relationships/hyperlink" Target="https://zte.magtechjournal.com/EN/10.12142/ZTECOM.202301011" TargetMode="External"/><Relationship Id="rId1679" Type="http://schemas.openxmlformats.org/officeDocument/2006/relationships/hyperlink" Target="https://www.usenix.org/conference/fast25/presentation/park" TargetMode="External"/><Relationship Id="rId849" Type="http://schemas.openxmlformats.org/officeDocument/2006/relationships/hyperlink" Target="https://dl.acm.org/doi/abs/10.14778/3685800.3685915" TargetMode="External"/><Relationship Id="rId844" Type="http://schemas.openxmlformats.org/officeDocument/2006/relationships/hyperlink" Target="https://proceedings.mlr.press/v176/simhadri22a.html" TargetMode="External"/><Relationship Id="rId843" Type="http://schemas.openxmlformats.org/officeDocument/2006/relationships/hyperlink" Target="https://dl.acm.org/doi/abs/10.14778/3598581.3598584" TargetMode="External"/><Relationship Id="rId842" Type="http://schemas.openxmlformats.org/officeDocument/2006/relationships/hyperlink" Target="https://arxiv.org/abs/2305.05671" TargetMode="External"/><Relationship Id="rId841" Type="http://schemas.openxmlformats.org/officeDocument/2006/relationships/hyperlink" Target="https://ieeexplore.ieee.org/abstract/document/10212824/" TargetMode="External"/><Relationship Id="rId848" Type="http://schemas.openxmlformats.org/officeDocument/2006/relationships/hyperlink" Target="https://ieeexplore.ieee.org/abstract/document/9898581/" TargetMode="External"/><Relationship Id="rId847" Type="http://schemas.openxmlformats.org/officeDocument/2006/relationships/hyperlink" Target="https://www.usenix.org/conference/fast20/presentation/yang" TargetMode="External"/><Relationship Id="rId846" Type="http://schemas.openxmlformats.org/officeDocument/2006/relationships/hyperlink" Target="https://dl.acm.org/doi/abs/10.1145/3343737.3343742" TargetMode="External"/><Relationship Id="rId845" Type="http://schemas.openxmlformats.org/officeDocument/2006/relationships/hyperlink" Target="https://link.springer.com/chapter/10.1007/978-981-97-7707-5_22" TargetMode="External"/><Relationship Id="rId1670" Type="http://schemas.openxmlformats.org/officeDocument/2006/relationships/hyperlink" Target="https://link.springer.com/chapter/10.1007/978-981-97-7238-4_29" TargetMode="External"/><Relationship Id="rId840" Type="http://schemas.openxmlformats.org/officeDocument/2006/relationships/hyperlink" Target="https://search.proquest.com/openview/7fe6bb932a493abadd55a6f850efacf5/1?pq-origsite=gscholar&amp;cbl=18750&amp;diss=y" TargetMode="External"/><Relationship Id="rId1671" Type="http://schemas.openxmlformats.org/officeDocument/2006/relationships/hyperlink" Target="https://par.nsf.gov/biblio/10413747" TargetMode="External"/><Relationship Id="rId1672" Type="http://schemas.openxmlformats.org/officeDocument/2006/relationships/hyperlink" Target="https://www.researchsquare.com/article/rs-5249532/latest" TargetMode="External"/><Relationship Id="rId1673" Type="http://schemas.openxmlformats.org/officeDocument/2006/relationships/hyperlink" Target="https://s-space.snu.ac.kr/bitstream/10371/143099/1/Efficient%20Data%20Management%20Schemes%20for%20High-Performance%20Storage%20Devices.pdf" TargetMode="External"/><Relationship Id="rId1674" Type="http://schemas.openxmlformats.org/officeDocument/2006/relationships/hyperlink" Target="https://dl.acm.org/doi/abs/10.1145/3313808.3313822" TargetMode="External"/><Relationship Id="rId1664" Type="http://schemas.openxmlformats.org/officeDocument/2006/relationships/hyperlink" Target="https://www.sciencedirect.com/science/article/pii/S1383762122001047" TargetMode="External"/><Relationship Id="rId1665" Type="http://schemas.openxmlformats.org/officeDocument/2006/relationships/hyperlink" Target="https://dl.acm.org/doi/abs/10.1145/3431379.3460649" TargetMode="External"/><Relationship Id="rId1666" Type="http://schemas.openxmlformats.org/officeDocument/2006/relationships/hyperlink" Target="https://ieeexplore.ieee.org/abstract/document/7495289/" TargetMode="External"/><Relationship Id="rId1667" Type="http://schemas.openxmlformats.org/officeDocument/2006/relationships/hyperlink" Target="https://atlarge-research.com/pdfs/2024-bingimarsson-msc_thesis.pdf" TargetMode="External"/><Relationship Id="rId1668" Type="http://schemas.openxmlformats.org/officeDocument/2006/relationships/hyperlink" Target="https://ieeexplore.ieee.org/abstract/document/10415821/" TargetMode="External"/><Relationship Id="rId1669" Type="http://schemas.openxmlformats.org/officeDocument/2006/relationships/hyperlink" Target="https://pdl.cmu.edu/PDL-FTP/NVM/CMU-PDL-19-101.pdf" TargetMode="External"/><Relationship Id="rId839" Type="http://schemas.openxmlformats.org/officeDocument/2006/relationships/hyperlink" Target="https://ieeexplore.ieee.org/abstract/document/10949789/" TargetMode="External"/><Relationship Id="rId838" Type="http://schemas.openxmlformats.org/officeDocument/2006/relationships/hyperlink" Target="https://periodicos.ufmg.br/index.php/jidm/article/view/24843" TargetMode="External"/><Relationship Id="rId833" Type="http://schemas.openxmlformats.org/officeDocument/2006/relationships/hyperlink" Target="https://dl.acm.org/doi/abs/10.1145/3318464.3389716" TargetMode="External"/><Relationship Id="rId832" Type="http://schemas.openxmlformats.org/officeDocument/2006/relationships/hyperlink" Target="https://link.springer.com/article/10.1007/s13222-019-00326-7" TargetMode="External"/><Relationship Id="rId831" Type="http://schemas.openxmlformats.org/officeDocument/2006/relationships/hyperlink" Target="https://link.springer.com/chapter/10.1007/978-981-97-4057-4_6" TargetMode="External"/><Relationship Id="rId830" Type="http://schemas.openxmlformats.org/officeDocument/2006/relationships/hyperlink" Target="https://ieeexplore.ieee.org/abstract/document/9605404/" TargetMode="External"/><Relationship Id="rId837" Type="http://schemas.openxmlformats.org/officeDocument/2006/relationships/hyperlink" Target="https://ieeexplore.ieee.org/abstract/document/9644903/" TargetMode="External"/><Relationship Id="rId836" Type="http://schemas.openxmlformats.org/officeDocument/2006/relationships/hyperlink" Target="https://ieeexplore.ieee.org/abstract/document/9644044/" TargetMode="External"/><Relationship Id="rId835" Type="http://schemas.openxmlformats.org/officeDocument/2006/relationships/hyperlink" Target="https://www.usenix.org/system/files/fast22-slides-keynote-aparci-dusseau.pdf" TargetMode="External"/><Relationship Id="rId834" Type="http://schemas.openxmlformats.org/officeDocument/2006/relationships/hyperlink" Target="https://ieeexplore.ieee.org/abstract/document/9285963/" TargetMode="External"/><Relationship Id="rId1660" Type="http://schemas.openxmlformats.org/officeDocument/2006/relationships/hyperlink" Target="https://link.springer.com/article/10.1007/s13222-020-00356-6" TargetMode="External"/><Relationship Id="rId1661" Type="http://schemas.openxmlformats.org/officeDocument/2006/relationships/hyperlink" Target="https://www.mdpi.com/2079-9292/14/1/39" TargetMode="External"/><Relationship Id="rId1662" Type="http://schemas.openxmlformats.org/officeDocument/2006/relationships/hyperlink" Target="https://dl.acm.org/doi/abs/10.14778/3551793.3551832" TargetMode="External"/><Relationship Id="rId1663" Type="http://schemas.openxmlformats.org/officeDocument/2006/relationships/hyperlink" Target="https://dl.acm.org/doi/abs/10.1145/3578353.3589543" TargetMode="External"/><Relationship Id="rId469" Type="http://schemas.openxmlformats.org/officeDocument/2006/relationships/hyperlink" Target="https://www.usenix.org/conference/atc21/presentation/kim-jonghyeon" TargetMode="External"/><Relationship Id="rId468" Type="http://schemas.openxmlformats.org/officeDocument/2006/relationships/hyperlink" Target="https://ieeexplore.ieee.org/abstract/document/10597679/" TargetMode="External"/><Relationship Id="rId467" Type="http://schemas.openxmlformats.org/officeDocument/2006/relationships/hyperlink" Target="https://dl.acm.org/doi/abs/10.1145/3580280" TargetMode="External"/><Relationship Id="rId1290" Type="http://schemas.openxmlformats.org/officeDocument/2006/relationships/hyperlink" Target="https://link.springer.com/article/10.1007/s00778-023-00812-1" TargetMode="External"/><Relationship Id="rId1291" Type="http://schemas.openxmlformats.org/officeDocument/2006/relationships/hyperlink" Target="https://www.researchgate.net/profile/Sajad-Karim-2/publication/385891179_A_Design_Proposal_for_a_Unified_B-epsilon-tree_Embracing_NVM_in_Memory_Hierarchies/links/6739ceec4a70511f072263c5/A-Design-Proposal-for-a-Unified-B-epsilon-tree-Embracing-NVM-in-Memory-Hierarchies.pdf" TargetMode="External"/><Relationship Id="rId1292" Type="http://schemas.openxmlformats.org/officeDocument/2006/relationships/hyperlink" Target="https://ieeexplore.ieee.org/abstract/document/10373914/" TargetMode="External"/><Relationship Id="rId462" Type="http://schemas.openxmlformats.org/officeDocument/2006/relationships/hyperlink" Target="https://dl.acm.org/doi/abs/10.1145/3314221.3314608" TargetMode="External"/><Relationship Id="rId1293" Type="http://schemas.openxmlformats.org/officeDocument/2006/relationships/hyperlink" Target="https://ieeexplore.ieee.org/abstract/document/9763827/" TargetMode="External"/><Relationship Id="rId461" Type="http://schemas.openxmlformats.org/officeDocument/2006/relationships/hyperlink" Target="https://dl.acm.org/doi/abs/10.1145/3627703.3629590" TargetMode="External"/><Relationship Id="rId1294" Type="http://schemas.openxmlformats.org/officeDocument/2006/relationships/hyperlink" Target="https://ieeexplore.ieee.org/abstract/document/10885366/" TargetMode="External"/><Relationship Id="rId460" Type="http://schemas.openxmlformats.org/officeDocument/2006/relationships/hyperlink" Target="https://ieeexplore.ieee.org/abstract/document/9815150/" TargetMode="External"/><Relationship Id="rId1295" Type="http://schemas.openxmlformats.org/officeDocument/2006/relationships/hyperlink" Target="https://ieeexplore.ieee.org/abstract/document/10803027/" TargetMode="External"/><Relationship Id="rId1296" Type="http://schemas.openxmlformats.org/officeDocument/2006/relationships/hyperlink" Target="https://dl.acm.org/doi/abs/10.1145/3579370.3594766" TargetMode="External"/><Relationship Id="rId466" Type="http://schemas.openxmlformats.org/officeDocument/2006/relationships/hyperlink" Target="https://ieeexplore.ieee.org/abstract/document/9978314/" TargetMode="External"/><Relationship Id="rId1297" Type="http://schemas.openxmlformats.org/officeDocument/2006/relationships/hyperlink" Target="https://www.sciencedirect.com/science/article/pii/S1383762122002624" TargetMode="External"/><Relationship Id="rId465" Type="http://schemas.openxmlformats.org/officeDocument/2006/relationships/hyperlink" Target="https://link.springer.com/chapter/10.1007/978-3-031-74097-8_4" TargetMode="External"/><Relationship Id="rId1298" Type="http://schemas.openxmlformats.org/officeDocument/2006/relationships/hyperlink" Target="https://dl.acm.org/doi/abs/10.14778/3554821.3554827" TargetMode="External"/><Relationship Id="rId464" Type="http://schemas.openxmlformats.org/officeDocument/2006/relationships/hyperlink" Target="https://ieeexplore.ieee.org/abstract/document/8064468/" TargetMode="External"/><Relationship Id="rId1299" Type="http://schemas.openxmlformats.org/officeDocument/2006/relationships/hyperlink" Target="https://cosmoss-jigu.github.io/pages/pubs/poseidon-kim-nvmw21.pdf" TargetMode="External"/><Relationship Id="rId463" Type="http://schemas.openxmlformats.org/officeDocument/2006/relationships/hyperlink" Target="https://www.researchgate.net/profile/Sajad-Karim-2/publication/385891179_A_Design_Proposal_for_a_Unified_B-epsilon-tree_Embracing_NVM_in_Memory_Hierarchies/links/6739ceec4a70511f072263c5/A-Design-Proposal-for-a-Unified-B-epsilon-tree-Embracing-NVM-in-Memory-Hierarchies.pdf" TargetMode="External"/><Relationship Id="rId459" Type="http://schemas.openxmlformats.org/officeDocument/2006/relationships/hyperlink" Target="https://ieeexplore.ieee.org/abstract/document/9923828/" TargetMode="External"/><Relationship Id="rId458" Type="http://schemas.openxmlformats.org/officeDocument/2006/relationships/hyperlink" Target="https://dl.acm.org/doi/abs/10.1145/3489517.3530560" TargetMode="External"/><Relationship Id="rId457" Type="http://schemas.openxmlformats.org/officeDocument/2006/relationships/hyperlink" Target="https://dl.acm.org/doi/abs/10.1145/3669940.3707250" TargetMode="External"/><Relationship Id="rId456" Type="http://schemas.openxmlformats.org/officeDocument/2006/relationships/hyperlink" Target="https://arxiv.org/abs/2102.12922" TargetMode="External"/><Relationship Id="rId1280" Type="http://schemas.openxmlformats.org/officeDocument/2006/relationships/hyperlink" Target="https://dl.acm.org/doi/abs/10.1145/3575693.3575722" TargetMode="External"/><Relationship Id="rId1281" Type="http://schemas.openxmlformats.org/officeDocument/2006/relationships/hyperlink" Target="https://www.mdpi.com/2076-3417/13/17/9925" TargetMode="External"/><Relationship Id="rId451" Type="http://schemas.openxmlformats.org/officeDocument/2006/relationships/hyperlink" Target="https://dl.acm.org/doi/abs/10.14778/3372716.3372717" TargetMode="External"/><Relationship Id="rId1282" Type="http://schemas.openxmlformats.org/officeDocument/2006/relationships/hyperlink" Target="https://www.usenix.org/conference/atc22/presentation/cai" TargetMode="External"/><Relationship Id="rId450" Type="http://schemas.openxmlformats.org/officeDocument/2006/relationships/hyperlink" Target="https://link.springer.com/article/10.1007/s00778-023-00812-1" TargetMode="External"/><Relationship Id="rId1283" Type="http://schemas.openxmlformats.org/officeDocument/2006/relationships/hyperlink" Target="https://link.springer.com/article/10.1007/s00778-024-00876-7" TargetMode="External"/><Relationship Id="rId1284" Type="http://schemas.openxmlformats.org/officeDocument/2006/relationships/hyperlink" Target="https://ieeexplore.ieee.org/abstract/document/9376188/" TargetMode="External"/><Relationship Id="rId1285" Type="http://schemas.openxmlformats.org/officeDocument/2006/relationships/hyperlink" Target="https://link.springer.com/article/10.1007/s11390-021-1247-6" TargetMode="External"/><Relationship Id="rId455" Type="http://schemas.openxmlformats.org/officeDocument/2006/relationships/hyperlink" Target="https://dl.acm.org/doi/abs/10.14778/3372716.3372728" TargetMode="External"/><Relationship Id="rId1286" Type="http://schemas.openxmlformats.org/officeDocument/2006/relationships/hyperlink" Target="https://dl.acm.org/doi/abs/10.14778/3407790.3407850" TargetMode="External"/><Relationship Id="rId454" Type="http://schemas.openxmlformats.org/officeDocument/2006/relationships/hyperlink" Target="https://ieeexplore.ieee.org/abstract/document/10436414/" TargetMode="External"/><Relationship Id="rId1287" Type="http://schemas.openxmlformats.org/officeDocument/2006/relationships/hyperlink" Target="https://link.springer.com/article/10.1007/s13222-019-00326-7" TargetMode="External"/><Relationship Id="rId453" Type="http://schemas.openxmlformats.org/officeDocument/2006/relationships/hyperlink" Target="https://www.usenix.org/conference/atc22/presentation/cai" TargetMode="External"/><Relationship Id="rId1288" Type="http://schemas.openxmlformats.org/officeDocument/2006/relationships/hyperlink" Target="https://ieeexplore.ieee.org/abstract/document/10323608/" TargetMode="External"/><Relationship Id="rId452" Type="http://schemas.openxmlformats.org/officeDocument/2006/relationships/hyperlink" Target="https://dl.acm.org/doi/abs/10.1145/3373376.3378465" TargetMode="External"/><Relationship Id="rId1289" Type="http://schemas.openxmlformats.org/officeDocument/2006/relationships/hyperlink" Target="https://ieeexplore.ieee.org/abstract/document/10046108/" TargetMode="External"/><Relationship Id="rId491" Type="http://schemas.openxmlformats.org/officeDocument/2006/relationships/hyperlink" Target="https://link.springer.com/content/pdf/10.1007/978-3-031-79205-2_1.pdf" TargetMode="External"/><Relationship Id="rId490" Type="http://schemas.openxmlformats.org/officeDocument/2006/relationships/hyperlink" Target="https://link.springer.com/chapter/10.1007/978-3-031-21395-3_30" TargetMode="External"/><Relationship Id="rId489" Type="http://schemas.openxmlformats.org/officeDocument/2006/relationships/hyperlink" Target="https://dl.acm.org/doi/abs/10.1145/3341301.3359628" TargetMode="External"/><Relationship Id="rId484" Type="http://schemas.openxmlformats.org/officeDocument/2006/relationships/hyperlink" Target="https://www.usenix.org/sites/default/files/telescope-login_2.pdf" TargetMode="External"/><Relationship Id="rId483" Type="http://schemas.openxmlformats.org/officeDocument/2006/relationships/hyperlink" Target="https://www.jstage.jst.go.jp/article/ipsjjip/32/0/32_1003/_article/-char/ja/" TargetMode="External"/><Relationship Id="rId482" Type="http://schemas.openxmlformats.org/officeDocument/2006/relationships/hyperlink" Target="https://proceedings.neurips.cc/paper/2020/hash/788d986905533aba051261497ecffcbb-Abstract.html" TargetMode="External"/><Relationship Id="rId481" Type="http://schemas.openxmlformats.org/officeDocument/2006/relationships/hyperlink" Target="https://ieeexplore.ieee.org/abstract/document/9628805/" TargetMode="External"/><Relationship Id="rId488" Type="http://schemas.openxmlformats.org/officeDocument/2006/relationships/hyperlink" Target="https://books.google.com/books?hl=en&amp;lr=&amp;id=AY1BEQAAQBAJ&amp;oi=fnd&amp;pg=PA90&amp;dq=%22optane%22+%2B+%22data+structure%22&amp;ots=N8x2U_ritg&amp;sig=ym3fNQL5ssocejrS2KabdwzDMuI" TargetMode="External"/><Relationship Id="rId487" Type="http://schemas.openxmlformats.org/officeDocument/2006/relationships/hyperlink" Target="https://arxiv.org/abs/2006.04658" TargetMode="External"/><Relationship Id="rId486" Type="http://schemas.openxmlformats.org/officeDocument/2006/relationships/hyperlink" Target="https://www.usenix.org/conference/usenixsecurity23/presentation/wang-zixuan" TargetMode="External"/><Relationship Id="rId485" Type="http://schemas.openxmlformats.org/officeDocument/2006/relationships/hyperlink" Target="https://dl.acm.org/doi/abs/10.1145/3715332" TargetMode="External"/><Relationship Id="rId480" Type="http://schemas.openxmlformats.org/officeDocument/2006/relationships/hyperlink" Target="https://dl.acm.org/doi/abs/10.1145/3524059.3532378" TargetMode="External"/><Relationship Id="rId479" Type="http://schemas.openxmlformats.org/officeDocument/2006/relationships/hyperlink" Target="https://dl.acm.org/doi/abs/10.1145/3514221.3517884" TargetMode="External"/><Relationship Id="rId478" Type="http://schemas.openxmlformats.org/officeDocument/2006/relationships/hyperlink" Target="https://dl.acm.org/doi/abs/10.14778/3407790.3407850" TargetMode="External"/><Relationship Id="rId473" Type="http://schemas.openxmlformats.org/officeDocument/2006/relationships/hyperlink" Target="https://link.springer.com/chapter/10.1007/978-3-030-86475-0_6" TargetMode="External"/><Relationship Id="rId472" Type="http://schemas.openxmlformats.org/officeDocument/2006/relationships/hyperlink" Target="https://www.computer.org/csdl/proceedings-article/icde/2025/360300d329/26FZBEpIRSE" TargetMode="External"/><Relationship Id="rId471" Type="http://schemas.openxmlformats.org/officeDocument/2006/relationships/hyperlink" Target="https://arxiv.org/abs/2305.09034" TargetMode="External"/><Relationship Id="rId470" Type="http://schemas.openxmlformats.org/officeDocument/2006/relationships/hyperlink" Target="https://www.cs.yale.edu/homes/abhishek/skannan-asplos21.pdf" TargetMode="External"/><Relationship Id="rId477" Type="http://schemas.openxmlformats.org/officeDocument/2006/relationships/hyperlink" Target="https://arxiv.org/abs/2003.07302" TargetMode="External"/><Relationship Id="rId476" Type="http://schemas.openxmlformats.org/officeDocument/2006/relationships/hyperlink" Target="https://dl.acm.org/doi/abs/10.14778/3617838.3617839" TargetMode="External"/><Relationship Id="rId475" Type="http://schemas.openxmlformats.org/officeDocument/2006/relationships/hyperlink" Target="https://arxiv.org/abs/2201.13047" TargetMode="External"/><Relationship Id="rId474" Type="http://schemas.openxmlformats.org/officeDocument/2006/relationships/hyperlink" Target="https://dl.acm.org/doi/abs/10.1145/3422575.3422802" TargetMode="External"/><Relationship Id="rId1257" Type="http://schemas.openxmlformats.org/officeDocument/2006/relationships/hyperlink" Target="https://www.usenix.org/conference/fast21/presentation/ma" TargetMode="External"/><Relationship Id="rId1258" Type="http://schemas.openxmlformats.org/officeDocument/2006/relationships/hyperlink" Target="https://www.sciencedirect.com/science/article/pii/S1383762124000778" TargetMode="External"/><Relationship Id="rId1259" Type="http://schemas.openxmlformats.org/officeDocument/2006/relationships/hyperlink" Target="https://link.springer.com/chapter/10.1007/978-3-031-30637-2_4" TargetMode="External"/><Relationship Id="rId426" Type="http://schemas.openxmlformats.org/officeDocument/2006/relationships/hyperlink" Target="https://arxiv.org/abs/1910.12310" TargetMode="External"/><Relationship Id="rId425" Type="http://schemas.openxmlformats.org/officeDocument/2006/relationships/hyperlink" Target="https://link.springer.com/chapter/10.1007/978-981-96-1093-8_8" TargetMode="External"/><Relationship Id="rId424" Type="http://schemas.openxmlformats.org/officeDocument/2006/relationships/hyperlink" Target="https://dl.acm.org/doi/abs/10.14778/3436905.3436921" TargetMode="External"/><Relationship Id="rId423" Type="http://schemas.openxmlformats.org/officeDocument/2006/relationships/hyperlink" Target="https://dl.acm.org/doi/abs/10.1145/3629526.3645032" TargetMode="External"/><Relationship Id="rId429" Type="http://schemas.openxmlformats.org/officeDocument/2006/relationships/hyperlink" Target="https://dl.acm.org/doi/abs/10.14778/3685800.3685915" TargetMode="External"/><Relationship Id="rId428" Type="http://schemas.openxmlformats.org/officeDocument/2006/relationships/hyperlink" Target="https://ieeexplore.ieee.org/abstract/document/9392904/" TargetMode="External"/><Relationship Id="rId427" Type="http://schemas.openxmlformats.org/officeDocument/2006/relationships/hyperlink" Target="https://dl.acm.org/doi/abs/10.1145/3448418" TargetMode="External"/><Relationship Id="rId1250" Type="http://schemas.openxmlformats.org/officeDocument/2006/relationships/hyperlink" Target="https://ieeexplore.ieee.org/abstract/document/9820647/" TargetMode="External"/><Relationship Id="rId1251" Type="http://schemas.openxmlformats.org/officeDocument/2006/relationships/hyperlink" Target="https://dl.acm.org/doi/abs/10.1145/3341301.3359635" TargetMode="External"/><Relationship Id="rId1252" Type="http://schemas.openxmlformats.org/officeDocument/2006/relationships/hyperlink" Target="https://ieeexplore.ieee.org/abstract/document/9712580/" TargetMode="External"/><Relationship Id="rId422" Type="http://schemas.openxmlformats.org/officeDocument/2006/relationships/hyperlink" Target="https://ieeexplore.ieee.org/abstract/document/10857621/" TargetMode="External"/><Relationship Id="rId1253" Type="http://schemas.openxmlformats.org/officeDocument/2006/relationships/hyperlink" Target="https://ieeexplore.ieee.org/abstract/document/10597906/" TargetMode="External"/><Relationship Id="rId421" Type="http://schemas.openxmlformats.org/officeDocument/2006/relationships/hyperlink" Target="https://www.sciencedirect.com/science/article/pii/S1383762124000778" TargetMode="External"/><Relationship Id="rId1254" Type="http://schemas.openxmlformats.org/officeDocument/2006/relationships/hyperlink" Target="https://sc23.supercomputing.org/proceedings/tech_poster/poster_files/rpost148s3-file3.pdf" TargetMode="External"/><Relationship Id="rId420" Type="http://schemas.openxmlformats.org/officeDocument/2006/relationships/hyperlink" Target="https://dl.acm.org/doi/abs/10.1145/3626183.3660272" TargetMode="External"/><Relationship Id="rId1255" Type="http://schemas.openxmlformats.org/officeDocument/2006/relationships/hyperlink" Target="https://dl.acm.org/doi/abs/10.1145/3673038.3673113" TargetMode="External"/><Relationship Id="rId1256" Type="http://schemas.openxmlformats.org/officeDocument/2006/relationships/hyperlink" Target="https://dl.acm.org/doi/abs/10.1145/3472456.3472500" TargetMode="External"/><Relationship Id="rId1246" Type="http://schemas.openxmlformats.org/officeDocument/2006/relationships/hyperlink" Target="https://dl.acm.org/doi/abs/10.1145/3579855" TargetMode="External"/><Relationship Id="rId1247" Type="http://schemas.openxmlformats.org/officeDocument/2006/relationships/hyperlink" Target="https://ieeexplore.ieee.org/abstract/document/9644903/" TargetMode="External"/><Relationship Id="rId1248" Type="http://schemas.openxmlformats.org/officeDocument/2006/relationships/hyperlink" Target="https://www.neliti.com/publications/333010/next-generation-storage-non-volatile-memory" TargetMode="External"/><Relationship Id="rId1249" Type="http://schemas.openxmlformats.org/officeDocument/2006/relationships/hyperlink" Target="https://ieeexplore.ieee.org/abstract/document/10145832/" TargetMode="External"/><Relationship Id="rId415" Type="http://schemas.openxmlformats.org/officeDocument/2006/relationships/hyperlink" Target="https://ieeexplore.ieee.org/abstract/document/8891626/" TargetMode="External"/><Relationship Id="rId899" Type="http://schemas.openxmlformats.org/officeDocument/2006/relationships/hyperlink" Target="https://dl.acm.org/doi/abs/10.1145/3372783" TargetMode="External"/><Relationship Id="rId414" Type="http://schemas.openxmlformats.org/officeDocument/2006/relationships/hyperlink" Target="https://arxiv.org/abs/2304.09983" TargetMode="External"/><Relationship Id="rId898" Type="http://schemas.openxmlformats.org/officeDocument/2006/relationships/hyperlink" Target="https://www.usenix.org/conference/atc24/presentation/cai" TargetMode="External"/><Relationship Id="rId413" Type="http://schemas.openxmlformats.org/officeDocument/2006/relationships/hyperlink" Target="https://dl.acm.org/doi/abs/10.1145/3589327" TargetMode="External"/><Relationship Id="rId897" Type="http://schemas.openxmlformats.org/officeDocument/2006/relationships/hyperlink" Target="https://dl.acm.org/doi/abs/10.1145/3611386" TargetMode="External"/><Relationship Id="rId412" Type="http://schemas.openxmlformats.org/officeDocument/2006/relationships/hyperlink" Target="https://ieeexplore.ieee.org/abstract/document/10740831/" TargetMode="External"/><Relationship Id="rId896" Type="http://schemas.openxmlformats.org/officeDocument/2006/relationships/hyperlink" Target="https://dl.acm.org/doi/abs/10.1145/3631882.3631895" TargetMode="External"/><Relationship Id="rId419" Type="http://schemas.openxmlformats.org/officeDocument/2006/relationships/hyperlink" Target="https://ieeexplore.ieee.org/abstract/document/9599236/" TargetMode="External"/><Relationship Id="rId418" Type="http://schemas.openxmlformats.org/officeDocument/2006/relationships/hyperlink" Target="https://dl.acm.org/doi/abs/10.1145/3329785.3329917" TargetMode="External"/><Relationship Id="rId417" Type="http://schemas.openxmlformats.org/officeDocument/2006/relationships/hyperlink" Target="https://www.usenix.org/conference/fast21/presentation/zhong" TargetMode="External"/><Relationship Id="rId416" Type="http://schemas.openxmlformats.org/officeDocument/2006/relationships/hyperlink" Target="https://dl.acm.org/doi/abs/10.1145/3458336.3465290" TargetMode="External"/><Relationship Id="rId891" Type="http://schemas.openxmlformats.org/officeDocument/2006/relationships/hyperlink" Target="https://dl.acm.org/doi/abs/10.1145/3341301.3359631" TargetMode="External"/><Relationship Id="rId890" Type="http://schemas.openxmlformats.org/officeDocument/2006/relationships/hyperlink" Target="https://arxiv.org/abs/1708.02199" TargetMode="External"/><Relationship Id="rId1240" Type="http://schemas.openxmlformats.org/officeDocument/2006/relationships/hyperlink" Target="https://ieeexplore.ieee.org/abstract/document/9772399/" TargetMode="External"/><Relationship Id="rId1241" Type="http://schemas.openxmlformats.org/officeDocument/2006/relationships/hyperlink" Target="https://ieeexplore.ieee.org/abstract/document/9798134/" TargetMode="External"/><Relationship Id="rId411" Type="http://schemas.openxmlformats.org/officeDocument/2006/relationships/hyperlink" Target="https://dl.acm.org/doi/abs/10.1145/3472456.3473515" TargetMode="External"/><Relationship Id="rId895" Type="http://schemas.openxmlformats.org/officeDocument/2006/relationships/hyperlink" Target="https://dl.acm.org/doi/abs/10.1145/3357526.3357568" TargetMode="External"/><Relationship Id="rId1242" Type="http://schemas.openxmlformats.org/officeDocument/2006/relationships/hyperlink" Target="https://ieeexplore.ieee.org/abstract/document/10491880/" TargetMode="External"/><Relationship Id="rId410" Type="http://schemas.openxmlformats.org/officeDocument/2006/relationships/hyperlink" Target="https://dl.acm.org/doi/abs/10.1145/3446391" TargetMode="External"/><Relationship Id="rId894" Type="http://schemas.openxmlformats.org/officeDocument/2006/relationships/hyperlink" Target="https://dl.acm.org/doi/abs/10.1145/3399666.3399898" TargetMode="External"/><Relationship Id="rId1243" Type="http://schemas.openxmlformats.org/officeDocument/2006/relationships/hyperlink" Target="https://dl.acm.org/doi/abs/10.14778/3551793.3551807" TargetMode="External"/><Relationship Id="rId893" Type="http://schemas.openxmlformats.org/officeDocument/2006/relationships/hyperlink" Target="https://www.mdpi.com/2079-9292/10/16/1977" TargetMode="External"/><Relationship Id="rId1244" Type="http://schemas.openxmlformats.org/officeDocument/2006/relationships/hyperlink" Target="https://ieeexplore.ieee.org/abstract/document/9644692/" TargetMode="External"/><Relationship Id="rId892" Type="http://schemas.openxmlformats.org/officeDocument/2006/relationships/hyperlink" Target="https://search.proquest.com/openview/7eafaa3272d6b6c7b1251bc31ba45337/1?pq-origsite=gscholar&amp;cbl=18750&amp;diss=y" TargetMode="External"/><Relationship Id="rId1245" Type="http://schemas.openxmlformats.org/officeDocument/2006/relationships/hyperlink" Target="https://ieeexplore.ieee.org/abstract/document/10360996/" TargetMode="External"/><Relationship Id="rId1279" Type="http://schemas.openxmlformats.org/officeDocument/2006/relationships/hyperlink" Target="https://ieeexplore.ieee.org/abstract/document/10184637/" TargetMode="External"/><Relationship Id="rId448" Type="http://schemas.openxmlformats.org/officeDocument/2006/relationships/hyperlink" Target="https://ieeexplore.ieee.org/abstract/document/10817929/" TargetMode="External"/><Relationship Id="rId447" Type="http://schemas.openxmlformats.org/officeDocument/2006/relationships/hyperlink" Target="https://link.springer.com/content/pdf/10.1007/978-3-031-47627-3.pdf" TargetMode="External"/><Relationship Id="rId446" Type="http://schemas.openxmlformats.org/officeDocument/2006/relationships/hyperlink" Target="https://link.springer.com/article/10.1007/s00778-020-00622-9" TargetMode="External"/><Relationship Id="rId445" Type="http://schemas.openxmlformats.org/officeDocument/2006/relationships/hyperlink" Target="https://ieeexplore.ieee.org/abstract/document/9448213/" TargetMode="External"/><Relationship Id="rId449" Type="http://schemas.openxmlformats.org/officeDocument/2006/relationships/hyperlink" Target="https://ieeexplore.ieee.org/abstract/document/9238622/" TargetMode="External"/><Relationship Id="rId1270" Type="http://schemas.openxmlformats.org/officeDocument/2006/relationships/hyperlink" Target="https://link.springer.com/article/10.1007/s42514-020-00022-z" TargetMode="External"/><Relationship Id="rId440" Type="http://schemas.openxmlformats.org/officeDocument/2006/relationships/hyperlink" Target="https://ieeexplore.ieee.org/abstract/document/10487081/" TargetMode="External"/><Relationship Id="rId1271" Type="http://schemas.openxmlformats.org/officeDocument/2006/relationships/hyperlink" Target="https://ieeexplore.ieee.org/abstract/document/10628420/" TargetMode="External"/><Relationship Id="rId1272" Type="http://schemas.openxmlformats.org/officeDocument/2006/relationships/hyperlink" Target="https://dl.acm.org/doi/abs/10.1145/3709683" TargetMode="External"/><Relationship Id="rId1273" Type="http://schemas.openxmlformats.org/officeDocument/2006/relationships/hyperlink" Target="https://dl.acm.org/doi/abs/10.1145/3472456.3473515" TargetMode="External"/><Relationship Id="rId1274" Type="http://schemas.openxmlformats.org/officeDocument/2006/relationships/hyperlink" Target="https://dl.acm.org/doi/abs/10.14778/3598581.3598593" TargetMode="External"/><Relationship Id="rId444" Type="http://schemas.openxmlformats.org/officeDocument/2006/relationships/hyperlink" Target="https://s-space.snu.ac.kr/handle/10371/187790" TargetMode="External"/><Relationship Id="rId1275" Type="http://schemas.openxmlformats.org/officeDocument/2006/relationships/hyperlink" Target="https://arxiv.org/abs/2105.00683" TargetMode="External"/><Relationship Id="rId443" Type="http://schemas.openxmlformats.org/officeDocument/2006/relationships/hyperlink" Target="https://s-space.snu.ac.kr/bitstream/10371/193327/1/000000174535.pdf" TargetMode="External"/><Relationship Id="rId1276" Type="http://schemas.openxmlformats.org/officeDocument/2006/relationships/hyperlink" Target="https://dl.acm.org/doi/abs/10.1145/3581784.3607106" TargetMode="External"/><Relationship Id="rId442" Type="http://schemas.openxmlformats.org/officeDocument/2006/relationships/hyperlink" Target="https://ieeexplore.ieee.org/abstract/document/10184574/" TargetMode="External"/><Relationship Id="rId1277" Type="http://schemas.openxmlformats.org/officeDocument/2006/relationships/hyperlink" Target="https://www.sciencedirect.com/science/article/pii/S1383762122000522" TargetMode="External"/><Relationship Id="rId441" Type="http://schemas.openxmlformats.org/officeDocument/2006/relationships/hyperlink" Target="https://ieeexplore.ieee.org/abstract/document/9499890/" TargetMode="External"/><Relationship Id="rId1278" Type="http://schemas.openxmlformats.org/officeDocument/2006/relationships/hyperlink" Target="https://www.usenix.org/conference/osdi18/presentation/zuo" TargetMode="External"/><Relationship Id="rId1268" Type="http://schemas.openxmlformats.org/officeDocument/2006/relationships/hyperlink" Target="https://ieeexplore.ieee.org/abstract/document/10704015/" TargetMode="External"/><Relationship Id="rId1269" Type="http://schemas.openxmlformats.org/officeDocument/2006/relationships/hyperlink" Target="https://www.usenix.org/conference/osdi23/presentation/wang-chao" TargetMode="External"/><Relationship Id="rId437" Type="http://schemas.openxmlformats.org/officeDocument/2006/relationships/hyperlink" Target="https://ieeexplore.ieee.org/abstract/document/10630969/" TargetMode="External"/><Relationship Id="rId436" Type="http://schemas.openxmlformats.org/officeDocument/2006/relationships/hyperlink" Target="https://dl.acm.org/doi/abs/10.1145/3627703.3629588" TargetMode="External"/><Relationship Id="rId435" Type="http://schemas.openxmlformats.org/officeDocument/2006/relationships/hyperlink" Target="https://ieeexplore.ieee.org/abstract/document/10074794/" TargetMode="External"/><Relationship Id="rId434" Type="http://schemas.openxmlformats.org/officeDocument/2006/relationships/hyperlink" Target="https://ieeexplore.ieee.org/abstract/document/9407317/" TargetMode="External"/><Relationship Id="rId439" Type="http://schemas.openxmlformats.org/officeDocument/2006/relationships/hyperlink" Target="https://link.springer.com/article/10.1007/s10619-021-07327-0" TargetMode="External"/><Relationship Id="rId438" Type="http://schemas.openxmlformats.org/officeDocument/2006/relationships/hyperlink" Target="https://dl.acm.org/doi/abs/10.14778/3551793.3551837" TargetMode="External"/><Relationship Id="rId1260" Type="http://schemas.openxmlformats.org/officeDocument/2006/relationships/hyperlink" Target="https://dl.acm.org/doi/abs/10.1145/3538712.3538713" TargetMode="External"/><Relationship Id="rId1261" Type="http://schemas.openxmlformats.org/officeDocument/2006/relationships/hyperlink" Target="https://dl.acm.org/doi/abs/10.1145/3711698" TargetMode="External"/><Relationship Id="rId1262" Type="http://schemas.openxmlformats.org/officeDocument/2006/relationships/hyperlink" Target="https://www.usenix.org/conference/osdi20/presentation/dai" TargetMode="External"/><Relationship Id="rId1263" Type="http://schemas.openxmlformats.org/officeDocument/2006/relationships/hyperlink" Target="https://www.usenix.org/conference/fast19/presentation/kourtis" TargetMode="External"/><Relationship Id="rId433" Type="http://schemas.openxmlformats.org/officeDocument/2006/relationships/hyperlink" Target="https://ieeexplore.ieee.org/abstract/document/10492614/" TargetMode="External"/><Relationship Id="rId1264" Type="http://schemas.openxmlformats.org/officeDocument/2006/relationships/hyperlink" Target="https://ieeexplore.ieee.org/abstract/document/10745819/" TargetMode="External"/><Relationship Id="rId432" Type="http://schemas.openxmlformats.org/officeDocument/2006/relationships/hyperlink" Target="https://dl.acm.org/doi/abs/10.1145/3591195.3595272" TargetMode="External"/><Relationship Id="rId1265" Type="http://schemas.openxmlformats.org/officeDocument/2006/relationships/hyperlink" Target="https://www.computer.org/csdl/proceedings-article/icde/2025/360300d329/26FZBEpIRSE" TargetMode="External"/><Relationship Id="rId431" Type="http://schemas.openxmlformats.org/officeDocument/2006/relationships/hyperlink" Target="https://www.usenix.org/conference/fast21/presentation/ma" TargetMode="External"/><Relationship Id="rId1266" Type="http://schemas.openxmlformats.org/officeDocument/2006/relationships/hyperlink" Target="https://repo.bibliothek.uni-halle.de/handle/1981185920/14079" TargetMode="External"/><Relationship Id="rId430" Type="http://schemas.openxmlformats.org/officeDocument/2006/relationships/hyperlink" Target="https://dl.acm.org/doi/abs/10.1145/3387902.3392621" TargetMode="External"/><Relationship Id="rId1267" Type="http://schemas.openxmlformats.org/officeDocument/2006/relationships/hyperlink" Target="https://dl.acm.org/doi/abs/10.1145/3627703.3629582"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usenix.org/conference/fast21/presentation/zhong" TargetMode="External"/><Relationship Id="rId391" Type="http://schemas.openxmlformats.org/officeDocument/2006/relationships/hyperlink" Target="https://dl.acm.org/doi/abs/10.1145/3458336.3465290" TargetMode="External"/><Relationship Id="rId390" Type="http://schemas.openxmlformats.org/officeDocument/2006/relationships/hyperlink" Target="https://ieeexplore.ieee.org/abstract/document/8891626/" TargetMode="External"/><Relationship Id="rId1" Type="http://schemas.openxmlformats.org/officeDocument/2006/relationships/hyperlink" Target="https://dl.acm.org/doi/abs/10.1145/3295500.3356159" TargetMode="External"/><Relationship Id="rId2" Type="http://schemas.openxmlformats.org/officeDocument/2006/relationships/hyperlink" Target="https://ieeexplore.ieee.org/abstract/document/8946136/" TargetMode="External"/><Relationship Id="rId3" Type="http://schemas.openxmlformats.org/officeDocument/2006/relationships/hyperlink" Target="https://search.proquest.com/openview/59840d772290d600c1b8a7f566c93e15/1?pq-origsite=gscholar&amp;cbl=18750&amp;diss=y" TargetMode="External"/><Relationship Id="rId4" Type="http://schemas.openxmlformats.org/officeDocument/2006/relationships/hyperlink" Target="https://arxiv.org/abs/1807.04521" TargetMode="External"/><Relationship Id="rId9" Type="http://schemas.openxmlformats.org/officeDocument/2006/relationships/hyperlink" Target="https://ieeexplore.ieee.org/abstract/document/10196603/" TargetMode="External"/><Relationship Id="rId385" Type="http://schemas.openxmlformats.org/officeDocument/2006/relationships/hyperlink" Target="https://dl.acm.org/doi/abs/10.1145/3446391" TargetMode="External"/><Relationship Id="rId384" Type="http://schemas.openxmlformats.org/officeDocument/2006/relationships/hyperlink" Target="https://os.itec.kit.edu/downloads/2023_BA_Kittner_Dirs_for_GPU4FS.pdf" TargetMode="External"/><Relationship Id="rId383" Type="http://schemas.openxmlformats.org/officeDocument/2006/relationships/hyperlink" Target="https://ieeexplore.ieee.org/abstract/document/10491661/" TargetMode="External"/><Relationship Id="rId382" Type="http://schemas.openxmlformats.org/officeDocument/2006/relationships/hyperlink" Target="https://search.proquest.com/openview/b32cd5f57e53f5f901f5d917cd8c5019/1?pq-origsite=gscholar&amp;cbl=18750&amp;diss=y" TargetMode="External"/><Relationship Id="rId5" Type="http://schemas.openxmlformats.org/officeDocument/2006/relationships/hyperlink" Target="https://arxiv.org/abs/1708.02199" TargetMode="External"/><Relationship Id="rId389" Type="http://schemas.openxmlformats.org/officeDocument/2006/relationships/hyperlink" Target="https://arxiv.org/abs/2304.09983" TargetMode="External"/><Relationship Id="rId6" Type="http://schemas.openxmlformats.org/officeDocument/2006/relationships/hyperlink" Target="https://ieeexplore.ieee.org/abstract/document/8978386/" TargetMode="External"/><Relationship Id="rId388" Type="http://schemas.openxmlformats.org/officeDocument/2006/relationships/hyperlink" Target="https://dl.acm.org/doi/abs/10.1145/3589327" TargetMode="External"/><Relationship Id="rId7" Type="http://schemas.openxmlformats.org/officeDocument/2006/relationships/hyperlink" Target="https://link.springer.com/chapter/10.1007/978-3-030-34356-9_21" TargetMode="External"/><Relationship Id="rId387" Type="http://schemas.openxmlformats.org/officeDocument/2006/relationships/hyperlink" Target="https://ieeexplore.ieee.org/abstract/document/10740831/" TargetMode="External"/><Relationship Id="rId8" Type="http://schemas.openxmlformats.org/officeDocument/2006/relationships/hyperlink" Target="https://ieeexplore.ieee.org/abstract/document/9652843/" TargetMode="External"/><Relationship Id="rId386" Type="http://schemas.openxmlformats.org/officeDocument/2006/relationships/hyperlink" Target="https://dl.acm.org/doi/abs/10.1145/3472456.3473515" TargetMode="External"/><Relationship Id="rId381" Type="http://schemas.openxmlformats.org/officeDocument/2006/relationships/hyperlink" Target="https://ieeexplore.ieee.org/abstract/document/10482249/" TargetMode="External"/><Relationship Id="rId380" Type="http://schemas.openxmlformats.org/officeDocument/2006/relationships/hyperlink" Target="https://search.proquest.com/openview/7fe6bb932a493abadd55a6f850efacf5/1?pq-origsite=gscholar&amp;cbl=18750&amp;diss=y" TargetMode="External"/><Relationship Id="rId379" Type="http://schemas.openxmlformats.org/officeDocument/2006/relationships/hyperlink" Target="https://ieeexplore.ieee.org/abstract/document/9289495/" TargetMode="External"/><Relationship Id="rId374" Type="http://schemas.openxmlformats.org/officeDocument/2006/relationships/hyperlink" Target="https://ipsj.ixsq.nii.ac.jp/ej/?action=pages_view_main&amp;active_action=repository_view_main_item_detail&amp;item_id=210323&amp;item_no=1&amp;page_id=13&amp;block_id=8" TargetMode="External"/><Relationship Id="rId373" Type="http://schemas.openxmlformats.org/officeDocument/2006/relationships/hyperlink" Target="https://dl.acm.org/doi/abs/10.1145/3381898.3397212" TargetMode="External"/><Relationship Id="rId372" Type="http://schemas.openxmlformats.org/officeDocument/2006/relationships/hyperlink" Target="https://dl.acm.org/doi/abs/10.1145/3465998.3466008" TargetMode="External"/><Relationship Id="rId371" Type="http://schemas.openxmlformats.org/officeDocument/2006/relationships/hyperlink" Target="https://dl.acm.org/doi/abs/10.1145/3575693.3575715" TargetMode="External"/><Relationship Id="rId378" Type="http://schemas.openxmlformats.org/officeDocument/2006/relationships/hyperlink" Target="https://uwspace.uwaterloo.ca/handle/10012/17657" TargetMode="External"/><Relationship Id="rId377" Type="http://schemas.openxmlformats.org/officeDocument/2006/relationships/hyperlink" Target="https://arxiv.org/abs/2104.06225" TargetMode="External"/><Relationship Id="rId376" Type="http://schemas.openxmlformats.org/officeDocument/2006/relationships/hyperlink" Target="https://dl.acm.org/doi/abs/10.1145/3472456.3472458" TargetMode="External"/><Relationship Id="rId375" Type="http://schemas.openxmlformats.org/officeDocument/2006/relationships/hyperlink" Target="https://uwspace.uwaterloo.ca/handle/10012/16193" TargetMode="External"/><Relationship Id="rId396" Type="http://schemas.openxmlformats.org/officeDocument/2006/relationships/hyperlink" Target="https://www.sciencedirect.com/science/article/pii/S1383762124000778" TargetMode="External"/><Relationship Id="rId395" Type="http://schemas.openxmlformats.org/officeDocument/2006/relationships/hyperlink" Target="https://dl.acm.org/doi/abs/10.1145/3626183.3660272" TargetMode="External"/><Relationship Id="rId394" Type="http://schemas.openxmlformats.org/officeDocument/2006/relationships/hyperlink" Target="https://ieeexplore.ieee.org/abstract/document/9599236/" TargetMode="External"/><Relationship Id="rId393" Type="http://schemas.openxmlformats.org/officeDocument/2006/relationships/hyperlink" Target="https://dl.acm.org/doi/abs/10.1145/3329785.3329917" TargetMode="External"/><Relationship Id="rId399" Type="http://schemas.openxmlformats.org/officeDocument/2006/relationships/hyperlink" Target="https://dl.acm.org/doi/abs/10.14778/3436905.3436921" TargetMode="External"/><Relationship Id="rId398" Type="http://schemas.openxmlformats.org/officeDocument/2006/relationships/hyperlink" Target="https://dl.acm.org/doi/abs/10.1145/3629526.3645032" TargetMode="External"/><Relationship Id="rId397" Type="http://schemas.openxmlformats.org/officeDocument/2006/relationships/hyperlink" Target="https://ieeexplore.ieee.org/abstract/document/10857621/" TargetMode="External"/><Relationship Id="rId808" Type="http://schemas.openxmlformats.org/officeDocument/2006/relationships/hyperlink" Target="https://dl.acm.org/doi/abs/10.1145/3700414" TargetMode="External"/><Relationship Id="rId807" Type="http://schemas.openxmlformats.org/officeDocument/2006/relationships/hyperlink" Target="https://link.springer.com/chapter/10.1007/978-3-030-85896-4_17" TargetMode="External"/><Relationship Id="rId806" Type="http://schemas.openxmlformats.org/officeDocument/2006/relationships/hyperlink" Target="https://ieeexplore.ieee.org/abstract/document/9978463/" TargetMode="External"/><Relationship Id="rId805" Type="http://schemas.openxmlformats.org/officeDocument/2006/relationships/hyperlink" Target="https://dl.acm.org/doi/abs/10.1145/3728645" TargetMode="External"/><Relationship Id="rId809" Type="http://schemas.openxmlformats.org/officeDocument/2006/relationships/hyperlink" Target="https://ieeexplore.ieee.org/abstract/document/8646066/" TargetMode="External"/><Relationship Id="rId800" Type="http://schemas.openxmlformats.org/officeDocument/2006/relationships/hyperlink" Target="https://www.usenix.org/conference/fast25/presentation/pan" TargetMode="External"/><Relationship Id="rId804" Type="http://schemas.openxmlformats.org/officeDocument/2006/relationships/hyperlink" Target="https://ieeexplore.ieee.org/abstract/document/10466391/" TargetMode="External"/><Relationship Id="rId803" Type="http://schemas.openxmlformats.org/officeDocument/2006/relationships/hyperlink" Target="https://conf.icgbio.ru/bgrssb2018/wp-content/uploads/sites/35/2017/01/MM-HPC-BBB-2018.pdf" TargetMode="External"/><Relationship Id="rId802" Type="http://schemas.openxmlformats.org/officeDocument/2006/relationships/hyperlink" Target="https://www.usenix.org/conference/osdi24/presentation/leblanc" TargetMode="External"/><Relationship Id="rId801" Type="http://schemas.openxmlformats.org/officeDocument/2006/relationships/hyperlink" Target="http://nvmw.ucsd.edu/nvmw2022-program/nvmw2022-data/nvmw2022-paper32-final_version_your_extended_abstract.pdf" TargetMode="External"/><Relationship Id="rId40" Type="http://schemas.openxmlformats.org/officeDocument/2006/relationships/hyperlink" Target="https://centaur.reading.ac.uk/77664" TargetMode="External"/><Relationship Id="rId42" Type="http://schemas.openxmlformats.org/officeDocument/2006/relationships/hyperlink" Target="https://www.sciencedirect.com/science/article/pii/S0167739X22001364" TargetMode="External"/><Relationship Id="rId41" Type="http://schemas.openxmlformats.org/officeDocument/2006/relationships/hyperlink" Target="https://dl.acm.org/doi/abs/10.1145/3488423.3519330" TargetMode="External"/><Relationship Id="rId44" Type="http://schemas.openxmlformats.org/officeDocument/2006/relationships/hyperlink" Target="https://arxiv.org/abs/1906.10081" TargetMode="External"/><Relationship Id="rId43" Type="http://schemas.openxmlformats.org/officeDocument/2006/relationships/hyperlink" Target="https://link.springer.com/article/10.1007/s11390-020-0942-z" TargetMode="External"/><Relationship Id="rId46" Type="http://schemas.openxmlformats.org/officeDocument/2006/relationships/hyperlink" Target="https://ediss.sub.uni-hamburg.de/bitstream/ediss/10028/2/Dissertation%20Frank%20Gadban-20230127.pdf" TargetMode="External"/><Relationship Id="rId45" Type="http://schemas.openxmlformats.org/officeDocument/2006/relationships/hyperlink" Target="https://ieeexplore.ieee.org/abstract/document/9306949/" TargetMode="External"/><Relationship Id="rId745" Type="http://schemas.openxmlformats.org/officeDocument/2006/relationships/hyperlink" Target="https://edbt2021proceedings.github.io/docs/p67.pdf" TargetMode="External"/><Relationship Id="rId744" Type="http://schemas.openxmlformats.org/officeDocument/2006/relationships/hyperlink" Target="https://ieeexplore.ieee.org/abstract/document/8943792/" TargetMode="External"/><Relationship Id="rId743" Type="http://schemas.openxmlformats.org/officeDocument/2006/relationships/hyperlink" Target="https://ieeexplore.ieee.org/abstract/document/9378180/" TargetMode="External"/><Relationship Id="rId742" Type="http://schemas.openxmlformats.org/officeDocument/2006/relationships/hyperlink" Target="https://ieeexplore.ieee.org/abstract/document/9169877/" TargetMode="External"/><Relationship Id="rId749" Type="http://schemas.openxmlformats.org/officeDocument/2006/relationships/hyperlink" Target="http://nvmw.ucsd.edu/nvmw2022-program/nvmw2022-data/nvmw2022-paper35-final_version_your_extended_abstract.pdf" TargetMode="External"/><Relationship Id="rId748" Type="http://schemas.openxmlformats.org/officeDocument/2006/relationships/hyperlink" Target="https://dl.acm.org/doi/abs/10.1145/3698365.3698372" TargetMode="External"/><Relationship Id="rId747" Type="http://schemas.openxmlformats.org/officeDocument/2006/relationships/hyperlink" Target="https://dl.acm.org/doi/abs/10.1145/3592980" TargetMode="External"/><Relationship Id="rId746" Type="http://schemas.openxmlformats.org/officeDocument/2006/relationships/hyperlink" Target="https://ieeexplore.ieee.org/abstract/document/9590497/" TargetMode="External"/><Relationship Id="rId48" Type="http://schemas.openxmlformats.org/officeDocument/2006/relationships/hyperlink" Target="https://dl.acm.org/doi/abs/10.1145/3624062.3624175" TargetMode="External"/><Relationship Id="rId47" Type="http://schemas.openxmlformats.org/officeDocument/2006/relationships/hyperlink" Target="https://dl.acm.org/doi/abs/10.1145/3357526.3357568" TargetMode="External"/><Relationship Id="rId49" Type="http://schemas.openxmlformats.org/officeDocument/2006/relationships/hyperlink" Target="https://books.google.com/books?hl=en&amp;lr=&amp;id=XPPSEAAAQBAJ&amp;oi=fnd&amp;pg=PA353&amp;dq=%22optane%22+%2B+%22high+performance+computing%22&amp;ots=TnJ9wmAmiF&amp;sig=dX9rDdNMa_mug6xA4hOMjAAJr78" TargetMode="External"/><Relationship Id="rId741" Type="http://schemas.openxmlformats.org/officeDocument/2006/relationships/hyperlink" Target="https://ieeexplore.ieee.org/abstract/document/9685772/" TargetMode="External"/><Relationship Id="rId740" Type="http://schemas.openxmlformats.org/officeDocument/2006/relationships/hyperlink" Target="https://link.springer.com/chapter/10.1007/978-3-030-93413-2_61" TargetMode="External"/><Relationship Id="rId31" Type="http://schemas.openxmlformats.org/officeDocument/2006/relationships/hyperlink" Target="https://link.springer.com/article/10.1007/s11390-020-9802-0" TargetMode="External"/><Relationship Id="rId30" Type="http://schemas.openxmlformats.org/officeDocument/2006/relationships/hyperlink" Target="https://www.research.ed.ac.uk/en/publications/evaluating-the-latest-optane-memory-a-glorious-swansong" TargetMode="External"/><Relationship Id="rId33" Type="http://schemas.openxmlformats.org/officeDocument/2006/relationships/hyperlink" Target="https://s-space.snu.ac.kr/bitstream/10371/196498/1/000000178050.pdf" TargetMode="External"/><Relationship Id="rId32" Type="http://schemas.openxmlformats.org/officeDocument/2006/relationships/hyperlink" Target="https://theses.hal.science/tel-03431281/" TargetMode="External"/><Relationship Id="rId35" Type="http://schemas.openxmlformats.org/officeDocument/2006/relationships/hyperlink" Target="https://link.springer.com/chapter/10.1007/978-3-031-40843-4_26" TargetMode="External"/><Relationship Id="rId34" Type="http://schemas.openxmlformats.org/officeDocument/2006/relationships/hyperlink" Target="https://www.sciencedirect.com/science/article/pii/S0167739X24003297" TargetMode="External"/><Relationship Id="rId739" Type="http://schemas.openxmlformats.org/officeDocument/2006/relationships/hyperlink" Target="https://ieeexplore.ieee.org/abstract/document/9467859/" TargetMode="External"/><Relationship Id="rId734" Type="http://schemas.openxmlformats.org/officeDocument/2006/relationships/hyperlink" Target="https://books.google.com/books?hl=en&amp;lr=&amp;id=Oa8hEQAAQBAJ&amp;oi=fnd&amp;pg=PA251&amp;dq=%22optane%22+%2B+%22database%22&amp;ots=XDhWUBJ8Cd&amp;sig=IWdlLY0C500WnHOr6MBTmB5TTHA" TargetMode="External"/><Relationship Id="rId733" Type="http://schemas.openxmlformats.org/officeDocument/2006/relationships/hyperlink" Target="https://ieeexplore.ieee.org/abstract/document/9643679/" TargetMode="External"/><Relationship Id="rId732" Type="http://schemas.openxmlformats.org/officeDocument/2006/relationships/hyperlink" Target="https://theses.hal.science/tel-04426035/" TargetMode="External"/><Relationship Id="rId731" Type="http://schemas.openxmlformats.org/officeDocument/2006/relationships/hyperlink" Target="https://ieeexplore.ieee.org/abstract/document/9900616/" TargetMode="External"/><Relationship Id="rId738" Type="http://schemas.openxmlformats.org/officeDocument/2006/relationships/hyperlink" Target="https://ieeexplore.ieee.org/abstract/document/10091894/" TargetMode="External"/><Relationship Id="rId737" Type="http://schemas.openxmlformats.org/officeDocument/2006/relationships/hyperlink" Target="https://link.springer.com/chapter/10.1007/978-3-031-00123-9_24" TargetMode="External"/><Relationship Id="rId736" Type="http://schemas.openxmlformats.org/officeDocument/2006/relationships/hyperlink" Target="https://www.osti.gov/servlets/purl/1630804" TargetMode="External"/><Relationship Id="rId735" Type="http://schemas.openxmlformats.org/officeDocument/2006/relationships/hyperlink" Target="https://arxiv.org/abs/2202.10522" TargetMode="External"/><Relationship Id="rId37" Type="http://schemas.openxmlformats.org/officeDocument/2006/relationships/hyperlink" Target="https://ieeexplore.ieee.org/abstract/document/9229618/" TargetMode="External"/><Relationship Id="rId36" Type="http://schemas.openxmlformats.org/officeDocument/2006/relationships/hyperlink" Target="https://ieeexplore.ieee.org/abstract/document/9139615/" TargetMode="External"/><Relationship Id="rId39" Type="http://schemas.openxmlformats.org/officeDocument/2006/relationships/hyperlink" Target="https://ieeexplore.ieee.org/abstract/document/9924749/" TargetMode="External"/><Relationship Id="rId38" Type="http://schemas.openxmlformats.org/officeDocument/2006/relationships/hyperlink" Target="http://nvmw.ucsd.edu/nvmw2021-program/nvmw2021-data/nvmw2021-paper11-final_version_your_extended_abstract.pdf" TargetMode="External"/><Relationship Id="rId730" Type="http://schemas.openxmlformats.org/officeDocument/2006/relationships/hyperlink" Target="https://www.researchgate.net/profile/Purshotam-Yadav/publication/382889644_Optimizing_Data_Stream_Processing_Pipelines_Using_In-Memory_DB_and_Change_Data_Capture_for_Low_-Latency_Enrichment/links/66b2050a299c327096b3b364/Optimizing-Data-Stream-Processing-Pipelines-Using-In-Memory-DB-and-Change-Data-Capture-for-Low-Latency-Enrichment.pdf" TargetMode="External"/><Relationship Id="rId20" Type="http://schemas.openxmlformats.org/officeDocument/2006/relationships/hyperlink" Target="https://link.springer.com/article/10.1007/s42514-022-00123-x" TargetMode="External"/><Relationship Id="rId22" Type="http://schemas.openxmlformats.org/officeDocument/2006/relationships/hyperlink" Target="https://ieeexplore.ieee.org/abstract/document/9460699/" TargetMode="External"/><Relationship Id="rId21" Type="http://schemas.openxmlformats.org/officeDocument/2006/relationships/hyperlink" Target="https://ieeexplore.ieee.org/abstract/document/10825559/" TargetMode="External"/><Relationship Id="rId24" Type="http://schemas.openxmlformats.org/officeDocument/2006/relationships/hyperlink" Target="https://link.springer.com/chapter/10.1007/978-981-15-8342-1_3" TargetMode="External"/><Relationship Id="rId23" Type="http://schemas.openxmlformats.org/officeDocument/2006/relationships/hyperlink" Target="https://ieeexplore.ieee.org/abstract/document/9139816/" TargetMode="External"/><Relationship Id="rId767" Type="http://schemas.openxmlformats.org/officeDocument/2006/relationships/hyperlink" Target="https://dl.gi.de/items/289ff299-55bb-46cb-8af8-813bdbb1ad55" TargetMode="External"/><Relationship Id="rId766" Type="http://schemas.openxmlformats.org/officeDocument/2006/relationships/hyperlink" Target="https://www.usenix.org/conference/fast21/presentation/chen-youmin" TargetMode="External"/><Relationship Id="rId765" Type="http://schemas.openxmlformats.org/officeDocument/2006/relationships/hyperlink" Target="https://www.usenix.org/conference/usenixsecurity23/presentation/liu-sihang" TargetMode="External"/><Relationship Id="rId764" Type="http://schemas.openxmlformats.org/officeDocument/2006/relationships/hyperlink" Target="https://dl.acm.org/doi/abs/10.1145/3341301.3359637" TargetMode="External"/><Relationship Id="rId769" Type="http://schemas.openxmlformats.org/officeDocument/2006/relationships/hyperlink" Target="https://dl.acm.org/doi/abs/10.1145/3477132.3483567" TargetMode="External"/><Relationship Id="rId768" Type="http://schemas.openxmlformats.org/officeDocument/2006/relationships/hyperlink" Target="https://ieeexplore.ieee.org/abstract/document/9283520/" TargetMode="External"/><Relationship Id="rId26" Type="http://schemas.openxmlformats.org/officeDocument/2006/relationships/hyperlink" Target="https://prace-ri.eu/wp-content/uploads/PRACE-6IP-D5.2_with_annexes.pdf" TargetMode="External"/><Relationship Id="rId25" Type="http://schemas.openxmlformats.org/officeDocument/2006/relationships/hyperlink" Target="https://arxiv.org/abs/1904.07162" TargetMode="External"/><Relationship Id="rId28" Type="http://schemas.openxmlformats.org/officeDocument/2006/relationships/hyperlink" Target="https://ieeexplore.ieee.org/abstract/document/10106332/" TargetMode="External"/><Relationship Id="rId27" Type="http://schemas.openxmlformats.org/officeDocument/2006/relationships/hyperlink" Target="https://dl.acm.org/doi/abs/10.1145/3286475.3286479" TargetMode="External"/><Relationship Id="rId763" Type="http://schemas.openxmlformats.org/officeDocument/2006/relationships/hyperlink" Target="https://dl.acm.org/doi/abs/10.1145/3132747.3132770" TargetMode="External"/><Relationship Id="rId29" Type="http://schemas.openxmlformats.org/officeDocument/2006/relationships/hyperlink" Target="https://dl.acm.org/doi/abs/10.1145/3731454" TargetMode="External"/><Relationship Id="rId762" Type="http://schemas.openxmlformats.org/officeDocument/2006/relationships/hyperlink" Target="https://msstconference.org/MSST-history/2020/Papers/20.RevisitingVFS.pdf" TargetMode="External"/><Relationship Id="rId761" Type="http://schemas.openxmlformats.org/officeDocument/2006/relationships/hyperlink" Target="https://dl.acm.org/doi/abs/10.1145/3689031.3717488" TargetMode="External"/><Relationship Id="rId760" Type="http://schemas.openxmlformats.org/officeDocument/2006/relationships/hyperlink" Target="https://ieeexplore.ieee.org/abstract/document/9605438/" TargetMode="External"/><Relationship Id="rId11" Type="http://schemas.openxmlformats.org/officeDocument/2006/relationships/hyperlink" Target="https://search.proquest.com/openview/7eafaa3272d6b6c7b1251bc31ba45337/1?pq-origsite=gscholar&amp;cbl=18750&amp;diss=y" TargetMode="External"/><Relationship Id="rId10" Type="http://schemas.openxmlformats.org/officeDocument/2006/relationships/hyperlink" Target="https://dl.acm.org/doi/abs/10.1145/3626203.3670620" TargetMode="External"/><Relationship Id="rId13" Type="http://schemas.openxmlformats.org/officeDocument/2006/relationships/hyperlink" Target="https://www.sciencedirect.com/science/article/pii/B9780128191545000175" TargetMode="External"/><Relationship Id="rId12" Type="http://schemas.openxmlformats.org/officeDocument/2006/relationships/hyperlink" Target="https://www.sciencedirect.com/science/article/pii/S0045793020300013" TargetMode="External"/><Relationship Id="rId756" Type="http://schemas.openxmlformats.org/officeDocument/2006/relationships/hyperlink" Target="https://dl.acm.org/doi/abs/10.1145/3341301.3359631" TargetMode="External"/><Relationship Id="rId755" Type="http://schemas.openxmlformats.org/officeDocument/2006/relationships/hyperlink" Target="https://www.memsys.io/wp-content/uploads/2023/09/31.pdf" TargetMode="External"/><Relationship Id="rId754" Type="http://schemas.openxmlformats.org/officeDocument/2006/relationships/hyperlink" Target="https://link.springer.com/article/10.1007/s10619-023-07430-4" TargetMode="External"/><Relationship Id="rId753" Type="http://schemas.openxmlformats.org/officeDocument/2006/relationships/hyperlink" Target="https://ieeexplore.ieee.org/abstract/document/9407136/" TargetMode="External"/><Relationship Id="rId759" Type="http://schemas.openxmlformats.org/officeDocument/2006/relationships/hyperlink" Target="https://www.usenix.org/conference/atc24/presentation/cai" TargetMode="External"/><Relationship Id="rId758" Type="http://schemas.openxmlformats.org/officeDocument/2006/relationships/hyperlink" Target="https://dl.acm.org/doi/abs/10.1145/3611386" TargetMode="External"/><Relationship Id="rId757" Type="http://schemas.openxmlformats.org/officeDocument/2006/relationships/hyperlink" Target="https://dl.acm.org/doi/abs/10.1145/3631882.3631895" TargetMode="External"/><Relationship Id="rId15" Type="http://schemas.openxmlformats.org/officeDocument/2006/relationships/hyperlink" Target="https://era.ed.ac.uk/handle/1842/42870" TargetMode="External"/><Relationship Id="rId14" Type="http://schemas.openxmlformats.org/officeDocument/2006/relationships/hyperlink" Target="https://ieeexplore.ieee.org/abstract/document/9072482/" TargetMode="External"/><Relationship Id="rId17" Type="http://schemas.openxmlformats.org/officeDocument/2006/relationships/hyperlink" Target="https://iris.unipv.it/handle/11571/1513199" TargetMode="External"/><Relationship Id="rId16" Type="http://schemas.openxmlformats.org/officeDocument/2006/relationships/hyperlink" Target="https://books.google.com/books?hl=en&amp;lr=&amp;id=zrZNEAAAQBAJ&amp;oi=fnd&amp;pg=PR8&amp;dq=%22optane%22+%2B+%22high+performance+computing%22&amp;ots=SQJ7la5GMT&amp;sig=UrKOgY7CFH7h_--d101NVtqcdpI" TargetMode="External"/><Relationship Id="rId19" Type="http://schemas.openxmlformats.org/officeDocument/2006/relationships/hyperlink" Target="https://dl.acm.org/doi/abs/10.1145/3357526.3357541" TargetMode="External"/><Relationship Id="rId752" Type="http://schemas.openxmlformats.org/officeDocument/2006/relationships/hyperlink" Target="https://arxiv.org/abs/2410.00328" TargetMode="External"/><Relationship Id="rId18" Type="http://schemas.openxmlformats.org/officeDocument/2006/relationships/hyperlink" Target="https://arxiv.org/abs/2210.07929" TargetMode="External"/><Relationship Id="rId751" Type="http://schemas.openxmlformats.org/officeDocument/2006/relationships/hyperlink" Target="https://link.springer.com/article/10.1007/s13222-018-0287-8" TargetMode="External"/><Relationship Id="rId750" Type="http://schemas.openxmlformats.org/officeDocument/2006/relationships/hyperlink" Target="https://www.mdpi.com/2079-9292/13/1/174" TargetMode="External"/><Relationship Id="rId84" Type="http://schemas.openxmlformats.org/officeDocument/2006/relationships/hyperlink" Target="https://www.researchgate.net/profile/Taylor-Smith-99/publication/389688603_Memory_Management_and_Data_Synchronization_in_Parallel_Computing_Reducing_System_Failures_in_HPC/links/67cda48e7c5b5569dcb9082a/Memory-Management-and-Data-Synchronization-in-Parallel-Computing-Reducing-System-Failures-in-HPC.pdf" TargetMode="External"/><Relationship Id="rId83" Type="http://schemas.openxmlformats.org/officeDocument/2006/relationships/hyperlink" Target="https://dl.acm.org/doi/abs/10.1145/3492321.3519556" TargetMode="External"/><Relationship Id="rId86" Type="http://schemas.openxmlformats.org/officeDocument/2006/relationships/hyperlink" Target="https://ieeexplore.ieee.org/abstract/document/9826114/" TargetMode="External"/><Relationship Id="rId85" Type="http://schemas.openxmlformats.org/officeDocument/2006/relationships/hyperlink" Target="https://nagasm.org/ASL/Sketch02/fig1/health.pdf" TargetMode="External"/><Relationship Id="rId88" Type="http://schemas.openxmlformats.org/officeDocument/2006/relationships/hyperlink" Target="https://journals.sagepub.com/doi/abs/10.1177/10943420241303145" TargetMode="External"/><Relationship Id="rId87" Type="http://schemas.openxmlformats.org/officeDocument/2006/relationships/hyperlink" Target="https://sc19.supercomputing.org/proceedings/tech_poster/poster_files/rpost116s2-file3.pdf" TargetMode="External"/><Relationship Id="rId89" Type="http://schemas.openxmlformats.org/officeDocument/2006/relationships/hyperlink" Target="https://ieeexplore.ieee.org/abstract/document/8291857/" TargetMode="External"/><Relationship Id="rId709" Type="http://schemas.openxmlformats.org/officeDocument/2006/relationships/hyperlink" Target="https://link.springer.com/chapter/10.1007/978-3-031-47627-3_3" TargetMode="External"/><Relationship Id="rId708" Type="http://schemas.openxmlformats.org/officeDocument/2006/relationships/hyperlink" Target="https://dl.acm.org/doi/abs/10.1145/3609308.3625269" TargetMode="External"/><Relationship Id="rId707" Type="http://schemas.openxmlformats.org/officeDocument/2006/relationships/hyperlink" Target="https://ieeexplore.ieee.org/abstract/document/10184709/" TargetMode="External"/><Relationship Id="rId706" Type="http://schemas.openxmlformats.org/officeDocument/2006/relationships/hyperlink" Target="https://dl.acm.org/doi/abs/10.1145/3373376.3378452" TargetMode="External"/><Relationship Id="rId80" Type="http://schemas.openxmlformats.org/officeDocument/2006/relationships/hyperlink" Target="https://search.proquest.com/openview/cceaa91b107df0fd73b53b885e50dab7/1?pq-origsite=gscholar&amp;cbl=18750&amp;diss=y" TargetMode="External"/><Relationship Id="rId82" Type="http://schemas.openxmlformats.org/officeDocument/2006/relationships/hyperlink" Target="https://ieeexplore.ieee.org/abstract/document/8946142/" TargetMode="External"/><Relationship Id="rId81" Type="http://schemas.openxmlformats.org/officeDocument/2006/relationships/hyperlink" Target="https://ieeexplore.ieee.org/abstract/document/8645894/" TargetMode="External"/><Relationship Id="rId701" Type="http://schemas.openxmlformats.org/officeDocument/2006/relationships/hyperlink" Target="https://ieeexplore.ieee.org/abstract/document/9394173/" TargetMode="External"/><Relationship Id="rId700" Type="http://schemas.openxmlformats.org/officeDocument/2006/relationships/hyperlink" Target="https://www.usenix.org/conference/fast19/presentation/zheng" TargetMode="External"/><Relationship Id="rId705" Type="http://schemas.openxmlformats.org/officeDocument/2006/relationships/hyperlink" Target="https://ieeexplore.ieee.org/abstract/document/10393099/" TargetMode="External"/><Relationship Id="rId704" Type="http://schemas.openxmlformats.org/officeDocument/2006/relationships/hyperlink" Target="https://dl.acm.org/doi/abs/10.1145/3579855" TargetMode="External"/><Relationship Id="rId703" Type="http://schemas.openxmlformats.org/officeDocument/2006/relationships/hyperlink" Target="https://openproceedings.org/2022/conf/edbt/paper-59.pdf" TargetMode="External"/><Relationship Id="rId702" Type="http://schemas.openxmlformats.org/officeDocument/2006/relationships/hyperlink" Target="https://link.springer.com/article/10.1007/s10619-022-07421-x" TargetMode="External"/><Relationship Id="rId73" Type="http://schemas.openxmlformats.org/officeDocument/2006/relationships/hyperlink" Target="https://dl.acm.org/doi/abs/10.1145/3399666.3399898" TargetMode="External"/><Relationship Id="rId72" Type="http://schemas.openxmlformats.org/officeDocument/2006/relationships/hyperlink" Target="https://dl.acm.org/doi/abs/10.1145/3472456.3472503" TargetMode="External"/><Relationship Id="rId75" Type="http://schemas.openxmlformats.org/officeDocument/2006/relationships/hyperlink" Target="https://arxiv.org/abs/1909.12195" TargetMode="External"/><Relationship Id="rId74" Type="http://schemas.openxmlformats.org/officeDocument/2006/relationships/hyperlink" Target="https://dl.acm.org/doi/abs/10.1145/3447818.3460355" TargetMode="External"/><Relationship Id="rId77" Type="http://schemas.openxmlformats.org/officeDocument/2006/relationships/hyperlink" Target="https://journals.sagepub.com/doi/abs/10.1177/10943420241288243" TargetMode="External"/><Relationship Id="rId76" Type="http://schemas.openxmlformats.org/officeDocument/2006/relationships/hyperlink" Target="https://link.springer.com/article/10.1007/s42514-022-00112-0" TargetMode="External"/><Relationship Id="rId79" Type="http://schemas.openxmlformats.org/officeDocument/2006/relationships/hyperlink" Target="https://research.manchester.ac.uk/files/184636529/FULL_TEXT.PDF" TargetMode="External"/><Relationship Id="rId78" Type="http://schemas.openxmlformats.org/officeDocument/2006/relationships/hyperlink" Target="https://link.springer.com/article/10.1007/s42514-022-00110-2" TargetMode="External"/><Relationship Id="rId71" Type="http://schemas.openxmlformats.org/officeDocument/2006/relationships/hyperlink" Target="https://ieeexplore.ieee.org/abstract/document/9235066/" TargetMode="External"/><Relationship Id="rId70" Type="http://schemas.openxmlformats.org/officeDocument/2006/relationships/hyperlink" Target="https://www.researchgate.net/profile/Muhammad-Umair-18/publication/334049910_A_large_scale_graph_processing_using_Low_Latency_Optane_SSD/links/5f3a771f92851cd302fe1e55/A-large-scale-graph-processing-using-Low-Latency-Optane-SSD.pdf" TargetMode="External"/><Relationship Id="rId62" Type="http://schemas.openxmlformats.org/officeDocument/2006/relationships/hyperlink" Target="https://ieeexplore.ieee.org/abstract/document/9306996/" TargetMode="External"/><Relationship Id="rId61" Type="http://schemas.openxmlformats.org/officeDocument/2006/relationships/hyperlink" Target="https://www.researchgate.net/profile/Yehonatan-Fridman/publication/390984900_Recoverable_Algorithms_for_High-Performance_Computing_Systems_Master_Thesis_PhD_Proposal_combined/links/6806943a60241d514011fed7/Recoverable-Algorithms-for-High-Performance-Computing-Systems-Master-Thesis-PhD-Proposal-combined.pdf" TargetMode="External"/><Relationship Id="rId64" Type="http://schemas.openxmlformats.org/officeDocument/2006/relationships/hyperlink" Target="https://link.springer.com/chapter/10.1007/978-3-031-32041-5_3" TargetMode="External"/><Relationship Id="rId63" Type="http://schemas.openxmlformats.org/officeDocument/2006/relationships/hyperlink" Target="https://link.springer.com/article/10.1007/s42514-020-00022-z" TargetMode="External"/><Relationship Id="rId66" Type="http://schemas.openxmlformats.org/officeDocument/2006/relationships/hyperlink" Target="https://dl.acm.org/doi/abs/10.1145/3624062.3624176" TargetMode="External"/><Relationship Id="rId65" Type="http://schemas.openxmlformats.org/officeDocument/2006/relationships/hyperlink" Target="https://link.springer.com/article/10.1007/s11390-020-0776-8" TargetMode="External"/><Relationship Id="rId68" Type="http://schemas.openxmlformats.org/officeDocument/2006/relationships/hyperlink" Target="https://sc19.supercomputing.org/proceedings/src_poster/poster_files/spostg114s2-file2.pdf" TargetMode="External"/><Relationship Id="rId67" Type="http://schemas.openxmlformats.org/officeDocument/2006/relationships/hyperlink" Target="https://www.usenix.org/conference/atc18/presentation/peng" TargetMode="External"/><Relationship Id="rId729" Type="http://schemas.openxmlformats.org/officeDocument/2006/relationships/hyperlink" Target="https://ieeexplore.ieee.org/abstract/document/8900716/" TargetMode="External"/><Relationship Id="rId728" Type="http://schemas.openxmlformats.org/officeDocument/2006/relationships/hyperlink" Target="https://ieeexplore.ieee.org/abstract/document/9898581/" TargetMode="External"/><Relationship Id="rId60" Type="http://schemas.openxmlformats.org/officeDocument/2006/relationships/hyperlink" Target="https://dl.acm.org/doi/abs/10.1145/3581784.3607106" TargetMode="External"/><Relationship Id="rId723" Type="http://schemas.openxmlformats.org/officeDocument/2006/relationships/hyperlink" Target="https://dl.acm.org/doi/abs/10.14778/3598581.3598584" TargetMode="External"/><Relationship Id="rId722" Type="http://schemas.openxmlformats.org/officeDocument/2006/relationships/hyperlink" Target="https://arxiv.org/abs/2305.05671" TargetMode="External"/><Relationship Id="rId721" Type="http://schemas.openxmlformats.org/officeDocument/2006/relationships/hyperlink" Target="https://ieeexplore.ieee.org/abstract/document/10949789/" TargetMode="External"/><Relationship Id="rId720" Type="http://schemas.openxmlformats.org/officeDocument/2006/relationships/hyperlink" Target="https://periodicos.ufmg.br/index.php/jidm/article/view/24843" TargetMode="External"/><Relationship Id="rId727" Type="http://schemas.openxmlformats.org/officeDocument/2006/relationships/hyperlink" Target="https://www.usenix.org/conference/fast20/presentation/yang" TargetMode="External"/><Relationship Id="rId726" Type="http://schemas.openxmlformats.org/officeDocument/2006/relationships/hyperlink" Target="https://dl.acm.org/doi/abs/10.1145/3343737.3343742" TargetMode="External"/><Relationship Id="rId725" Type="http://schemas.openxmlformats.org/officeDocument/2006/relationships/hyperlink" Target="https://link.springer.com/chapter/10.1007/978-981-97-7707-5_22" TargetMode="External"/><Relationship Id="rId724" Type="http://schemas.openxmlformats.org/officeDocument/2006/relationships/hyperlink" Target="https://proceedings.mlr.press/v176/simhadri22a.html" TargetMode="External"/><Relationship Id="rId69" Type="http://schemas.openxmlformats.org/officeDocument/2006/relationships/hyperlink" Target="https://ieeexplore.ieee.org/abstract/document/9150324/" TargetMode="External"/><Relationship Id="rId51" Type="http://schemas.openxmlformats.org/officeDocument/2006/relationships/hyperlink" Target="https://link.springer.com/article/10.1007/s42514-022-00133-9" TargetMode="External"/><Relationship Id="rId50" Type="http://schemas.openxmlformats.org/officeDocument/2006/relationships/hyperlink" Target="https://www.taylorfrancis.com/chapters/edit/10.1201/9781003176664-1/toward-convergence-high-performance-computing-cloud-big-data-domains-martin-golasowski-jan-martinovi%C4%8D-marc-levrier-stephan-hachinger-sophia-karagiorgou-aikaterini-papapostolou-spiros-mouzakitis-ioannis-tsapelas-monica-caballero-marco-aldinucci-jon-ander-g%C3%B3mez-antony-chazapis-jean-thomas-acquaviva" TargetMode="External"/><Relationship Id="rId53" Type="http://schemas.openxmlformats.org/officeDocument/2006/relationships/hyperlink" Target="https://journals.sagepub.com/doi/abs/10.1177/1094342019842645" TargetMode="External"/><Relationship Id="rId52" Type="http://schemas.openxmlformats.org/officeDocument/2006/relationships/hyperlink" Target="https://www.sciencedirect.com/science/article/pii/S0167819123000297" TargetMode="External"/><Relationship Id="rId55" Type="http://schemas.openxmlformats.org/officeDocument/2006/relationships/hyperlink" Target="https://ieeexplore.ieee.org/abstract/document/9307020/" TargetMode="External"/><Relationship Id="rId54" Type="http://schemas.openxmlformats.org/officeDocument/2006/relationships/hyperlink" Target="https://ieeexplore.ieee.org/abstract/document/9306977/" TargetMode="External"/><Relationship Id="rId57" Type="http://schemas.openxmlformats.org/officeDocument/2006/relationships/hyperlink" Target="https://stars.library.ucf.edu/etd2023/273/" TargetMode="External"/><Relationship Id="rId56" Type="http://schemas.openxmlformats.org/officeDocument/2006/relationships/hyperlink" Target="https://ieeexplore.ieee.org/abstract/document/10321870/" TargetMode="External"/><Relationship Id="rId719" Type="http://schemas.openxmlformats.org/officeDocument/2006/relationships/hyperlink" Target="https://ieeexplore.ieee.org/abstract/document/9644044/" TargetMode="External"/><Relationship Id="rId718" Type="http://schemas.openxmlformats.org/officeDocument/2006/relationships/hyperlink" Target="https://www.usenix.org/system/files/fast22-slides-keynote-aparci-dusseau.pdf" TargetMode="External"/><Relationship Id="rId717" Type="http://schemas.openxmlformats.org/officeDocument/2006/relationships/hyperlink" Target="https://ieeexplore.ieee.org/abstract/document/9285963/" TargetMode="External"/><Relationship Id="rId712" Type="http://schemas.openxmlformats.org/officeDocument/2006/relationships/hyperlink" Target="https://link.springer.com/article/10.1007/s10619-019-07277-8" TargetMode="External"/><Relationship Id="rId711" Type="http://schemas.openxmlformats.org/officeDocument/2006/relationships/hyperlink" Target="https://link.springer.com/chapter/10.1007/978-3-030-73200-4_27" TargetMode="External"/><Relationship Id="rId710" Type="http://schemas.openxmlformats.org/officeDocument/2006/relationships/hyperlink" Target="https://www.researchgate.net/profile/Victor-Gbedawo/publication/375497329_An_Overview_of_Computer_Memory_Systems_and_Emerging_Trends/links/654cb454ce88b87031d7a31e/An-Overview-of-Computer-Memory-Systems-and-Emerging-Trends.pdf" TargetMode="External"/><Relationship Id="rId716" Type="http://schemas.openxmlformats.org/officeDocument/2006/relationships/hyperlink" Target="https://dl.acm.org/doi/abs/10.1145/3318464.3389716" TargetMode="External"/><Relationship Id="rId715" Type="http://schemas.openxmlformats.org/officeDocument/2006/relationships/hyperlink" Target="https://link.springer.com/article/10.1007/s13222-019-00326-7" TargetMode="External"/><Relationship Id="rId714" Type="http://schemas.openxmlformats.org/officeDocument/2006/relationships/hyperlink" Target="https://link.springer.com/chapter/10.1007/978-981-97-4057-4_6" TargetMode="External"/><Relationship Id="rId713" Type="http://schemas.openxmlformats.org/officeDocument/2006/relationships/hyperlink" Target="https://ieeexplore.ieee.org/abstract/document/9605404/" TargetMode="External"/><Relationship Id="rId59" Type="http://schemas.openxmlformats.org/officeDocument/2006/relationships/hyperlink" Target="https://ieeexplore.ieee.org/abstract/document/10487081/" TargetMode="External"/><Relationship Id="rId58" Type="http://schemas.openxmlformats.org/officeDocument/2006/relationships/hyperlink" Target="https://dl.acm.org/doi/abs/10.1145/3458817.3476156" TargetMode="External"/><Relationship Id="rId349" Type="http://schemas.openxmlformats.org/officeDocument/2006/relationships/hyperlink" Target="https://link.springer.com/chapter/10.1007/978-981-97-2421-5_17" TargetMode="External"/><Relationship Id="rId348" Type="http://schemas.openxmlformats.org/officeDocument/2006/relationships/hyperlink" Target="https://dl.acm.org/doi/abs/10.1145/3503221.3508436" TargetMode="External"/><Relationship Id="rId347" Type="http://schemas.openxmlformats.org/officeDocument/2006/relationships/hyperlink" Target="http://nvmw.ucsd.edu/nvmw2025-finalprogram/nvmw2025-final33.pdf" TargetMode="External"/><Relationship Id="rId346" Type="http://schemas.openxmlformats.org/officeDocument/2006/relationships/hyperlink" Target="https://anon.cs.rochester.edu/u/scott/papers/2021_Wen_NVMW_Montage.pdf" TargetMode="External"/><Relationship Id="rId341" Type="http://schemas.openxmlformats.org/officeDocument/2006/relationships/hyperlink" Target="https://ieeexplore.ieee.org/abstract/document/10020461/" TargetMode="External"/><Relationship Id="rId340" Type="http://schemas.openxmlformats.org/officeDocument/2006/relationships/hyperlink" Target="https://arxiv.org/abs/1910.05773" TargetMode="External"/><Relationship Id="rId345" Type="http://schemas.openxmlformats.org/officeDocument/2006/relationships/hyperlink" Target="https://www.cs.sfu.ca/~tzwang/modern-storage-index.pdf" TargetMode="External"/><Relationship Id="rId344" Type="http://schemas.openxmlformats.org/officeDocument/2006/relationships/hyperlink" Target="https://dl.acm.org/doi/abs/10.1145/3373376.3378511" TargetMode="External"/><Relationship Id="rId343" Type="http://schemas.openxmlformats.org/officeDocument/2006/relationships/hyperlink" Target="https://dl.acm.org/doi/abs/10.1145/3538643.3539752" TargetMode="External"/><Relationship Id="rId342" Type="http://schemas.openxmlformats.org/officeDocument/2006/relationships/hyperlink" Target="https://dl.acm.org/doi/abs/10.1145/3342195.3387515" TargetMode="External"/><Relationship Id="rId338" Type="http://schemas.openxmlformats.org/officeDocument/2006/relationships/hyperlink" Target="https://ieeexplore.ieee.org/abstract/document/9820647/" TargetMode="External"/><Relationship Id="rId337" Type="http://schemas.openxmlformats.org/officeDocument/2006/relationships/hyperlink" Target="https://dl.acm.org/doi/abs/10.14778/3551793.3551839" TargetMode="External"/><Relationship Id="rId336" Type="http://schemas.openxmlformats.org/officeDocument/2006/relationships/hyperlink" Target="https://link.springer.com/chapter/10.1007/978-3-030-85896-4_13" TargetMode="External"/><Relationship Id="rId335" Type="http://schemas.openxmlformats.org/officeDocument/2006/relationships/hyperlink" Target="https://dl.acm.org/doi/abs/10.1145/3465084.3467943" TargetMode="External"/><Relationship Id="rId339" Type="http://schemas.openxmlformats.org/officeDocument/2006/relationships/hyperlink" Target="https://ieeexplore.ieee.org/abstract/document/10597868/" TargetMode="External"/><Relationship Id="rId330" Type="http://schemas.openxmlformats.org/officeDocument/2006/relationships/hyperlink" Target="https://ieeexplore.ieee.org/abstract/document/9116223/" TargetMode="External"/><Relationship Id="rId334" Type="http://schemas.openxmlformats.org/officeDocument/2006/relationships/hyperlink" Target="https://ieeexplore.ieee.org/abstract/document/10488241/" TargetMode="External"/><Relationship Id="rId333" Type="http://schemas.openxmlformats.org/officeDocument/2006/relationships/hyperlink" Target="https://dl.acm.org/doi/abs/10.1145/3503221.3508441" TargetMode="External"/><Relationship Id="rId332" Type="http://schemas.openxmlformats.org/officeDocument/2006/relationships/hyperlink" Target="https://asplos-conference.org/abstracts/asplos21-paper544-extended_abstract.pdf" TargetMode="External"/><Relationship Id="rId331" Type="http://schemas.openxmlformats.org/officeDocument/2006/relationships/hyperlink" Target="https://dl.acm.org/doi/abs/10.1145/3373376.3378472" TargetMode="External"/><Relationship Id="rId370" Type="http://schemas.openxmlformats.org/officeDocument/2006/relationships/hyperlink" Target="https://dl.acm.org/doi/abs/10.1145/3409964.3461791" TargetMode="External"/><Relationship Id="rId369" Type="http://schemas.openxmlformats.org/officeDocument/2006/relationships/hyperlink" Target="https://dl.acm.org/doi/abs/10.1145/3638717" TargetMode="External"/><Relationship Id="rId368" Type="http://schemas.openxmlformats.org/officeDocument/2006/relationships/hyperlink" Target="https://arxiv.org/abs/2103.00007" TargetMode="External"/><Relationship Id="rId363" Type="http://schemas.openxmlformats.org/officeDocument/2006/relationships/hyperlink" Target="https://infoscience.epfl.ch/bitstreams/12ed9990-b71c-4f37-a989-2fcf69b828ec/download" TargetMode="External"/><Relationship Id="rId362" Type="http://schemas.openxmlformats.org/officeDocument/2006/relationships/hyperlink" Target="https://dl.acm.org/doi/abs/10.1145/3357526.3357528" TargetMode="External"/><Relationship Id="rId361" Type="http://schemas.openxmlformats.org/officeDocument/2006/relationships/hyperlink" Target="https://ieeexplore.ieee.org/abstract/document/9285968/" TargetMode="External"/><Relationship Id="rId360" Type="http://schemas.openxmlformats.org/officeDocument/2006/relationships/hyperlink" Target="https://ieeexplore.ieee.org/abstract/document/9458817/" TargetMode="External"/><Relationship Id="rId367" Type="http://schemas.openxmlformats.org/officeDocument/2006/relationships/hyperlink" Target="https://journals.plos.org/plosone/article?id=10.1371/journal.pone.0185189" TargetMode="External"/><Relationship Id="rId366" Type="http://schemas.openxmlformats.org/officeDocument/2006/relationships/hyperlink" Target="https://dl.acm.org/doi/abs/10.1145/3600006.3613171" TargetMode="External"/><Relationship Id="rId365" Type="http://schemas.openxmlformats.org/officeDocument/2006/relationships/hyperlink" Target="https://www.usenix.org/conference/osdi22/presentation/fu" TargetMode="External"/><Relationship Id="rId364" Type="http://schemas.openxmlformats.org/officeDocument/2006/relationships/hyperlink" Target="https://dl.acm.org/doi/abs/10.1145/3579370.3594766" TargetMode="External"/><Relationship Id="rId95" Type="http://schemas.openxmlformats.org/officeDocument/2006/relationships/hyperlink" Target="https://link.springer.com/chapter/10.1007/978-3-030-59851-8_10" TargetMode="External"/><Relationship Id="rId94" Type="http://schemas.openxmlformats.org/officeDocument/2006/relationships/hyperlink" Target="https://ieeexplore.ieee.org/abstract/document/9651166/" TargetMode="External"/><Relationship Id="rId97" Type="http://schemas.openxmlformats.org/officeDocument/2006/relationships/hyperlink" Target="https://ieeexplore.ieee.org/abstract/document/9298840/" TargetMode="External"/><Relationship Id="rId96" Type="http://schemas.openxmlformats.org/officeDocument/2006/relationships/hyperlink" Target="https://ieeexplore.ieee.org/abstract/document/9029149/" TargetMode="External"/><Relationship Id="rId99" Type="http://schemas.openxmlformats.org/officeDocument/2006/relationships/hyperlink" Target="https://dl.acm.org/doi/abs/10.1145/3578178.3578236" TargetMode="External"/><Relationship Id="rId98" Type="http://schemas.openxmlformats.org/officeDocument/2006/relationships/hyperlink" Target="https://ieeexplore.ieee.org/abstract/document/10763624/" TargetMode="External"/><Relationship Id="rId91" Type="http://schemas.openxmlformats.org/officeDocument/2006/relationships/hyperlink" Target="https://arxiv.org/abs/1903.05714" TargetMode="External"/><Relationship Id="rId90" Type="http://schemas.openxmlformats.org/officeDocument/2006/relationships/hyperlink" Target="https://ieeexplore.ieee.org/abstract/document/8946189/" TargetMode="External"/><Relationship Id="rId93" Type="http://schemas.openxmlformats.org/officeDocument/2006/relationships/hyperlink" Target="https://ieeexplore.ieee.org/abstract/document/8990587/" TargetMode="External"/><Relationship Id="rId92" Type="http://schemas.openxmlformats.org/officeDocument/2006/relationships/hyperlink" Target="https://link.springer.com/article/10.1007/s42514-020-00023-y" TargetMode="External"/><Relationship Id="rId359" Type="http://schemas.openxmlformats.org/officeDocument/2006/relationships/hyperlink" Target="https://dl.acm.org/doi/abs/10.14778/3384345.3384355" TargetMode="External"/><Relationship Id="rId358" Type="http://schemas.openxmlformats.org/officeDocument/2006/relationships/hyperlink" Target="https://dl.acm.org/doi/abs/10.1145/3329785.3329930" TargetMode="External"/><Relationship Id="rId357" Type="http://schemas.openxmlformats.org/officeDocument/2006/relationships/hyperlink" Target="https://drops.dagstuhl.de/entities/document/10.4230/LIPIcs.DISC.2021.29" TargetMode="External"/><Relationship Id="rId352" Type="http://schemas.openxmlformats.org/officeDocument/2006/relationships/hyperlink" Target="https://www.usenix.org/conference/atc20/presentation/papagiannis" TargetMode="External"/><Relationship Id="rId351" Type="http://schemas.openxmlformats.org/officeDocument/2006/relationships/hyperlink" Target="https://link.springer.com/chapter/10.1007/978-3-031-30637-2_4" TargetMode="External"/><Relationship Id="rId350" Type="http://schemas.openxmlformats.org/officeDocument/2006/relationships/hyperlink" Target="https://ieeexplore.ieee.org/abstract/document/9438717/" TargetMode="External"/><Relationship Id="rId356" Type="http://schemas.openxmlformats.org/officeDocument/2006/relationships/hyperlink" Target="https://ieeexplore.ieee.org/abstract/document/9898543/" TargetMode="External"/><Relationship Id="rId355" Type="http://schemas.openxmlformats.org/officeDocument/2006/relationships/hyperlink" Target="https://ieeexplore.ieee.org/abstract/document/8955949/" TargetMode="External"/><Relationship Id="rId354" Type="http://schemas.openxmlformats.org/officeDocument/2006/relationships/hyperlink" Target="https://dl.acm.org/doi/abs/10.1145/3445814.3446745" TargetMode="External"/><Relationship Id="rId353" Type="http://schemas.openxmlformats.org/officeDocument/2006/relationships/hyperlink" Target="https://arxiv.org/abs/2307.10493" TargetMode="External"/><Relationship Id="rId305" Type="http://schemas.openxmlformats.org/officeDocument/2006/relationships/hyperlink" Target="https://link.springer.com/article/10.1007/s11390-020-9871-0" TargetMode="External"/><Relationship Id="rId789" Type="http://schemas.openxmlformats.org/officeDocument/2006/relationships/hyperlink" Target="https://www.usenix.org/sites/default/files/login_0.pdf" TargetMode="External"/><Relationship Id="rId304" Type="http://schemas.openxmlformats.org/officeDocument/2006/relationships/hyperlink" Target="https://ieeexplore.ieee.org/abstract/document/9774666/" TargetMode="External"/><Relationship Id="rId788" Type="http://schemas.openxmlformats.org/officeDocument/2006/relationships/hyperlink" Target="http://nvmw.ucsd.edu/nvmw2020-program/unzip/current3/nvmw2020-final8.pdf" TargetMode="External"/><Relationship Id="rId303" Type="http://schemas.openxmlformats.org/officeDocument/2006/relationships/hyperlink" Target="https://core.ac.uk/download/pdf/228081076.pdf" TargetMode="External"/><Relationship Id="rId787" Type="http://schemas.openxmlformats.org/officeDocument/2006/relationships/hyperlink" Target="https://dl.acm.org/doi/abs/10.1145/3620673" TargetMode="External"/><Relationship Id="rId302" Type="http://schemas.openxmlformats.org/officeDocument/2006/relationships/hyperlink" Target="https://dl.acm.org/doi/abs/10.1145/3329785.3329916" TargetMode="External"/><Relationship Id="rId786" Type="http://schemas.openxmlformats.org/officeDocument/2006/relationships/hyperlink" Target="https://www.usenix.org/conference/fast23/presentation/woo" TargetMode="External"/><Relationship Id="rId309" Type="http://schemas.openxmlformats.org/officeDocument/2006/relationships/hyperlink" Target="https://dl.acm.org/doi/abs/10.1145/3409964.3461820" TargetMode="External"/><Relationship Id="rId308" Type="http://schemas.openxmlformats.org/officeDocument/2006/relationships/hyperlink" Target="https://dl.acm.org/doi/abs/10.1145/3385412.3386031" TargetMode="External"/><Relationship Id="rId307" Type="http://schemas.openxmlformats.org/officeDocument/2006/relationships/hyperlink" Target="https://dl.acm.org/doi/abs/10.1145/3736174" TargetMode="External"/><Relationship Id="rId306" Type="http://schemas.openxmlformats.org/officeDocument/2006/relationships/hyperlink" Target="https://ieeexplore.ieee.org/abstract/document/9444052/" TargetMode="External"/><Relationship Id="rId781" Type="http://schemas.openxmlformats.org/officeDocument/2006/relationships/hyperlink" Target="https://www.usenix.org/conference/fast25/presentation/qiu" TargetMode="External"/><Relationship Id="rId780" Type="http://schemas.openxmlformats.org/officeDocument/2006/relationships/hyperlink" Target="https://ieeexplore.ieee.org/abstract/document/9336709/" TargetMode="External"/><Relationship Id="rId301" Type="http://schemas.openxmlformats.org/officeDocument/2006/relationships/hyperlink" Target="https://dl.acm.org/doi/abs/10.1145/3373376.3378456" TargetMode="External"/><Relationship Id="rId785" Type="http://schemas.openxmlformats.org/officeDocument/2006/relationships/hyperlink" Target="https://www.usenix.org/conference/osdi20/presentation/ren" TargetMode="External"/><Relationship Id="rId300" Type="http://schemas.openxmlformats.org/officeDocument/2006/relationships/hyperlink" Target="https://dl.acm.org/doi/abs/10.1145/3503221.3508444" TargetMode="External"/><Relationship Id="rId784" Type="http://schemas.openxmlformats.org/officeDocument/2006/relationships/hyperlink" Target="https://search.proquest.com/openview/73a2e2151a3e00fdf1799911ec37ad78/1?pq-origsite=gscholar&amp;cbl=18750&amp;diss=y" TargetMode="External"/><Relationship Id="rId783" Type="http://schemas.openxmlformats.org/officeDocument/2006/relationships/hyperlink" Target="https://repositories.lib.utexas.edu/items/d6dd0ab1-32ad-44e5-9211-ba53f703c2a1" TargetMode="External"/><Relationship Id="rId782" Type="http://schemas.openxmlformats.org/officeDocument/2006/relationships/hyperlink" Target="https://lsdyna.ansys.com/wp-content/uploads/attachments/t8-1-f-computing-technology-188.pdf" TargetMode="External"/><Relationship Id="rId778" Type="http://schemas.openxmlformats.org/officeDocument/2006/relationships/hyperlink" Target="https://link.springer.com/article/10.1007/s11390-023-1054-3" TargetMode="External"/><Relationship Id="rId777" Type="http://schemas.openxmlformats.org/officeDocument/2006/relationships/hyperlink" Target="https://ieeexplore.ieee.org/abstract/document/8875668/" TargetMode="External"/><Relationship Id="rId776" Type="http://schemas.openxmlformats.org/officeDocument/2006/relationships/hyperlink" Target="https://os.itec.kit.edu/downloads/2023_BA_Lucka_RAID_GPU4FS.pdf" TargetMode="External"/><Relationship Id="rId775" Type="http://schemas.openxmlformats.org/officeDocument/2006/relationships/hyperlink" Target="https://dl.acm.org/doi/abs/10.1145/3698038.3698539" TargetMode="External"/><Relationship Id="rId779" Type="http://schemas.openxmlformats.org/officeDocument/2006/relationships/hyperlink" Target="https://dl.acm.org/doi/abs/10.1145/3447786.3456237" TargetMode="External"/><Relationship Id="rId770" Type="http://schemas.openxmlformats.org/officeDocument/2006/relationships/hyperlink" Target="https://dl.acm.org/doi/abs/10.1145/3477132.3483565" TargetMode="External"/><Relationship Id="rId774" Type="http://schemas.openxmlformats.org/officeDocument/2006/relationships/hyperlink" Target="https://arxiv.org/abs/2009.14469" TargetMode="External"/><Relationship Id="rId773" Type="http://schemas.openxmlformats.org/officeDocument/2006/relationships/hyperlink" Target="https://os.itec.kit.edu/97_3851.php" TargetMode="External"/><Relationship Id="rId772" Type="http://schemas.openxmlformats.org/officeDocument/2006/relationships/hyperlink" Target="https://arxiv.org/abs/1908.10740" TargetMode="External"/><Relationship Id="rId771" Type="http://schemas.openxmlformats.org/officeDocument/2006/relationships/hyperlink" Target="http://pasalabs.org/papers/2020/SC20_NGS_poster.pdf" TargetMode="External"/><Relationship Id="rId327" Type="http://schemas.openxmlformats.org/officeDocument/2006/relationships/hyperlink" Target="http://157.82.157.21/new/uploads/publication_file/file/981/FAST_22_WiP_PM_for_Bulkload.pdf" TargetMode="External"/><Relationship Id="rId326" Type="http://schemas.openxmlformats.org/officeDocument/2006/relationships/hyperlink" Target="https://www.sciencedirect.com/science/article/pii/S1383762122001047" TargetMode="External"/><Relationship Id="rId325" Type="http://schemas.openxmlformats.org/officeDocument/2006/relationships/hyperlink" Target="https://www.dbpia.co.kr/Journal/articleDetail?nodeId=NODE10583576" TargetMode="External"/><Relationship Id="rId324" Type="http://schemas.openxmlformats.org/officeDocument/2006/relationships/hyperlink" Target="https://ieeexplore.ieee.org/abstract/document/9926053/" TargetMode="External"/><Relationship Id="rId329" Type="http://schemas.openxmlformats.org/officeDocument/2006/relationships/hyperlink" Target="https://ieeexplore.ieee.org/abstract/document/9408179/" TargetMode="External"/><Relationship Id="rId328" Type="http://schemas.openxmlformats.org/officeDocument/2006/relationships/hyperlink" Target="https://www.neliti.com/publications/333010/next-generation-storage-non-volatile-memory" TargetMode="External"/><Relationship Id="rId323" Type="http://schemas.openxmlformats.org/officeDocument/2006/relationships/hyperlink" Target="http://www.cs.put.poznan.pl/pawelw/pdf/middleware24b.pdf" TargetMode="External"/><Relationship Id="rId322" Type="http://schemas.openxmlformats.org/officeDocument/2006/relationships/hyperlink" Target="https://uwspace.uwaterloo.ca/handle/10012/16986" TargetMode="External"/><Relationship Id="rId321" Type="http://schemas.openxmlformats.org/officeDocument/2006/relationships/hyperlink" Target="https://dl.acm.org/doi/abs/10.1145/3453483.3454105" TargetMode="External"/><Relationship Id="rId320" Type="http://schemas.openxmlformats.org/officeDocument/2006/relationships/hyperlink" Target="http://nvmw.ucsd.edu/nvmw2021-program/nvmw2021-data/nvmw2021-paper61-final_version_your_extended_abstract.pdf" TargetMode="External"/><Relationship Id="rId316" Type="http://schemas.openxmlformats.org/officeDocument/2006/relationships/hyperlink" Target="https://arxiv.org/abs/1905.13011" TargetMode="External"/><Relationship Id="rId315" Type="http://schemas.openxmlformats.org/officeDocument/2006/relationships/hyperlink" Target="https://dl.acm.org/doi/abs/10.1145/3332466.3374509" TargetMode="External"/><Relationship Id="rId799" Type="http://schemas.openxmlformats.org/officeDocument/2006/relationships/hyperlink" Target="https://ieeexplore.ieee.org/abstract/document/9792291/" TargetMode="External"/><Relationship Id="rId314" Type="http://schemas.openxmlformats.org/officeDocument/2006/relationships/hyperlink" Target="https://ieeexplore.ieee.org/abstract/document/8945094/" TargetMode="External"/><Relationship Id="rId798" Type="http://schemas.openxmlformats.org/officeDocument/2006/relationships/hyperlink" Target="https://ieeexplore.ieee.org/abstract/document/9926368/" TargetMode="External"/><Relationship Id="rId313" Type="http://schemas.openxmlformats.org/officeDocument/2006/relationships/hyperlink" Target="https://dl.acm.org/doi/abs/10.1145/3471485.3471505" TargetMode="External"/><Relationship Id="rId797" Type="http://schemas.openxmlformats.org/officeDocument/2006/relationships/hyperlink" Target="https://dl.acm.org/doi/abs/10.1145/3465332.3470874" TargetMode="External"/><Relationship Id="rId319" Type="http://schemas.openxmlformats.org/officeDocument/2006/relationships/hyperlink" Target="https://dl.acm.org/doi/abs/10.1145/3538712.3538713" TargetMode="External"/><Relationship Id="rId318" Type="http://schemas.openxmlformats.org/officeDocument/2006/relationships/hyperlink" Target="https://dl.acm.org/doi/abs/10.1145/3409964.3461819" TargetMode="External"/><Relationship Id="rId317" Type="http://schemas.openxmlformats.org/officeDocument/2006/relationships/hyperlink" Target="https://ieeexplore.ieee.org/abstract/document/10179506/" TargetMode="External"/><Relationship Id="rId792" Type="http://schemas.openxmlformats.org/officeDocument/2006/relationships/hyperlink" Target="https://www.usenix.org/conference/hotstorage19/presentation/liu" TargetMode="External"/><Relationship Id="rId791" Type="http://schemas.openxmlformats.org/officeDocument/2006/relationships/hyperlink" Target="https://dl.acm.org/doi/abs/10.1145/3719656" TargetMode="External"/><Relationship Id="rId790" Type="http://schemas.openxmlformats.org/officeDocument/2006/relationships/hyperlink" Target="https://dl.acm.org/doi/abs/10.1145/3132747.3132761" TargetMode="External"/><Relationship Id="rId312" Type="http://schemas.openxmlformats.org/officeDocument/2006/relationships/hyperlink" Target="https://ieeexplore.ieee.org/abstract/document/10885326/" TargetMode="External"/><Relationship Id="rId796" Type="http://schemas.openxmlformats.org/officeDocument/2006/relationships/hyperlink" Target="https://ieeexplore.ieee.org/abstract/document/9628430/" TargetMode="External"/><Relationship Id="rId311" Type="http://schemas.openxmlformats.org/officeDocument/2006/relationships/hyperlink" Target="http://nvmw.ucsd.edu/nvmw2022-program/nvmw2022-data/nvmw2022-final51.pdf" TargetMode="External"/><Relationship Id="rId795" Type="http://schemas.openxmlformats.org/officeDocument/2006/relationships/hyperlink" Target="https://dl.acm.org/doi/abs/10.1145/3609308.3625265" TargetMode="External"/><Relationship Id="rId310" Type="http://schemas.openxmlformats.org/officeDocument/2006/relationships/hyperlink" Target="http://nvmw.ucsd.edu/nvmw2021-program/nvmw2021-data/nvmw2021-paper17-final_version_your_extended_abstract.pdf" TargetMode="External"/><Relationship Id="rId794" Type="http://schemas.openxmlformats.org/officeDocument/2006/relationships/hyperlink" Target="https://www.usenix.org/conference/atc23/presentation/guo" TargetMode="External"/><Relationship Id="rId793" Type="http://schemas.openxmlformats.org/officeDocument/2006/relationships/hyperlink" Target="https://ieeexplore.ieee.org/abstract/document/9999527/" TargetMode="External"/><Relationship Id="rId297" Type="http://schemas.openxmlformats.org/officeDocument/2006/relationships/hyperlink" Target="https://dl.acm.org/doi/abs/10.1145/3399666.3399900" TargetMode="External"/><Relationship Id="rId296" Type="http://schemas.openxmlformats.org/officeDocument/2006/relationships/hyperlink" Target="https://www.usenix.org/conference/hotstorage19/presentation/wu-kan" TargetMode="External"/><Relationship Id="rId295" Type="http://schemas.openxmlformats.org/officeDocument/2006/relationships/hyperlink" Target="https://ieeexplore.ieee.org/abstract/document/9139799/" TargetMode="External"/><Relationship Id="rId294" Type="http://schemas.openxmlformats.org/officeDocument/2006/relationships/hyperlink" Target="https://dl.acm.org/doi/abs/10.1145/3708540" TargetMode="External"/><Relationship Id="rId299" Type="http://schemas.openxmlformats.org/officeDocument/2006/relationships/hyperlink" Target="https://dl.acm.org/doi/abs/10.14778/3551793.3551808" TargetMode="External"/><Relationship Id="rId298" Type="http://schemas.openxmlformats.org/officeDocument/2006/relationships/hyperlink" Target="https://dl.acm.org/doi/abs/10.1145/3365137.3365396" TargetMode="External"/><Relationship Id="rId271" Type="http://schemas.openxmlformats.org/officeDocument/2006/relationships/hyperlink" Target="https://ieeexplore.ieee.org/abstract/document/10046077/" TargetMode="External"/><Relationship Id="rId270" Type="http://schemas.openxmlformats.org/officeDocument/2006/relationships/hyperlink" Target="https://www.researchgate.net/profile/Mikhail-Belov-5/publication/381248085_How_Digital_Footprints_Shape_IT-Education_and_Drive_Digital_Transformation/links/674d03253d17281c7df30b58/How-Digital-Footprints-Shape-IT-Education-and-Drive-Digital-Transformation.pdf" TargetMode="External"/><Relationship Id="rId269" Type="http://schemas.openxmlformats.org/officeDocument/2006/relationships/hyperlink" Target="https://ieeexplore.ieee.org/abstract/document/9388894/" TargetMode="External"/><Relationship Id="rId264" Type="http://schemas.openxmlformats.org/officeDocument/2006/relationships/hyperlink" Target="https://www.researchgate.net/profile/T-Goubier/publication/355510090_HPC-Cloud-Big_Data_Convergent_Architectures_and_Research_Data_Management_The_LEXIS_Approach/links/63a0838e40358f78eb017028/HPC-Cloud-Big-Data-Convergent-Architectures-and-Research-Data-Management-The-LEXIS-Approach.pdf" TargetMode="External"/><Relationship Id="rId263" Type="http://schemas.openxmlformats.org/officeDocument/2006/relationships/hyperlink" Target="https://msstconference.org/MSST-history/2020/Papers/16.NUMAaware.pdf" TargetMode="External"/><Relationship Id="rId262" Type="http://schemas.openxmlformats.org/officeDocument/2006/relationships/hyperlink" Target="https://dl.acm.org/doi/abs/10.1145/3627703.3650075" TargetMode="External"/><Relationship Id="rId261" Type="http://schemas.openxmlformats.org/officeDocument/2006/relationships/hyperlink" Target="https://sc23.supercomputing.org/proceedings/src_poster/poster_files/spostg105s3-file1.pdf" TargetMode="External"/><Relationship Id="rId268" Type="http://schemas.openxmlformats.org/officeDocument/2006/relationships/hyperlink" Target="https://www.academia.edu/download/114662378/2203.04910v2.pdf" TargetMode="External"/><Relationship Id="rId267" Type="http://schemas.openxmlformats.org/officeDocument/2006/relationships/hyperlink" Target="https://www.osti.gov/servlets/purl/1569724" TargetMode="External"/><Relationship Id="rId266" Type="http://schemas.openxmlformats.org/officeDocument/2006/relationships/hyperlink" Target="https://dl.acm.org/doi/abs/10.1145/3332186.3332223" TargetMode="External"/><Relationship Id="rId265" Type="http://schemas.openxmlformats.org/officeDocument/2006/relationships/hyperlink" Target="https://link.springer.com/chapter/10.1007/978-3-031-22941-1_33" TargetMode="External"/><Relationship Id="rId260" Type="http://schemas.openxmlformats.org/officeDocument/2006/relationships/hyperlink" Target="https://link.springer.com/chapter/10.1007/978-3-031-08812-4_20" TargetMode="External"/><Relationship Id="rId259" Type="http://schemas.openxmlformats.org/officeDocument/2006/relationships/hyperlink" Target="https://papers.ssrn.com/sol3/papers.cfm?abstract_id=5094309" TargetMode="External"/><Relationship Id="rId258" Type="http://schemas.openxmlformats.org/officeDocument/2006/relationships/hyperlink" Target="https://ieeexplore.ieee.org/abstract/document/8400405/" TargetMode="External"/><Relationship Id="rId253" Type="http://schemas.openxmlformats.org/officeDocument/2006/relationships/hyperlink" Target="https://www.sciencedirect.com/science/article/pii/B9780128207581000029" TargetMode="External"/><Relationship Id="rId252" Type="http://schemas.openxmlformats.org/officeDocument/2006/relationships/hyperlink" Target="https://ieeexplore.ieee.org/abstract/document/9780898/" TargetMode="External"/><Relationship Id="rId251" Type="http://schemas.openxmlformats.org/officeDocument/2006/relationships/hyperlink" Target="https://dl.acm.org/doi/abs/10.1145/3712031.3712032" TargetMode="External"/><Relationship Id="rId250" Type="http://schemas.openxmlformats.org/officeDocument/2006/relationships/hyperlink" Target="https://ieeexplore.ieee.org/abstract/document/8855373/" TargetMode="External"/><Relationship Id="rId257" Type="http://schemas.openxmlformats.org/officeDocument/2006/relationships/hyperlink" Target="https://link.springer.com/article/10.1007/s10586-022-03597-0" TargetMode="External"/><Relationship Id="rId256" Type="http://schemas.openxmlformats.org/officeDocument/2006/relationships/hyperlink" Target="https://ieeexplore.ieee.org/abstract/document/10902214/" TargetMode="External"/><Relationship Id="rId255" Type="http://schemas.openxmlformats.org/officeDocument/2006/relationships/hyperlink" Target="https://ieeexplore.ieee.org/abstract/document/10630969/" TargetMode="External"/><Relationship Id="rId254" Type="http://schemas.openxmlformats.org/officeDocument/2006/relationships/hyperlink" Target="https://www.epj-conferences.org/articles/epjconf/abs/2021/05/epjconf_chep2021_02066/epjconf_chep2021_02066.html" TargetMode="External"/><Relationship Id="rId293" Type="http://schemas.openxmlformats.org/officeDocument/2006/relationships/hyperlink" Target="https://rs3lab.github.io/assets/papers/2021/kim:pactree.pdf" TargetMode="External"/><Relationship Id="rId292" Type="http://schemas.openxmlformats.org/officeDocument/2006/relationships/hyperlink" Target="http://www.pasalabs.org/papers/2020/IPDPS21_WarpX_Optane.pdf" TargetMode="External"/><Relationship Id="rId291" Type="http://schemas.openxmlformats.org/officeDocument/2006/relationships/hyperlink" Target="https://ieeexplore.ieee.org/abstract/document/8537699/" TargetMode="External"/><Relationship Id="rId290" Type="http://schemas.openxmlformats.org/officeDocument/2006/relationships/hyperlink" Target="https://dl.acm.org/doi/abs/10.1145/3578353.3589542" TargetMode="External"/><Relationship Id="rId286" Type="http://schemas.openxmlformats.org/officeDocument/2006/relationships/hyperlink" Target="https://dl.acm.org/doi/abs/10.1145/3480963" TargetMode="External"/><Relationship Id="rId285" Type="http://schemas.openxmlformats.org/officeDocument/2006/relationships/hyperlink" Target="https://dl.acm.org/doi/abs/10.1145/3318265.3318272" TargetMode="External"/><Relationship Id="rId284" Type="http://schemas.openxmlformats.org/officeDocument/2006/relationships/hyperlink" Target="https://ceur-ws.org/Vol-3041/1-8-paper-1.pdf" TargetMode="External"/><Relationship Id="rId283" Type="http://schemas.openxmlformats.org/officeDocument/2006/relationships/hyperlink" Target="https://s-space.snu.ac.kr/bitstream/10371/143099/1/Efficient%20Data%20Management%20Schemes%20for%20High-Performance%20Storage%20Devices.pdf" TargetMode="External"/><Relationship Id="rId289" Type="http://schemas.openxmlformats.org/officeDocument/2006/relationships/hyperlink" Target="https://dl.acm.org/doi/abs/10.1145/3447818.3460365" TargetMode="External"/><Relationship Id="rId288" Type="http://schemas.openxmlformats.org/officeDocument/2006/relationships/hyperlink" Target="https://ieeexplore.ieee.org/abstract/document/9826066/" TargetMode="External"/><Relationship Id="rId287" Type="http://schemas.openxmlformats.org/officeDocument/2006/relationships/hyperlink" Target="https://ipsj.ixsq.nii.ac.jp/ej/?action=pages_view_main&amp;active_action=repository_view_main_item_detail&amp;item_id=211886&amp;item_no=1&amp;page_id=13&amp;block_id=8" TargetMode="External"/><Relationship Id="rId282" Type="http://schemas.openxmlformats.org/officeDocument/2006/relationships/hyperlink" Target="https://arxiv.org/abs/2310.03370" TargetMode="External"/><Relationship Id="rId281" Type="http://schemas.openxmlformats.org/officeDocument/2006/relationships/hyperlink" Target="https://ieeexplore.ieee.org/abstract/document/10761975/" TargetMode="External"/><Relationship Id="rId280" Type="http://schemas.openxmlformats.org/officeDocument/2006/relationships/hyperlink" Target="https://par.nsf.gov/biblio/10413854" TargetMode="External"/><Relationship Id="rId275" Type="http://schemas.openxmlformats.org/officeDocument/2006/relationships/hyperlink" Target="https://arxiv.org/abs/1804.00695" TargetMode="External"/><Relationship Id="rId274" Type="http://schemas.openxmlformats.org/officeDocument/2006/relationships/hyperlink" Target="https://link.springer.com/chapter/10.1007/978-3-031-69766-1_13" TargetMode="External"/><Relationship Id="rId273" Type="http://schemas.openxmlformats.org/officeDocument/2006/relationships/hyperlink" Target="https://dl.acm.org/doi/abs/10.14778/3446095.3446101" TargetMode="External"/><Relationship Id="rId272" Type="http://schemas.openxmlformats.org/officeDocument/2006/relationships/hyperlink" Target="https://ieeexplore.ieee.org/abstract/document/9912665/" TargetMode="External"/><Relationship Id="rId279" Type="http://schemas.openxmlformats.org/officeDocument/2006/relationships/hyperlink" Target="https://ieeexplore.ieee.org/abstract/document/8945958/" TargetMode="External"/><Relationship Id="rId278" Type="http://schemas.openxmlformats.org/officeDocument/2006/relationships/hyperlink" Target="https://ieeexplore.ieee.org/abstract/document/9448213/" TargetMode="External"/><Relationship Id="rId277" Type="http://schemas.openxmlformats.org/officeDocument/2006/relationships/hyperlink" Target="https://ieeexplore.ieee.org/abstract/document/10487090/" TargetMode="External"/><Relationship Id="rId276" Type="http://schemas.openxmlformats.org/officeDocument/2006/relationships/hyperlink" Target="https://www.dbpia.co.kr/Journal/articleDetail?nodeId=NODE11132233" TargetMode="External"/><Relationship Id="rId629" Type="http://schemas.openxmlformats.org/officeDocument/2006/relationships/hyperlink" Target="https://www.dbpia.co.kr/Journal/articleDetail?nodeId=NODE09366401" TargetMode="External"/><Relationship Id="rId624" Type="http://schemas.openxmlformats.org/officeDocument/2006/relationships/hyperlink" Target="https://par.nsf.gov/servlets/purl/10332575" TargetMode="External"/><Relationship Id="rId623" Type="http://schemas.openxmlformats.org/officeDocument/2006/relationships/hyperlink" Target="https://ieeexplore.ieee.org/abstract/document/9802875/" TargetMode="External"/><Relationship Id="rId622" Type="http://schemas.openxmlformats.org/officeDocument/2006/relationships/hyperlink" Target="https://link.springer.com/chapter/10.1007/978-981-97-7238-4_29" TargetMode="External"/><Relationship Id="rId621" Type="http://schemas.openxmlformats.org/officeDocument/2006/relationships/hyperlink" Target="https://link.springer.com/chapter/10.1007/978-3-031-77153-8_2" TargetMode="External"/><Relationship Id="rId628" Type="http://schemas.openxmlformats.org/officeDocument/2006/relationships/hyperlink" Target="https://books.google.com/books?hl=en&amp;lr=&amp;id=9aG5EAAAQBAJ&amp;oi=fnd&amp;pg=PR5&amp;dq=%22optane%22+%2B+%22database%22&amp;ots=QKL-JaMohf&amp;sig=YpKBgAXadgYUFhMKVPbQLD_MEYc" TargetMode="External"/><Relationship Id="rId627" Type="http://schemas.openxmlformats.org/officeDocument/2006/relationships/hyperlink" Target="https://dl.acm.org/doi/abs/10.1145/3331076.3331091" TargetMode="External"/><Relationship Id="rId626" Type="http://schemas.openxmlformats.org/officeDocument/2006/relationships/hyperlink" Target="https://ieeexplore.ieee.org/abstract/document/10196534/" TargetMode="External"/><Relationship Id="rId625" Type="http://schemas.openxmlformats.org/officeDocument/2006/relationships/hyperlink" Target="https://www.vexata.com/wp-content/uploads/2017/09/Vexata_SAS_SB1006_LR_4.5.pdf" TargetMode="External"/><Relationship Id="rId620" Type="http://schemas.openxmlformats.org/officeDocument/2006/relationships/hyperlink" Target="https://ieeexplore.ieee.org/abstract/document/10255629/" TargetMode="External"/><Relationship Id="rId619" Type="http://schemas.openxmlformats.org/officeDocument/2006/relationships/hyperlink" Target="https://ieeexplore.ieee.org/abstract/document/8641463/" TargetMode="External"/><Relationship Id="rId618" Type="http://schemas.openxmlformats.org/officeDocument/2006/relationships/hyperlink" Target="https://iopscience.iop.org/article/10.1088/1742-6596/898/9/092006/meta" TargetMode="External"/><Relationship Id="rId613" Type="http://schemas.openxmlformats.org/officeDocument/2006/relationships/hyperlink" Target="https://ieeexplore.ieee.org/abstract/document/10184789/" TargetMode="External"/><Relationship Id="rId612" Type="http://schemas.openxmlformats.org/officeDocument/2006/relationships/hyperlink" Target="https://arxiv.org/abs/2106.07102" TargetMode="External"/><Relationship Id="rId611" Type="http://schemas.openxmlformats.org/officeDocument/2006/relationships/hyperlink" Target="https://dl.acm.org/doi/abs/10.14778/3415478.3415483" TargetMode="External"/><Relationship Id="rId610" Type="http://schemas.openxmlformats.org/officeDocument/2006/relationships/hyperlink" Target="https://arxiv.org/abs/1704.05272" TargetMode="External"/><Relationship Id="rId617" Type="http://schemas.openxmlformats.org/officeDocument/2006/relationships/hyperlink" Target="https://dl.acm.org/doi/abs/10.1145/3655625" TargetMode="External"/><Relationship Id="rId616" Type="http://schemas.openxmlformats.org/officeDocument/2006/relationships/hyperlink" Target="https://dl.acm.org/doi/abs/10.14778/3446095.3446105" TargetMode="External"/><Relationship Id="rId615" Type="http://schemas.openxmlformats.org/officeDocument/2006/relationships/hyperlink" Target="http://nvmw.ucsd.edu/nvmw2021-program/nvmw2021-data/nvmw2021-paper21-final_version_your_extended_abstract.pdf" TargetMode="External"/><Relationship Id="rId614" Type="http://schemas.openxmlformats.org/officeDocument/2006/relationships/hyperlink" Target="https://books.google.com/books?hl=en&amp;lr=&amp;id=I8AxEQAAQBAJ&amp;oi=fnd&amp;pg=PA11&amp;dq=%22optane%22+%2B+%22database%22&amp;ots=wKelDxC-VK&amp;sig=9aRm2mlv99XCnZtkzTEF7uhPb2E" TargetMode="External"/><Relationship Id="rId646" Type="http://schemas.openxmlformats.org/officeDocument/2006/relationships/hyperlink" Target="https://www.worldscientific.com/doi/abs/10.1142/S0218194021400143" TargetMode="External"/><Relationship Id="rId645" Type="http://schemas.openxmlformats.org/officeDocument/2006/relationships/hyperlink" Target="http://nvmw.ucsd.edu/nvmw2021-program/nvmw2021-data/nvmw2021-paper68-final_version_your_extended_abstract.pdf" TargetMode="External"/><Relationship Id="rId644" Type="http://schemas.openxmlformats.org/officeDocument/2006/relationships/hyperlink" Target="https://books.google.com/books?hl=en&amp;lr=&amp;id=386HDwAAQBAJ&amp;oi=fnd&amp;pg=PP2&amp;dq=%22optane%22+%2B+%22database%22&amp;ots=jnaM0gv7rg&amp;sig=4bSRLmwRpqAd0fUBYUMx_XT9A3c" TargetMode="External"/><Relationship Id="rId643" Type="http://schemas.openxmlformats.org/officeDocument/2006/relationships/hyperlink" Target="https://search.proquest.com/openview/3ff5d4176e41e61a87a142e644a6a8be/1?pq-origsite=gscholar&amp;cbl=18750&amp;diss=y" TargetMode="External"/><Relationship Id="rId649" Type="http://schemas.openxmlformats.org/officeDocument/2006/relationships/hyperlink" Target="https://ieeexplore.ieee.org/abstract/document/9101472/" TargetMode="External"/><Relationship Id="rId648" Type="http://schemas.openxmlformats.org/officeDocument/2006/relationships/hyperlink" Target="https://www.research-collection.ethz.ch/bitstream/handle/20.500.11850/627505/1/Zorca_Mihai.pdf" TargetMode="External"/><Relationship Id="rId647" Type="http://schemas.openxmlformats.org/officeDocument/2006/relationships/hyperlink" Target="https://arxiv.org/abs/2502.09431" TargetMode="External"/><Relationship Id="rId642" Type="http://schemas.openxmlformats.org/officeDocument/2006/relationships/hyperlink" Target="https://ieeexplore.ieee.org/abstract/document/9712502/" TargetMode="External"/><Relationship Id="rId641" Type="http://schemas.openxmlformats.org/officeDocument/2006/relationships/hyperlink" Target="https://link.springer.com/chapter/10.1007/978-3-031-00123-9_28" TargetMode="External"/><Relationship Id="rId640" Type="http://schemas.openxmlformats.org/officeDocument/2006/relationships/hyperlink" Target="https://dl.acm.org/doi/abs/10.1145/3599691.3603400" TargetMode="External"/><Relationship Id="rId635" Type="http://schemas.openxmlformats.org/officeDocument/2006/relationships/hyperlink" Target="https://www.db-thueringen.de/servlets/MCRFileNodeServlet/dbt_derivate_00064781/ilm1-2024000328.pdf" TargetMode="External"/><Relationship Id="rId634" Type="http://schemas.openxmlformats.org/officeDocument/2006/relationships/hyperlink" Target="https://www.researchgate.net/profile/Irfan-Abbas-3/publication/380855500_Hybrid_Database_Architecture_of_Molecular_Databases_Management_Systems/links/66519d520b0d284574584066/Hybrid-Database-Architecture-of-Molecular-Databases-Management-Systems.pdf" TargetMode="External"/><Relationship Id="rId633" Type="http://schemas.openxmlformats.org/officeDocument/2006/relationships/hyperlink" Target="https://linmagit.github.io/research.pdf" TargetMode="External"/><Relationship Id="rId632" Type="http://schemas.openxmlformats.org/officeDocument/2006/relationships/hyperlink" Target="https://dl.acm.org/doi/abs/10.1145/3419111.3421294" TargetMode="External"/><Relationship Id="rId639" Type="http://schemas.openxmlformats.org/officeDocument/2006/relationships/hyperlink" Target="https://ieeexplore.ieee.org/abstract/document/10594023/" TargetMode="External"/><Relationship Id="rId638" Type="http://schemas.openxmlformats.org/officeDocument/2006/relationships/hyperlink" Target="https://dl.acm.org/doi/abs/10.14778/3342263.33422629" TargetMode="External"/><Relationship Id="rId637" Type="http://schemas.openxmlformats.org/officeDocument/2006/relationships/hyperlink" Target="https://www.usenix.org/conference/osdi23/presentation/mehdi" TargetMode="External"/><Relationship Id="rId636" Type="http://schemas.openxmlformats.org/officeDocument/2006/relationships/hyperlink" Target="https://search.ebscohost.com/login.aspx?direct=true&amp;profile=ehost&amp;scope=site&amp;authtype=crawler&amp;jrnl=16737288&amp;AN=157169278&amp;h=v%2BogCT7u3E5CYZsCDpQ2iSmZUd55wuQBAKDrMrtINoXxOxFjRZgDUU8To%2Fr%2FpWlM%2B2O%2BTSg41Rq6%2BHBte0a7fQ%3D%3D&amp;crl=c" TargetMode="External"/><Relationship Id="rId631" Type="http://schemas.openxmlformats.org/officeDocument/2006/relationships/hyperlink" Target="https://dl.acm.org/doi/abs/10.1145/3465998.3466010" TargetMode="External"/><Relationship Id="rId630" Type="http://schemas.openxmlformats.org/officeDocument/2006/relationships/hyperlink" Target="https://ieeexplore.ieee.org/abstract/document/9961942/" TargetMode="External"/><Relationship Id="rId609" Type="http://schemas.openxmlformats.org/officeDocument/2006/relationships/hyperlink" Target="https://dl.acm.org/doi/abs/10.1145/3297663.3309669" TargetMode="External"/><Relationship Id="rId608" Type="http://schemas.openxmlformats.org/officeDocument/2006/relationships/hyperlink" Target="https://dl.acm.org/doi/abs/10.1145/3456727.3463774" TargetMode="External"/><Relationship Id="rId607" Type="http://schemas.openxmlformats.org/officeDocument/2006/relationships/hyperlink" Target="https://link.springer.com/chapter/10.1007/978-3-031-00123-9_44" TargetMode="External"/><Relationship Id="rId602" Type="http://schemas.openxmlformats.org/officeDocument/2006/relationships/hyperlink" Target="https://exascale.info/assets/pdf/lee2024cidr.pdf" TargetMode="External"/><Relationship Id="rId601" Type="http://schemas.openxmlformats.org/officeDocument/2006/relationships/hyperlink" Target="https://dl.acm.org/doi/abs/10.1145/3552326.3567494" TargetMode="External"/><Relationship Id="rId600" Type="http://schemas.openxmlformats.org/officeDocument/2006/relationships/hyperlink" Target="https://ieeexplore.ieee.org/abstract/document/9355739/" TargetMode="External"/><Relationship Id="rId606" Type="http://schemas.openxmlformats.org/officeDocument/2006/relationships/hyperlink" Target="https://dl.acm.org/doi/abs/10.1145/3448016.3457276" TargetMode="External"/><Relationship Id="rId605" Type="http://schemas.openxmlformats.org/officeDocument/2006/relationships/hyperlink" Target="https://repo.bibliothek.uni-halle.de/handle/1981185920/14079" TargetMode="External"/><Relationship Id="rId604" Type="http://schemas.openxmlformats.org/officeDocument/2006/relationships/hyperlink" Target="https://dl.acm.org/doi/abs/10.1145/3448016.3452819" TargetMode="External"/><Relationship Id="rId603" Type="http://schemas.openxmlformats.org/officeDocument/2006/relationships/hyperlink" Target="https://www.adms-conf.org/2021-camera-ready/avni_adms21.pdf" TargetMode="External"/><Relationship Id="rId1059" Type="http://schemas.openxmlformats.org/officeDocument/2006/relationships/hyperlink" Target="https://ipads.se.sjtu.edu.cn/_media/publications/thesis-en-wei.pdf" TargetMode="External"/><Relationship Id="rId228" Type="http://schemas.openxmlformats.org/officeDocument/2006/relationships/hyperlink" Target="https://arxiv.org/abs/1904.11560" TargetMode="External"/><Relationship Id="rId227" Type="http://schemas.openxmlformats.org/officeDocument/2006/relationships/hyperlink" Target="https://ieeexplore.ieee.org/abstract/document/10528927/" TargetMode="External"/><Relationship Id="rId226" Type="http://schemas.openxmlformats.org/officeDocument/2006/relationships/hyperlink" Target="https://dl.acm.org/doi/abs/10.1145/3400302.3415653" TargetMode="External"/><Relationship Id="rId225" Type="http://schemas.openxmlformats.org/officeDocument/2006/relationships/hyperlink" Target="https://ieeexplore.ieee.org/abstract/document/10740840/" TargetMode="External"/><Relationship Id="rId229" Type="http://schemas.openxmlformats.org/officeDocument/2006/relationships/hyperlink" Target="https://anapub.co.ke/journals/jcns/jcns_pdf/2021/jcns_volume_1-issue_4/JCNS202101017.pdf" TargetMode="External"/><Relationship Id="rId1050" Type="http://schemas.openxmlformats.org/officeDocument/2006/relationships/hyperlink" Target="https://link.springer.com/chapter/10.1007/978-981-97-3534-1_14" TargetMode="External"/><Relationship Id="rId220" Type="http://schemas.openxmlformats.org/officeDocument/2006/relationships/hyperlink" Target="https://ieeexplore.ieee.org/abstract/document/9407112/" TargetMode="External"/><Relationship Id="rId1051" Type="http://schemas.openxmlformats.org/officeDocument/2006/relationships/hyperlink" Target="https://era.ed.ac.uk/handle/1842/40915" TargetMode="External"/><Relationship Id="rId1052" Type="http://schemas.openxmlformats.org/officeDocument/2006/relationships/hyperlink" Target="https://ieeexplore.ieee.org/abstract/document/9211773/" TargetMode="External"/><Relationship Id="rId1053" Type="http://schemas.openxmlformats.org/officeDocument/2006/relationships/hyperlink" Target="https://ieeexplore.ieee.org/abstract/document/9912087/" TargetMode="External"/><Relationship Id="rId1054" Type="http://schemas.openxmlformats.org/officeDocument/2006/relationships/hyperlink" Target="https://raw.githubusercontent.com/Krien/TropoDB/main/paper/out/TropoDB:_Design_and_Implementation_of_a_NVMe_Zoned_Namespace_Optimised_LSM_KV_Store_2022.pdf" TargetMode="External"/><Relationship Id="rId224" Type="http://schemas.openxmlformats.org/officeDocument/2006/relationships/hyperlink" Target="https://www.sciencedirect.com/science/article/pii/S074373152400042X" TargetMode="External"/><Relationship Id="rId1055" Type="http://schemas.openxmlformats.org/officeDocument/2006/relationships/hyperlink" Target="https://ipsj.ixsq.nii.ac.jp/ej/?action=pages_view_main&amp;active_action=repository_view_main_item_detail&amp;item_id=214791&amp;item_no=1&amp;page_id=13&amp;block_id=8" TargetMode="External"/><Relationship Id="rId223" Type="http://schemas.openxmlformats.org/officeDocument/2006/relationships/hyperlink" Target="https://dl.acm.org/doi/abs/10.1145/3572848.3577497" TargetMode="External"/><Relationship Id="rId1056" Type="http://schemas.openxmlformats.org/officeDocument/2006/relationships/hyperlink" Target="https://ieeexplore.ieee.org/abstract/document/10476469/" TargetMode="External"/><Relationship Id="rId222" Type="http://schemas.openxmlformats.org/officeDocument/2006/relationships/hyperlink" Target="https://ieeexplore.ieee.org/abstract/document/10235363/" TargetMode="External"/><Relationship Id="rId1057" Type="http://schemas.openxmlformats.org/officeDocument/2006/relationships/hyperlink" Target="https://escholarship.org/uc/item/8nj7m6dt" TargetMode="External"/><Relationship Id="rId221" Type="http://schemas.openxmlformats.org/officeDocument/2006/relationships/hyperlink" Target="https://dl.acm.org/doi/abs/10.1145/3477132.3483550" TargetMode="External"/><Relationship Id="rId1058" Type="http://schemas.openxmlformats.org/officeDocument/2006/relationships/hyperlink" Target="https://dspace.mit.edu/handle/1721.1/144764" TargetMode="External"/><Relationship Id="rId1048" Type="http://schemas.openxmlformats.org/officeDocument/2006/relationships/hyperlink" Target="https://dl.acm.org/doi/abs/10.1145/3331184.3331189" TargetMode="External"/><Relationship Id="rId1049" Type="http://schemas.openxmlformats.org/officeDocument/2006/relationships/hyperlink" Target="https://search.proquest.com/openview/3b4fa5cd199b6c7b37446013baec2301/1?pq-origsite=gscholar&amp;cbl=18750&amp;diss=y" TargetMode="External"/><Relationship Id="rId217" Type="http://schemas.openxmlformats.org/officeDocument/2006/relationships/hyperlink" Target="https://ieeexplore.ieee.org/abstract/document/8916438/" TargetMode="External"/><Relationship Id="rId216" Type="http://schemas.openxmlformats.org/officeDocument/2006/relationships/hyperlink" Target="https://library.oapen.org/bitstream/handle/20.500.12657/52229/1/9781032009841_10.1201_9781003176664-4.pdf" TargetMode="External"/><Relationship Id="rId215" Type="http://schemas.openxmlformats.org/officeDocument/2006/relationships/hyperlink" Target="https://arxiv.org/abs/2410.12092" TargetMode="External"/><Relationship Id="rId699" Type="http://schemas.openxmlformats.org/officeDocument/2006/relationships/hyperlink" Target="https://www.usenix.org/conference/fast21/presentation/wu-kai" TargetMode="External"/><Relationship Id="rId214" Type="http://schemas.openxmlformats.org/officeDocument/2006/relationships/hyperlink" Target="https://link.springer.com/chapter/10.1007/978-3-030-48340-1_7" TargetMode="External"/><Relationship Id="rId698" Type="http://schemas.openxmlformats.org/officeDocument/2006/relationships/hyperlink" Target="https://dl.acm.org/doi/abs/10.1145/3329785.3329923" TargetMode="External"/><Relationship Id="rId219" Type="http://schemas.openxmlformats.org/officeDocument/2006/relationships/hyperlink" Target="https://link.springer.com/chapter/10.1007/978-3-031-66146-4_17" TargetMode="External"/><Relationship Id="rId218" Type="http://schemas.openxmlformats.org/officeDocument/2006/relationships/hyperlink" Target="https://www.usenix.org/conference/fast23/presentation/su" TargetMode="External"/><Relationship Id="rId693" Type="http://schemas.openxmlformats.org/officeDocument/2006/relationships/hyperlink" Target="https://dl.acm.org/doi/abs/10.1145/3555776.3577850" TargetMode="External"/><Relationship Id="rId1040" Type="http://schemas.openxmlformats.org/officeDocument/2006/relationships/hyperlink" Target="https://www.researchgate.net/profile/Iacovos-Kolokasis/publication/356458097_Freeing_Compute_Caches_from_Serialization_and_Garbage_Collection_in_Managed_Big_Data_Analytics/links/61d326ecd450060816892b01/Freeing-Compute-Caches-from-Serialization-and-Garbage-Collection-in-Managed-Big-Data-Analytics.pdf" TargetMode="External"/><Relationship Id="rId692" Type="http://schemas.openxmlformats.org/officeDocument/2006/relationships/hyperlink" Target="https://wreda.github.io/papers/assise-osdi20.pdf" TargetMode="External"/><Relationship Id="rId1041" Type="http://schemas.openxmlformats.org/officeDocument/2006/relationships/hyperlink" Target="https://www.usenix.org/conference/atc23/presentation/qiu-jiansheng" TargetMode="External"/><Relationship Id="rId691" Type="http://schemas.openxmlformats.org/officeDocument/2006/relationships/hyperlink" Target="https://ieeexplore.ieee.org/abstract/document/9943868/" TargetMode="External"/><Relationship Id="rId1042" Type="http://schemas.openxmlformats.org/officeDocument/2006/relationships/hyperlink" Target="https://www.usenix.org/conference/fast24/presentation/xu" TargetMode="External"/><Relationship Id="rId690" Type="http://schemas.openxmlformats.org/officeDocument/2006/relationships/hyperlink" Target="https://ieeexplore.ieee.org/abstract/document/9798134/" TargetMode="External"/><Relationship Id="rId1043" Type="http://schemas.openxmlformats.org/officeDocument/2006/relationships/hyperlink" Target="https://arxiv.org/abs/2008.03909" TargetMode="External"/><Relationship Id="rId213" Type="http://schemas.openxmlformats.org/officeDocument/2006/relationships/hyperlink" Target="https://koreascience.kr/article/JAKO202325443300107.page" TargetMode="External"/><Relationship Id="rId697" Type="http://schemas.openxmlformats.org/officeDocument/2006/relationships/hyperlink" Target="https://ieeexplore.ieee.org/abstract/document/9736522/" TargetMode="External"/><Relationship Id="rId1044" Type="http://schemas.openxmlformats.org/officeDocument/2006/relationships/hyperlink" Target="https://arxiv.org/abs/2111.08824" TargetMode="External"/><Relationship Id="rId212" Type="http://schemas.openxmlformats.org/officeDocument/2006/relationships/hyperlink" Target="https://search.ebscohost.com/login.aspx?direct=true&amp;profile=ehost&amp;scope=site&amp;authtype=crawler&amp;jrnl=15840409&amp;AN=143881996&amp;h=t%2FAfCjh%2Bn3LvXB28y%2Bu3ar%2FkySdyWl37AjL2fn0rQhwNj5zYg7eyLxvS9y5jEOhh2c6yqd7LubZ0%2FjmXnaeoSg%3D%3D&amp;crl=c" TargetMode="External"/><Relationship Id="rId696" Type="http://schemas.openxmlformats.org/officeDocument/2006/relationships/hyperlink" Target="https://dl.acm.org/doi/abs/10.1145/3489517.3530570" TargetMode="External"/><Relationship Id="rId1045" Type="http://schemas.openxmlformats.org/officeDocument/2006/relationships/hyperlink" Target="https://tpapagian.github.io/files/apapag_phd_thesis.pdf" TargetMode="External"/><Relationship Id="rId211" Type="http://schemas.openxmlformats.org/officeDocument/2006/relationships/hyperlink" Target="https://dl.acm.org/doi/abs/10.1145/3332186.3332241" TargetMode="External"/><Relationship Id="rId695" Type="http://schemas.openxmlformats.org/officeDocument/2006/relationships/hyperlink" Target="https://www.dbpia.co.kr/Journal/articleDetail?nodeId=NODE09874918" TargetMode="External"/><Relationship Id="rId1046" Type="http://schemas.openxmlformats.org/officeDocument/2006/relationships/hyperlink" Target="https://arxiv.org/abs/2403.04582" TargetMode="External"/><Relationship Id="rId210" Type="http://schemas.openxmlformats.org/officeDocument/2006/relationships/hyperlink" Target="https://search.proquest.com/openview/3e6dc9a2196f7896b8a892ee6c6446f3/1?pq-origsite=gscholar&amp;cbl=18750&amp;diss=y" TargetMode="External"/><Relationship Id="rId694" Type="http://schemas.openxmlformats.org/officeDocument/2006/relationships/hyperlink" Target="https://link.springer.com/article/10.1007/s00778-022-00737-1" TargetMode="External"/><Relationship Id="rId1047" Type="http://schemas.openxmlformats.org/officeDocument/2006/relationships/hyperlink" Target="https://search.proquest.com/openview/f7e7dda1e014f8fab9f00165611384bc/1?pq-origsite=gscholar&amp;cbl=2026366&amp;diss=y" TargetMode="External"/><Relationship Id="rId249" Type="http://schemas.openxmlformats.org/officeDocument/2006/relationships/hyperlink" Target="https://arxiv.org/abs/2503.22017" TargetMode="External"/><Relationship Id="rId248" Type="http://schemas.openxmlformats.org/officeDocument/2006/relationships/hyperlink" Target="https://dl.acm.org/doi/abs/10.1145/3439839.3458733" TargetMode="External"/><Relationship Id="rId247" Type="http://schemas.openxmlformats.org/officeDocument/2006/relationships/hyperlink" Target="https://dl.acm.org/doi/abs/10.1145/3492805.3492807" TargetMode="External"/><Relationship Id="rId1070" Type="http://schemas.openxmlformats.org/officeDocument/2006/relationships/hyperlink" Target="https://parcio.ovgu.de/parcio_media/Theses/2022/Data+Migration+Policies+in+a+Copy_on_Write+Tiered+Storage+Stack+_+Conception+and+Implementation+%28Johannes+W%C3%BCnsche%29-p-418.pdf" TargetMode="External"/><Relationship Id="rId1071" Type="http://schemas.openxmlformats.org/officeDocument/2006/relationships/hyperlink" Target="https://ieeexplore.ieee.org/abstract/document/8576155/" TargetMode="External"/><Relationship Id="rId1072" Type="http://schemas.openxmlformats.org/officeDocument/2006/relationships/hyperlink" Target="https://search.proquest.com/openview/846cf35196f56c44b3a6431c8ab5c17e/1?pq-origsite=gscholar&amp;cbl=18750&amp;diss=y" TargetMode="External"/><Relationship Id="rId242" Type="http://schemas.openxmlformats.org/officeDocument/2006/relationships/hyperlink" Target="https://arxiv.org/abs/1905.02871" TargetMode="External"/><Relationship Id="rId1073" Type="http://schemas.openxmlformats.org/officeDocument/2006/relationships/hyperlink" Target="https://ieeexplore.ieee.org/abstract/document/10597698/" TargetMode="External"/><Relationship Id="rId241" Type="http://schemas.openxmlformats.org/officeDocument/2006/relationships/hyperlink" Target="https://ieeexplore.ieee.org/abstract/document/10579205/" TargetMode="External"/><Relationship Id="rId1074" Type="http://schemas.openxmlformats.org/officeDocument/2006/relationships/hyperlink" Target="https://ieee-hpec.org/Proceedings/Xplore/Papers%20for%20HPEC%20site%20only/KenCainHPEC2020.pdf" TargetMode="External"/><Relationship Id="rId240" Type="http://schemas.openxmlformats.org/officeDocument/2006/relationships/hyperlink" Target="https://link.springer.com/chapter/10.1007/978-3-030-05807-4_35" TargetMode="External"/><Relationship Id="rId1075" Type="http://schemas.openxmlformats.org/officeDocument/2006/relationships/hyperlink" Target="https://dl.acm.org/doi/abs/10.14778/3467861.3467875" TargetMode="External"/><Relationship Id="rId1076" Type="http://schemas.openxmlformats.org/officeDocument/2006/relationships/hyperlink" Target="https://arxiv.org/abs/2112.09691" TargetMode="External"/><Relationship Id="rId246" Type="http://schemas.openxmlformats.org/officeDocument/2006/relationships/hyperlink" Target="https://ieeexplore.ieee.org/abstract/document/10704015/" TargetMode="External"/><Relationship Id="rId1077" Type="http://schemas.openxmlformats.org/officeDocument/2006/relationships/hyperlink" Target="https://www.taylorfrancis.com/chapters/edit/10.1201/9780429353512-19/storage-acceleration-ziye-yang-heqing-zhu" TargetMode="External"/><Relationship Id="rId245" Type="http://schemas.openxmlformats.org/officeDocument/2006/relationships/hyperlink" Target="https://ieeexplore.ieee.org/abstract/document/10764561/" TargetMode="External"/><Relationship Id="rId1078" Type="http://schemas.openxmlformats.org/officeDocument/2006/relationships/hyperlink" Target="https://library.oapen.org/bitstream/handle/20.500.12657/39588/1/2020_Book_SupercomputingFrontiers.pdf" TargetMode="External"/><Relationship Id="rId244" Type="http://schemas.openxmlformats.org/officeDocument/2006/relationships/hyperlink" Target="https://www.academia.edu/download/65347158/6099.pdf" TargetMode="External"/><Relationship Id="rId1079" Type="http://schemas.openxmlformats.org/officeDocument/2006/relationships/hyperlink" Target="https://gvdb23.informatik.uni-stuttgart.de/wp-content/uploads/2023/06/GvDB2023_Karim.pdf" TargetMode="External"/><Relationship Id="rId243" Type="http://schemas.openxmlformats.org/officeDocument/2006/relationships/hyperlink" Target="https://dl.acm.org/doi/abs/10.1145/3422575.3422788" TargetMode="External"/><Relationship Id="rId239" Type="http://schemas.openxmlformats.org/officeDocument/2006/relationships/hyperlink" Target="https://www.nature.com/articles/s43588-021-00073-4" TargetMode="External"/><Relationship Id="rId238" Type="http://schemas.openxmlformats.org/officeDocument/2006/relationships/hyperlink" Target="https://ieeexplore.ieee.org/abstract/document/9229605/" TargetMode="External"/><Relationship Id="rId237" Type="http://schemas.openxmlformats.org/officeDocument/2006/relationships/hyperlink" Target="https://ieeexplore.ieee.org/abstract/document/8990626/" TargetMode="External"/><Relationship Id="rId236" Type="http://schemas.openxmlformats.org/officeDocument/2006/relationships/hyperlink" Target="https://ieeexplore.ieee.org/abstract/document/10212824/" TargetMode="External"/><Relationship Id="rId1060" Type="http://schemas.openxmlformats.org/officeDocument/2006/relationships/hyperlink" Target="https://arxiv.org/abs/2206.09520" TargetMode="External"/><Relationship Id="rId1061" Type="http://schemas.openxmlformats.org/officeDocument/2006/relationships/hyperlink" Target="https://gts3.org/assets/papers/2019/maass:thesis.pdf" TargetMode="External"/><Relationship Id="rId231" Type="http://schemas.openxmlformats.org/officeDocument/2006/relationships/hyperlink" Target="http://www.el.gsic.titech.ac.jp/endo/publication/endo-nvmsa18-rtb.pdf" TargetMode="External"/><Relationship Id="rId1062" Type="http://schemas.openxmlformats.org/officeDocument/2006/relationships/hyperlink" Target="https://vtechworks.lib.vt.edu/items/eaac0516-e2b7-448e-a825-61a472692783" TargetMode="External"/><Relationship Id="rId230" Type="http://schemas.openxmlformats.org/officeDocument/2006/relationships/hyperlink" Target="https://ieeexplore.ieee.org/abstract/document/8891613/" TargetMode="External"/><Relationship Id="rId1063" Type="http://schemas.openxmlformats.org/officeDocument/2006/relationships/hyperlink" Target="https://core.ac.uk/download/pdf/429344530.pdf" TargetMode="External"/><Relationship Id="rId1064" Type="http://schemas.openxmlformats.org/officeDocument/2006/relationships/hyperlink" Target="https://www.tkl.iis.u-tokyo.ac.jp/new/uploads/publication_file/file/1029/DE2023-22_%E4%B8%8D%E6%8F%AE%E7%99%BA%E3%83%A1%E3%83%A2%E3%83%AA%E3%82%92%E5%AF%BE%E8%B1%A1%E3%81%A8%E3%81%99%E3%82%8B%E7%A9%BA%E9%96%93%E7%B4%A2%E5%BC%95%E3%81%AE%E6%B0%B8%E7%B6%9A%E5%8C%96%E6%89%8B%E7%B6%9A%E3%81%8D%E3%81%AE%E5%8A%B9%E7%8E%87%E5%8C%96%E6%89%8B%E6%B3%95_.pdf" TargetMode="External"/><Relationship Id="rId1065" Type="http://schemas.openxmlformats.org/officeDocument/2006/relationships/hyperlink" Target="https://search.proquest.com/openview/232b0410f842dc098603472690feb0a9/1?pq-origsite=gscholar&amp;cbl=18750&amp;diss=y" TargetMode="External"/><Relationship Id="rId235" Type="http://schemas.openxmlformats.org/officeDocument/2006/relationships/hyperlink" Target="https://dl.acm.org/doi/abs/10.1145/3673038.3673097" TargetMode="External"/><Relationship Id="rId1066" Type="http://schemas.openxmlformats.org/officeDocument/2006/relationships/hyperlink" Target="https://s-space.snu.ac.kr/handle/10371/175416" TargetMode="External"/><Relationship Id="rId234" Type="http://schemas.openxmlformats.org/officeDocument/2006/relationships/hyperlink" Target="https://superfri.susu.ru/index.php/superfri/article/view/369" TargetMode="External"/><Relationship Id="rId1067" Type="http://schemas.openxmlformats.org/officeDocument/2006/relationships/hyperlink" Target="https://www.worldscientific.com/doi/abs/10.1142/S0218213020600088" TargetMode="External"/><Relationship Id="rId233" Type="http://schemas.openxmlformats.org/officeDocument/2006/relationships/hyperlink" Target="https://dl.acm.org/doi/abs/10.1145/3463911" TargetMode="External"/><Relationship Id="rId1068" Type="http://schemas.openxmlformats.org/officeDocument/2006/relationships/hyperlink" Target="https://qingyushi475.github.io/files/mix.pdf" TargetMode="External"/><Relationship Id="rId232" Type="http://schemas.openxmlformats.org/officeDocument/2006/relationships/hyperlink" Target="https://ieeexplore.ieee.org/abstract/document/10027152/" TargetMode="External"/><Relationship Id="rId1069" Type="http://schemas.openxmlformats.org/officeDocument/2006/relationships/hyperlink" Target="https://search.ebscohost.com/login.aspx?direct=true&amp;profile=ehost&amp;scope=site&amp;authtype=crawler&amp;jrnl=10028331&amp;AN=160316711&amp;h=bV7fCIAek99gBh2ODFpQrOLEgxVJtX26zXuXCdrNweu%2Bl9GNB45xpAR0I4h2jc3mCzf6d2iStYJDXIWTOyt54g%3D%3D&amp;crl=c" TargetMode="External"/><Relationship Id="rId1015" Type="http://schemas.openxmlformats.org/officeDocument/2006/relationships/hyperlink" Target="https://dl.acm.org/doi/abs/10.1145/3545008.3545039" TargetMode="External"/><Relationship Id="rId1016" Type="http://schemas.openxmlformats.org/officeDocument/2006/relationships/hyperlink" Target="https://ieeexplore.ieee.org/abstract/document/10473219/" TargetMode="External"/><Relationship Id="rId1017" Type="http://schemas.openxmlformats.org/officeDocument/2006/relationships/hyperlink" Target="https://vldb.org/workshops/2024/proceedings/ADMS/ADMS24_04.pdf" TargetMode="External"/><Relationship Id="rId1018" Type="http://schemas.openxmlformats.org/officeDocument/2006/relationships/hyperlink" Target="https://scholar.archive.org/work/condtp2tsneyzntp25b2mnu5wy/access/wayback/https://ieeexplore.ieee.org/ielx7/6287639/6514899/09424603.pdf" TargetMode="External"/><Relationship Id="rId1019" Type="http://schemas.openxmlformats.org/officeDocument/2006/relationships/hyperlink" Target="https://arxiv.org/abs/2011.01024" TargetMode="External"/><Relationship Id="rId668" Type="http://schemas.openxmlformats.org/officeDocument/2006/relationships/hyperlink" Target="http://reports-archive.adm.cs.cmu.edu/anon/anon/2021/CMU-CS-21-134.pdf" TargetMode="External"/><Relationship Id="rId667" Type="http://schemas.openxmlformats.org/officeDocument/2006/relationships/hyperlink" Target="https://link.springer.com/chapter/10.1007/978-1-4842-4008-3_6" TargetMode="External"/><Relationship Id="rId666" Type="http://schemas.openxmlformats.org/officeDocument/2006/relationships/hyperlink" Target="https://arxiv.org/abs/2008.12501" TargetMode="External"/><Relationship Id="rId665" Type="http://schemas.openxmlformats.org/officeDocument/2006/relationships/hyperlink" Target="https://dl.gi.de/items/ba3b1c7a-a5bc-4424-89fd-d4b8caa278a8" TargetMode="External"/><Relationship Id="rId669" Type="http://schemas.openxmlformats.org/officeDocument/2006/relationships/hyperlink" Target="https://people.cs.vt.edu/lyuze/files/pm_serverless.pdf" TargetMode="External"/><Relationship Id="rId660" Type="http://schemas.openxmlformats.org/officeDocument/2006/relationships/hyperlink" Target="https://arxiv.org/abs/1910.05106" TargetMode="External"/><Relationship Id="rId1010" Type="http://schemas.openxmlformats.org/officeDocument/2006/relationships/hyperlink" Target="https://ieeexplore.ieee.org/abstract/document/9763718/" TargetMode="External"/><Relationship Id="rId664" Type="http://schemas.openxmlformats.org/officeDocument/2006/relationships/hyperlink" Target="https://link.springer.com/article/10.1186/s12859-022-05052-8" TargetMode="External"/><Relationship Id="rId1011" Type="http://schemas.openxmlformats.org/officeDocument/2006/relationships/hyperlink" Target="https://dl.acm.org/doi/abs/10.1145/3654944" TargetMode="External"/><Relationship Id="rId663" Type="http://schemas.openxmlformats.org/officeDocument/2006/relationships/hyperlink" Target="https://dl.acm.org/doi/abs/10.1145/3511808.3557165" TargetMode="External"/><Relationship Id="rId1012" Type="http://schemas.openxmlformats.org/officeDocument/2006/relationships/hyperlink" Target="https://dl.acm.org/doi/abs/10.1145/3418414" TargetMode="External"/><Relationship Id="rId662" Type="http://schemas.openxmlformats.org/officeDocument/2006/relationships/hyperlink" Target="https://dl.acm.org/doi/abs/10.14778/3372716.3372724" TargetMode="External"/><Relationship Id="rId1013" Type="http://schemas.openxmlformats.org/officeDocument/2006/relationships/hyperlink" Target="https://papers.ssrn.com/sol3/papers.cfm?abstract_id=4679305" TargetMode="External"/><Relationship Id="rId661" Type="http://schemas.openxmlformats.org/officeDocument/2006/relationships/hyperlink" Target="https://ieeexplore.ieee.org/abstract/document/10631124/" TargetMode="External"/><Relationship Id="rId1014" Type="http://schemas.openxmlformats.org/officeDocument/2006/relationships/hyperlink" Target="https://par.nsf.gov/biblio/10413747" TargetMode="External"/><Relationship Id="rId1004" Type="http://schemas.openxmlformats.org/officeDocument/2006/relationships/hyperlink" Target="https://ieeexplore.ieee.org/abstract/document/10272473/" TargetMode="External"/><Relationship Id="rId1005" Type="http://schemas.openxmlformats.org/officeDocument/2006/relationships/hyperlink" Target="https://www.mdpi.com/2076-3417/13/20/11528" TargetMode="External"/><Relationship Id="rId1006" Type="http://schemas.openxmlformats.org/officeDocument/2006/relationships/hyperlink" Target="https://papers.ssrn.com/sol3/papers.cfm?abstract_id=4876187" TargetMode="External"/><Relationship Id="rId1007" Type="http://schemas.openxmlformats.org/officeDocument/2006/relationships/hyperlink" Target="https://www.mdpi.com/2079-9292/13/11/2125" TargetMode="External"/><Relationship Id="rId1008" Type="http://schemas.openxmlformats.org/officeDocument/2006/relationships/hyperlink" Target="https://search.proquest.com/openview/70d1807f323ec23ae2f06fe1f72b1dea/1?pq-origsite=gscholar&amp;cbl=18750&amp;diss=y" TargetMode="External"/><Relationship Id="rId1009" Type="http://schemas.openxmlformats.org/officeDocument/2006/relationships/hyperlink" Target="https://ieeexplore.ieee.org/abstract/document/10400899/" TargetMode="External"/><Relationship Id="rId657" Type="http://schemas.openxmlformats.org/officeDocument/2006/relationships/hyperlink" Target="https://dl.acm.org/doi/abs/10.1145/3456727.3463831" TargetMode="External"/><Relationship Id="rId656" Type="http://schemas.openxmlformats.org/officeDocument/2006/relationships/hyperlink" Target="https://www.dbpia.co.kr/Journal/articleDetail?nodeId=NODE11113254" TargetMode="External"/><Relationship Id="rId655" Type="http://schemas.openxmlformats.org/officeDocument/2006/relationships/hyperlink" Target="https://dl.acm.org/doi/abs/10.1145/3709667" TargetMode="External"/><Relationship Id="rId654" Type="http://schemas.openxmlformats.org/officeDocument/2006/relationships/hyperlink" Target="https://link.springer.com/chapter/10.1007/978-1-4842-9711-7_5" TargetMode="External"/><Relationship Id="rId659" Type="http://schemas.openxmlformats.org/officeDocument/2006/relationships/hyperlink" Target="https://dl.gi.de/items/b878e72a-c9c4-410e-814b-5a6d158be075" TargetMode="External"/><Relationship Id="rId658" Type="http://schemas.openxmlformats.org/officeDocument/2006/relationships/hyperlink" Target="https://link.springer.com/article/10.1007/s13222-024-00465-6" TargetMode="External"/><Relationship Id="rId653" Type="http://schemas.openxmlformats.org/officeDocument/2006/relationships/hyperlink" Target="https://www.usenix.org/conference/osdi20/presentation/anderson" TargetMode="External"/><Relationship Id="rId1000" Type="http://schemas.openxmlformats.org/officeDocument/2006/relationships/hyperlink" Target="https://dl.acm.org/doi/abs/10.1145/3064176.3064191" TargetMode="External"/><Relationship Id="rId652" Type="http://schemas.openxmlformats.org/officeDocument/2006/relationships/hyperlink" Target="https://arxiv.org/abs/2305.17723" TargetMode="External"/><Relationship Id="rId1001" Type="http://schemas.openxmlformats.org/officeDocument/2006/relationships/hyperlink" Target="https://dl.acm.org/doi/abs/10.1145/3633475" TargetMode="External"/><Relationship Id="rId651" Type="http://schemas.openxmlformats.org/officeDocument/2006/relationships/hyperlink" Target="https://ieeexplore.ieee.org/abstract/document/10066607/" TargetMode="External"/><Relationship Id="rId1002" Type="http://schemas.openxmlformats.org/officeDocument/2006/relationships/hyperlink" Target="https://ieeexplore.ieee.org/abstract/document/9903907/" TargetMode="External"/><Relationship Id="rId650" Type="http://schemas.openxmlformats.org/officeDocument/2006/relationships/hyperlink" Target="https://infoscience.epfl.ch/entities/publication/c38aef1e-2265-4b48-aa48-6ce8b588f47c" TargetMode="External"/><Relationship Id="rId1003" Type="http://schemas.openxmlformats.org/officeDocument/2006/relationships/hyperlink" Target="https://ieeexplore.ieee.org/abstract/document/9214450/" TargetMode="External"/><Relationship Id="rId1037" Type="http://schemas.openxmlformats.org/officeDocument/2006/relationships/hyperlink" Target="https://arxiv.org/abs/2210.04068" TargetMode="External"/><Relationship Id="rId1038" Type="http://schemas.openxmlformats.org/officeDocument/2006/relationships/hyperlink" Target="https://ieeexplore.ieee.org/abstract/document/10476227/" TargetMode="External"/><Relationship Id="rId1039" Type="http://schemas.openxmlformats.org/officeDocument/2006/relationships/hyperlink" Target="https://arxiv.org/abs/2205.07975" TargetMode="External"/><Relationship Id="rId206" Type="http://schemas.openxmlformats.org/officeDocument/2006/relationships/hyperlink" Target="https://dl.acm.org/doi/abs/10.1145/3410463.3414625" TargetMode="External"/><Relationship Id="rId205" Type="http://schemas.openxmlformats.org/officeDocument/2006/relationships/hyperlink" Target="https://dl.acm.org/doi/abs/10.1145/3711698" TargetMode="External"/><Relationship Id="rId689" Type="http://schemas.openxmlformats.org/officeDocument/2006/relationships/hyperlink" Target="https://ieeexplore.ieee.org/abstract/document/8509249/" TargetMode="External"/><Relationship Id="rId204" Type="http://schemas.openxmlformats.org/officeDocument/2006/relationships/hyperlink" Target="https://www.osti.gov/biblio/1822199" TargetMode="External"/><Relationship Id="rId688" Type="http://schemas.openxmlformats.org/officeDocument/2006/relationships/hyperlink" Target="https://link.springer.com/article/10.1007/s11704-023-3344-x" TargetMode="External"/><Relationship Id="rId203" Type="http://schemas.openxmlformats.org/officeDocument/2006/relationships/hyperlink" Target="https://theses.hal.science/tel-04731837/" TargetMode="External"/><Relationship Id="rId687" Type="http://schemas.openxmlformats.org/officeDocument/2006/relationships/hyperlink" Target="https://dl.acm.org/doi/abs/10.1145/3559009.3569676" TargetMode="External"/><Relationship Id="rId209" Type="http://schemas.openxmlformats.org/officeDocument/2006/relationships/hyperlink" Target="https://www.usenix.org/conference/fast21/presentation/chen-hao" TargetMode="External"/><Relationship Id="rId208" Type="http://schemas.openxmlformats.org/officeDocument/2006/relationships/hyperlink" Target="https://arxiv.org/abs/2207.11918" TargetMode="External"/><Relationship Id="rId207" Type="http://schemas.openxmlformats.org/officeDocument/2006/relationships/hyperlink" Target="https://dl.acm.org/doi/abs/10.1145/3357526.3357575" TargetMode="External"/><Relationship Id="rId682" Type="http://schemas.openxmlformats.org/officeDocument/2006/relationships/hyperlink" Target="https://www.researchgate.net/profile/Shahzaib-Qumber-2/publication/326648685_Hybrid_Databases_Systems_and_Artificial_Intelligent_Monitoring_Program/links/5b5ae29d0f7e9bc79a6715cb/Hybrid-Databases-Systems-and-Artificial-Intelligent-Monitoring-Program" TargetMode="External"/><Relationship Id="rId681" Type="http://schemas.openxmlformats.org/officeDocument/2006/relationships/hyperlink" Target="https://ieeexplore.ieee.org/abstract/document/9774546/" TargetMode="External"/><Relationship Id="rId1030" Type="http://schemas.openxmlformats.org/officeDocument/2006/relationships/hyperlink" Target="https://repositories.lib.utexas.edu/items/60b5b19c-aa34-4a32-8755-c821e36fa1ae" TargetMode="External"/><Relationship Id="rId680" Type="http://schemas.openxmlformats.org/officeDocument/2006/relationships/hyperlink" Target="https://link.springer.com/article/10.1007/s11704-016-5366-0" TargetMode="External"/><Relationship Id="rId1031" Type="http://schemas.openxmlformats.org/officeDocument/2006/relationships/hyperlink" Target="https://dl.acm.org/doi/abs/10.1145/3514221.3517879" TargetMode="External"/><Relationship Id="rId1032" Type="http://schemas.openxmlformats.org/officeDocument/2006/relationships/hyperlink" Target="https://arxiv.org/abs/2403.06938" TargetMode="External"/><Relationship Id="rId202" Type="http://schemas.openxmlformats.org/officeDocument/2006/relationships/hyperlink" Target="https://upcommons.upc.edu/handle/2117/393961" TargetMode="External"/><Relationship Id="rId686" Type="http://schemas.openxmlformats.org/officeDocument/2006/relationships/hyperlink" Target="https://www.academia.edu/download/80795384/p67.pdf" TargetMode="External"/><Relationship Id="rId1033" Type="http://schemas.openxmlformats.org/officeDocument/2006/relationships/hyperlink" Target="https://s-space.snu.ac.kr/handle/10371/215270" TargetMode="External"/><Relationship Id="rId201" Type="http://schemas.openxmlformats.org/officeDocument/2006/relationships/hyperlink" Target="https://scholar.archive.org/work/px4bv26xvnctrmw2goh6pxr32q/access/wayback/http://sites.computer.org/debull/A20mar/p23.pdf" TargetMode="External"/><Relationship Id="rId685" Type="http://schemas.openxmlformats.org/officeDocument/2006/relationships/hyperlink" Target="https://ieeexplore.ieee.org/abstract/document/10538524/" TargetMode="External"/><Relationship Id="rId1034" Type="http://schemas.openxmlformats.org/officeDocument/2006/relationships/hyperlink" Target="https://dl.acm.org/doi/abs/10.1145/3559009.3569652" TargetMode="External"/><Relationship Id="rId200" Type="http://schemas.openxmlformats.org/officeDocument/2006/relationships/hyperlink" Target="https://ieeexplore.ieee.org/abstract/document/10024018/" TargetMode="External"/><Relationship Id="rId684" Type="http://schemas.openxmlformats.org/officeDocument/2006/relationships/hyperlink" Target="https://www.usenix.org/conference/fast22/presentation/zhang-ming" TargetMode="External"/><Relationship Id="rId1035" Type="http://schemas.openxmlformats.org/officeDocument/2006/relationships/hyperlink" Target="https://www.academia.edu/download/93922233/429666349.pdf" TargetMode="External"/><Relationship Id="rId683" Type="http://schemas.openxmlformats.org/officeDocument/2006/relationships/hyperlink" Target="https://ieeexplore.ieee.org/abstract/document/10305082/" TargetMode="External"/><Relationship Id="rId1036" Type="http://schemas.openxmlformats.org/officeDocument/2006/relationships/hyperlink" Target="https://search.proquest.com/openview/110f63fd874f5d5f807993dfe75d18b9/1?pq-origsite=gscholar&amp;cbl=18750&amp;diss=y" TargetMode="External"/><Relationship Id="rId1026" Type="http://schemas.openxmlformats.org/officeDocument/2006/relationships/hyperlink" Target="https://arxiv.org/abs/2106.03840" TargetMode="External"/><Relationship Id="rId1027" Type="http://schemas.openxmlformats.org/officeDocument/2006/relationships/hyperlink" Target="https://ieeexplore.ieee.org/abstract/document/8246827/" TargetMode="External"/><Relationship Id="rId1028" Type="http://schemas.openxmlformats.org/officeDocument/2006/relationships/hyperlink" Target="https://link.springer.com/article/10.1007/s13222-020-00356-6" TargetMode="External"/><Relationship Id="rId1029" Type="http://schemas.openxmlformats.org/officeDocument/2006/relationships/hyperlink" Target="https://ieeexplore.ieee.org/abstract/document/9815534/" TargetMode="External"/><Relationship Id="rId679" Type="http://schemas.openxmlformats.org/officeDocument/2006/relationships/hyperlink" Target="https://books.google.com/books?hl=en&amp;lr=&amp;id=-9MnEAAAQBAJ&amp;oi=fnd&amp;pg=PR5&amp;dq=%22optane%22+%2B+%22database%22&amp;ots=PNXcH0Ebub&amp;sig=7zhM7wpQWYU0GpIOfnR6ExIXsUU" TargetMode="External"/><Relationship Id="rId678" Type="http://schemas.openxmlformats.org/officeDocument/2006/relationships/hyperlink" Target="https://www.usenix.org/sites/default/files/fast21_full-proceedings.pdf" TargetMode="External"/><Relationship Id="rId677" Type="http://schemas.openxmlformats.org/officeDocument/2006/relationships/hyperlink" Target="https://sands.kaust.edu.sa/papers/assise.osdi20.pdf" TargetMode="External"/><Relationship Id="rId676" Type="http://schemas.openxmlformats.org/officeDocument/2006/relationships/hyperlink" Target="https://www.usenix.org/conference/vault19/presentation/cohen" TargetMode="External"/><Relationship Id="rId671" Type="http://schemas.openxmlformats.org/officeDocument/2006/relationships/hyperlink" Target="https://dl.acm.org/doi/abs/10.1145/3582016.3582055" TargetMode="External"/><Relationship Id="rId670" Type="http://schemas.openxmlformats.org/officeDocument/2006/relationships/hyperlink" Target="https://link.springer.com/chapter/10.1007/978-981-19-3032-4_8" TargetMode="External"/><Relationship Id="rId1020" Type="http://schemas.openxmlformats.org/officeDocument/2006/relationships/hyperlink" Target="https://arxiv.org/abs/2403.16404" TargetMode="External"/><Relationship Id="rId1021" Type="http://schemas.openxmlformats.org/officeDocument/2006/relationships/hyperlink" Target="https://dl.acm.org/doi/abs/10.1145/3542929.3563479" TargetMode="External"/><Relationship Id="rId675" Type="http://schemas.openxmlformats.org/officeDocument/2006/relationships/hyperlink" Target="https://arxiv.org/abs/2006.14793" TargetMode="External"/><Relationship Id="rId1022" Type="http://schemas.openxmlformats.org/officeDocument/2006/relationships/hyperlink" Target="https://wwwiti.cs.uni-magdeburg.de/iti_db/publikationen/ps/auto/thesisKarim23.pdf" TargetMode="External"/><Relationship Id="rId674" Type="http://schemas.openxmlformats.org/officeDocument/2006/relationships/hyperlink" Target="https://link.springer.com/chapter/10.1007/978-981-97-5572-1_33" TargetMode="External"/><Relationship Id="rId1023" Type="http://schemas.openxmlformats.org/officeDocument/2006/relationships/hyperlink" Target="https://ask.qcloudimg.com/draft/7204468/99sshep11x.pdf" TargetMode="External"/><Relationship Id="rId673" Type="http://schemas.openxmlformats.org/officeDocument/2006/relationships/hyperlink" Target="https://ieeexplore.ieee.org/abstract/document/9108145/" TargetMode="External"/><Relationship Id="rId1024" Type="http://schemas.openxmlformats.org/officeDocument/2006/relationships/hyperlink" Target="https://dl.acm.org/doi/abs/10.1145/3588727" TargetMode="External"/><Relationship Id="rId672" Type="http://schemas.openxmlformats.org/officeDocument/2006/relationships/hyperlink" Target="https://www.vldb.org/cidrdb/papers/2020/p16-haas-cidr20.pdf" TargetMode="External"/><Relationship Id="rId1025" Type="http://schemas.openxmlformats.org/officeDocument/2006/relationships/hyperlink" Target="https://link.springer.com/article/10.1007/s11227-024-06828-w" TargetMode="External"/><Relationship Id="rId190" Type="http://schemas.openxmlformats.org/officeDocument/2006/relationships/hyperlink" Target="https://dl.acm.org/doi/abs/10.1145/3447818.3460356" TargetMode="External"/><Relationship Id="rId194" Type="http://schemas.openxmlformats.org/officeDocument/2006/relationships/hyperlink" Target="https://arxiv.org/abs/1912.11794" TargetMode="External"/><Relationship Id="rId193" Type="http://schemas.openxmlformats.org/officeDocument/2006/relationships/hyperlink" Target="https://arxiv.org/abs/2208.02240" TargetMode="External"/><Relationship Id="rId192" Type="http://schemas.openxmlformats.org/officeDocument/2006/relationships/hyperlink" Target="https://www.sciencedirect.com/science/article/pii/S0020025523007223" TargetMode="External"/><Relationship Id="rId191" Type="http://schemas.openxmlformats.org/officeDocument/2006/relationships/hyperlink" Target="https://dl.acm.org/doi/abs/10.1145/3448418" TargetMode="External"/><Relationship Id="rId187" Type="http://schemas.openxmlformats.org/officeDocument/2006/relationships/hyperlink" Target="https://dl.acm.org/doi/abs/10.1145/3477004" TargetMode="External"/><Relationship Id="rId186" Type="http://schemas.openxmlformats.org/officeDocument/2006/relationships/hyperlink" Target="https://dl.acm.org/doi/abs/10.1145/3659914.3659938" TargetMode="External"/><Relationship Id="rId185" Type="http://schemas.openxmlformats.org/officeDocument/2006/relationships/hyperlink" Target="https://search.proquest.com/openview/7a6484e5b9461f415639c5e2098b98b3/1?pq-origsite=gscholar&amp;cbl=18750&amp;diss=y" TargetMode="External"/><Relationship Id="rId184" Type="http://schemas.openxmlformats.org/officeDocument/2006/relationships/hyperlink" Target="https://periodicos.cerradopub.com.br/bjs/article/view/553" TargetMode="External"/><Relationship Id="rId189" Type="http://schemas.openxmlformats.org/officeDocument/2006/relationships/hyperlink" Target="https://cug.org/proceedings/cug2017_proceedings/includes/files/pap156s2-file1.pdf" TargetMode="External"/><Relationship Id="rId188" Type="http://schemas.openxmlformats.org/officeDocument/2006/relationships/hyperlink" Target="https://search.proquest.com/openview/685c43b22eec3af3e36099334b89eae6/1?pq-origsite=gscholar&amp;cbl=18750&amp;diss=y" TargetMode="External"/><Relationship Id="rId183" Type="http://schemas.openxmlformats.org/officeDocument/2006/relationships/hyperlink" Target="https://knowledge.uchicago.edu/record/14920" TargetMode="External"/><Relationship Id="rId182" Type="http://schemas.openxmlformats.org/officeDocument/2006/relationships/hyperlink" Target="https://dl.acm.org/doi/abs/10.1145/3502181.3531474" TargetMode="External"/><Relationship Id="rId181" Type="http://schemas.openxmlformats.org/officeDocument/2006/relationships/hyperlink" Target="https://link.springer.com/article/10.1007/s11704-023-2675-y" TargetMode="External"/><Relationship Id="rId180" Type="http://schemas.openxmlformats.org/officeDocument/2006/relationships/hyperlink" Target="https://par.nsf.gov/servlets/purl/10431674" TargetMode="External"/><Relationship Id="rId176" Type="http://schemas.openxmlformats.org/officeDocument/2006/relationships/hyperlink" Target="http://swsys-web.ru/en/methods-and-means-of-distributed-storage-systems-implementation.html" TargetMode="External"/><Relationship Id="rId175" Type="http://schemas.openxmlformats.org/officeDocument/2006/relationships/hyperlink" Target="https://ieeexplore.ieee.org/abstract/document/10476268/" TargetMode="External"/><Relationship Id="rId174" Type="http://schemas.openxmlformats.org/officeDocument/2006/relationships/hyperlink" Target="https://ieeexplore.ieee.org/abstract/document/10899300/" TargetMode="External"/><Relationship Id="rId173" Type="http://schemas.openxmlformats.org/officeDocument/2006/relationships/hyperlink" Target="https://ieeexplore.ieee.org/abstract/document/9460495/" TargetMode="External"/><Relationship Id="rId179" Type="http://schemas.openxmlformats.org/officeDocument/2006/relationships/hyperlink" Target="https://ieeexplore.ieee.org/abstract/document/9443101/" TargetMode="External"/><Relationship Id="rId178" Type="http://schemas.openxmlformats.org/officeDocument/2006/relationships/hyperlink" Target="https://ieeexplore.ieee.org/abstract/document/9972985/" TargetMode="External"/><Relationship Id="rId177" Type="http://schemas.openxmlformats.org/officeDocument/2006/relationships/hyperlink" Target="https://ceur-ws.org/Vol-2772/1-12-paper-1.pdf" TargetMode="External"/><Relationship Id="rId198" Type="http://schemas.openxmlformats.org/officeDocument/2006/relationships/hyperlink" Target="https://dl.acm.org/doi/abs/10.1145/3698038.3698526" TargetMode="External"/><Relationship Id="rId197" Type="http://schemas.openxmlformats.org/officeDocument/2006/relationships/hyperlink" Target="http://oaciss.uoregon.edu/icpp18/views/includes/files/pos118s1-file1.pdf" TargetMode="External"/><Relationship Id="rId196" Type="http://schemas.openxmlformats.org/officeDocument/2006/relationships/hyperlink" Target="https://ieeexplore.ieee.org/abstract/document/9652966/" TargetMode="External"/><Relationship Id="rId195" Type="http://schemas.openxmlformats.org/officeDocument/2006/relationships/hyperlink" Target="https://www.cs.ox.ac.uk/publications/publication16452-abstract.html" TargetMode="External"/><Relationship Id="rId199" Type="http://schemas.openxmlformats.org/officeDocument/2006/relationships/hyperlink" Target="https://search.proquest.com/openview/9ebe07133f41fab04b323700b5aa35d2/1?pq-origsite=gscholar&amp;cbl=18750&amp;diss=y" TargetMode="External"/><Relationship Id="rId150" Type="http://schemas.openxmlformats.org/officeDocument/2006/relationships/hyperlink" Target="https://link.springer.com/chapter/10.1007/978-3-030-94202-1_3" TargetMode="External"/><Relationship Id="rId149" Type="http://schemas.openxmlformats.org/officeDocument/2006/relationships/hyperlink" Target="https://dl.acm.org/doi/abs/10.1145/3488423.3519320" TargetMode="External"/><Relationship Id="rId148" Type="http://schemas.openxmlformats.org/officeDocument/2006/relationships/hyperlink" Target="https://ieeexplore.ieee.org/abstract/document/8638422/" TargetMode="External"/><Relationship Id="rId1090" Type="http://schemas.openxmlformats.org/officeDocument/2006/relationships/hyperlink" Target="https://dl.acm.org/doi/abs/10.1145/3703351" TargetMode="External"/><Relationship Id="rId1091" Type="http://schemas.openxmlformats.org/officeDocument/2006/relationships/hyperlink" Target="https://ieeexplore.ieee.org/abstract/document/9238605/" TargetMode="External"/><Relationship Id="rId1092" Type="http://schemas.openxmlformats.org/officeDocument/2006/relationships/hyperlink" Target="https://link.springer.com/chapter/10.1007/978-3-031-74097-8_9" TargetMode="External"/><Relationship Id="rId1093" Type="http://schemas.openxmlformats.org/officeDocument/2006/relationships/hyperlink" Target="https://dl.acm.org/doi/abs/10.1145/3489517.3530535" TargetMode="External"/><Relationship Id="rId1094" Type="http://schemas.openxmlformats.org/officeDocument/2006/relationships/hyperlink" Target="https://dl.acm.org/doi/abs/10.1145/3505139" TargetMode="External"/><Relationship Id="rId143" Type="http://schemas.openxmlformats.org/officeDocument/2006/relationships/hyperlink" Target="https://link.springer.com/chapter/10.1007/978-3-031-69766-1_30" TargetMode="External"/><Relationship Id="rId1095" Type="http://schemas.openxmlformats.org/officeDocument/2006/relationships/hyperlink" Target="https://www.usenix.org/conference/fast23/presentation/yu" TargetMode="External"/><Relationship Id="rId142" Type="http://schemas.openxmlformats.org/officeDocument/2006/relationships/hyperlink" Target="https://link.springer.com/chapter/10.1007/978-3-030-50743-5_24" TargetMode="External"/><Relationship Id="rId1096" Type="http://schemas.openxmlformats.org/officeDocument/2006/relationships/hyperlink" Target="https://www.usenix.org/conference/hotstorage20/presentation/nider" TargetMode="External"/><Relationship Id="rId141" Type="http://schemas.openxmlformats.org/officeDocument/2006/relationships/hyperlink" Target="https://link.springer.com/chapter/10.1007/978-3-319-59105-6_2" TargetMode="External"/><Relationship Id="rId1097" Type="http://schemas.openxmlformats.org/officeDocument/2006/relationships/hyperlink" Target="https://s-space.snu.ac.kr/handle/10371/209996" TargetMode="External"/><Relationship Id="rId140" Type="http://schemas.openxmlformats.org/officeDocument/2006/relationships/hyperlink" Target="https://link.springer.com/article/10.1007/s11227-022-04966-7" TargetMode="External"/><Relationship Id="rId1098" Type="http://schemas.openxmlformats.org/officeDocument/2006/relationships/hyperlink" Target="https://dl.acm.org/doi/abs/10.14778/3611540.3611545" TargetMode="External"/><Relationship Id="rId147" Type="http://schemas.openxmlformats.org/officeDocument/2006/relationships/hyperlink" Target="https://www.sciencedirect.com/science/article/pii/S0167739X23002029" TargetMode="External"/><Relationship Id="rId1099" Type="http://schemas.openxmlformats.org/officeDocument/2006/relationships/hyperlink" Target="https://dl.acm.org/doi/abs/10.1145/3483840" TargetMode="External"/><Relationship Id="rId146" Type="http://schemas.openxmlformats.org/officeDocument/2006/relationships/hyperlink" Target="https://www.dpss.inesc-id.pt/~jpbarreto/data/uploads/thesis/miguel-marques-ext-abstract.pdf" TargetMode="External"/><Relationship Id="rId145" Type="http://schemas.openxmlformats.org/officeDocument/2006/relationships/hyperlink" Target="https://dl.acm.org/doi/abs/10.1145/3368826.3377922" TargetMode="External"/><Relationship Id="rId144" Type="http://schemas.openxmlformats.org/officeDocument/2006/relationships/hyperlink" Target="https://ieeexplore.ieee.org/abstract/document/9926330/" TargetMode="External"/><Relationship Id="rId139" Type="http://schemas.openxmlformats.org/officeDocument/2006/relationships/hyperlink" Target="https://hal.science/hal-04687320/" TargetMode="External"/><Relationship Id="rId138" Type="http://schemas.openxmlformats.org/officeDocument/2006/relationships/hyperlink" Target="https://dl.acm.org/doi/abs/10.1145/3581784.3607041" TargetMode="External"/><Relationship Id="rId137" Type="http://schemas.openxmlformats.org/officeDocument/2006/relationships/hyperlink" Target="https://ieeexplore.ieee.org/abstract/document/10177390/" TargetMode="External"/><Relationship Id="rId1080" Type="http://schemas.openxmlformats.org/officeDocument/2006/relationships/hyperlink" Target="https://www.msstconference.org/MSST-history/2024/Papers/msst24-3.3.pdf" TargetMode="External"/><Relationship Id="rId1081" Type="http://schemas.openxmlformats.org/officeDocument/2006/relationships/hyperlink" Target="https://dl.acm.org/doi/abs/10.1145/3582016.3582052" TargetMode="External"/><Relationship Id="rId1082" Type="http://schemas.openxmlformats.org/officeDocument/2006/relationships/hyperlink" Target="https://koreascience.kr/article/JAKO202132060863700.page" TargetMode="External"/><Relationship Id="rId1083" Type="http://schemas.openxmlformats.org/officeDocument/2006/relationships/hyperlink" Target="https://books.google.com/books?hl=en&amp;lr=&amp;id=4eaLEAAAQBAJ&amp;oi=fnd&amp;pg=PA97&amp;dq=%22optane%22+%2B+%22storage+engine%22&amp;ots=N_CvMfppGj&amp;sig=kwUh7i1pflRSuU3id4rkMpbw2NI" TargetMode="External"/><Relationship Id="rId132" Type="http://schemas.openxmlformats.org/officeDocument/2006/relationships/hyperlink" Target="https://dl.acm.org/doi/abs/10.1145/3565885" TargetMode="External"/><Relationship Id="rId1084" Type="http://schemas.openxmlformats.org/officeDocument/2006/relationships/hyperlink" Target="https://dl.acm.org/doi/abs/10.1145/3672608.3707715" TargetMode="External"/><Relationship Id="rId131" Type="http://schemas.openxmlformats.org/officeDocument/2006/relationships/hyperlink" Target="https://link.springer.com/article/10.1007/s42514-020-00019-8" TargetMode="External"/><Relationship Id="rId1085" Type="http://schemas.openxmlformats.org/officeDocument/2006/relationships/hyperlink" Target="https://dl.gi.de/items/317cedaa-cd28-4efb-bf7a-b893425b5e3e" TargetMode="External"/><Relationship Id="rId130" Type="http://schemas.openxmlformats.org/officeDocument/2006/relationships/hyperlink" Target="https://ieeexplore.ieee.org/abstract/document/10820646/" TargetMode="External"/><Relationship Id="rId1086" Type="http://schemas.openxmlformats.org/officeDocument/2006/relationships/hyperlink" Target="https://link.springer.com/chapter/10.1007/978-3-031-74097-8_6" TargetMode="External"/><Relationship Id="rId1087" Type="http://schemas.openxmlformats.org/officeDocument/2006/relationships/hyperlink" Target="https://dl.acm.org/doi/abs/10.1145/3600006.3613141" TargetMode="External"/><Relationship Id="rId136" Type="http://schemas.openxmlformats.org/officeDocument/2006/relationships/hyperlink" Target="https://ranger.uta.edu/~sjiang/pubs/papers/xiang22-Pmem.pdf" TargetMode="External"/><Relationship Id="rId1088" Type="http://schemas.openxmlformats.org/officeDocument/2006/relationships/hyperlink" Target="https://dl.acm.org/doi/abs/10.1145/3349341.3349469" TargetMode="External"/><Relationship Id="rId135" Type="http://schemas.openxmlformats.org/officeDocument/2006/relationships/hyperlink" Target="https://ieeexplore.ieee.org/abstract/document/10820616/" TargetMode="External"/><Relationship Id="rId1089" Type="http://schemas.openxmlformats.org/officeDocument/2006/relationships/hyperlink" Target="https://dl.acm.org/doi/abs/10.1145/3581576.3581577" TargetMode="External"/><Relationship Id="rId134" Type="http://schemas.openxmlformats.org/officeDocument/2006/relationships/hyperlink" Target="https://ieeexplore.ieee.org/abstract/document/8645858/" TargetMode="External"/><Relationship Id="rId133" Type="http://schemas.openxmlformats.org/officeDocument/2006/relationships/hyperlink" Target="https://papers.ssrn.com/sol3/papers.cfm?abstract_id=5165945" TargetMode="External"/><Relationship Id="rId172" Type="http://schemas.openxmlformats.org/officeDocument/2006/relationships/hyperlink" Target="https://search.proquest.com/openview/799dc240c52a6c708951f887cc003a96/1?pq-origsite=gscholar&amp;cbl=18750&amp;diss=y" TargetMode="External"/><Relationship Id="rId171" Type="http://schemas.openxmlformats.org/officeDocument/2006/relationships/hyperlink" Target="https://prace-ri.eu/wp-content/uploads/State-of-the-Art-and-Trends-for-Computing-and-Interconnect-Network-Solutions-for-HPC-and-AI.pdf" TargetMode="External"/><Relationship Id="rId170" Type="http://schemas.openxmlformats.org/officeDocument/2006/relationships/hyperlink" Target="https://www.sciencedirect.com/science/article/pii/S0167819122000114" TargetMode="External"/><Relationship Id="rId165" Type="http://schemas.openxmlformats.org/officeDocument/2006/relationships/hyperlink" Target="https://dl.acm.org/doi/abs/10.1145/3580280" TargetMode="External"/><Relationship Id="rId164" Type="http://schemas.openxmlformats.org/officeDocument/2006/relationships/hyperlink" Target="https://dl.acm.org/doi/abs/10.1145/3695794.3695811" TargetMode="External"/><Relationship Id="rId163" Type="http://schemas.openxmlformats.org/officeDocument/2006/relationships/hyperlink" Target="https://dl.acm.org/doi/abs/10.1145/3461648.3463844" TargetMode="External"/><Relationship Id="rId162" Type="http://schemas.openxmlformats.org/officeDocument/2006/relationships/hyperlink" Target="https://ieeexplore.ieee.org/abstract/document/9644903/" TargetMode="External"/><Relationship Id="rId169" Type="http://schemas.openxmlformats.org/officeDocument/2006/relationships/hyperlink" Target="https://ieeexplore.ieee.org/abstract/document/8891023/" TargetMode="External"/><Relationship Id="rId168" Type="http://schemas.openxmlformats.org/officeDocument/2006/relationships/hyperlink" Target="https://ieeexplore.ieee.org/abstract/document/9460647/" TargetMode="External"/><Relationship Id="rId167" Type="http://schemas.openxmlformats.org/officeDocument/2006/relationships/hyperlink" Target="https://ieeexplore.ieee.org/abstract/document/9251957/" TargetMode="External"/><Relationship Id="rId166" Type="http://schemas.openxmlformats.org/officeDocument/2006/relationships/hyperlink" Target="https://www.dpss.inesc-id.pt/~jpbarreto/data/uploads/thesis/miguel-marques-midterm.pdf" TargetMode="External"/><Relationship Id="rId161" Type="http://schemas.openxmlformats.org/officeDocument/2006/relationships/hyperlink" Target="https://www.usenix.org/conference/atc19/presentation/ruan" TargetMode="External"/><Relationship Id="rId160" Type="http://schemas.openxmlformats.org/officeDocument/2006/relationships/hyperlink" Target="https://www.osti.gov/biblio/2203719" TargetMode="External"/><Relationship Id="rId159" Type="http://schemas.openxmlformats.org/officeDocument/2006/relationships/hyperlink" Target="https://dl.acm.org/doi/abs/10.1145/3458817.3476194" TargetMode="External"/><Relationship Id="rId154" Type="http://schemas.openxmlformats.org/officeDocument/2006/relationships/hyperlink" Target="https://ieeexplore.ieee.org/abstract/document/8026869/" TargetMode="External"/><Relationship Id="rId153" Type="http://schemas.openxmlformats.org/officeDocument/2006/relationships/hyperlink" Target="https://ieeexplore.ieee.org/abstract/document/9912666/" TargetMode="External"/><Relationship Id="rId152" Type="http://schemas.openxmlformats.org/officeDocument/2006/relationships/hyperlink" Target="https://dl.acm.org/doi/abs/10.1145/3477132.3483589" TargetMode="External"/><Relationship Id="rId151" Type="http://schemas.openxmlformats.org/officeDocument/2006/relationships/hyperlink" Target="https://link.springer.com/article/10.1007/s11390-020-9799-4" TargetMode="External"/><Relationship Id="rId158" Type="http://schemas.openxmlformats.org/officeDocument/2006/relationships/hyperlink" Target="https://www.researchgate.net/profile/Vasuki-Shankar/publication/390842558_AI-Assisted_Memory_and_Cache_Optimization_in_Modern_Operating_Systems_and_Multicore_Processors/links/6800187860241d51400d62df/AI-Assisted-Memory-and-Cache-Optimization-in-Modern-Operating-Systems-and-Multicore-Processors.pdf" TargetMode="External"/><Relationship Id="rId157" Type="http://schemas.openxmlformats.org/officeDocument/2006/relationships/hyperlink" Target="https://puirj.com/index.php/research/article/view/132" TargetMode="External"/><Relationship Id="rId156" Type="http://schemas.openxmlformats.org/officeDocument/2006/relationships/hyperlink" Target="https://www.researchgate.net/profile/Zainab-Asimiyu/publication/389674617_Scalable_Redundancy_and_Checkpointing_Techniques_for_Fault_Resilience_in_HPC/links/67cc10cde62c604a0dd65178/Scalable-Redundancy-and-Checkpointing-Techniques-for-Fault-Resilience-in-HPC.pdf" TargetMode="External"/><Relationship Id="rId155" Type="http://schemas.openxmlformats.org/officeDocument/2006/relationships/hyperlink" Target="https://ieeexplore.ieee.org/abstract/document/8946314/" TargetMode="External"/><Relationship Id="rId509" Type="http://schemas.openxmlformats.org/officeDocument/2006/relationships/hyperlink" Target="https://dl.acm.org/doi/abs/10.1145/3511905" TargetMode="External"/><Relationship Id="rId508" Type="http://schemas.openxmlformats.org/officeDocument/2006/relationships/hyperlink" Target="https://arxiv.org/abs/2103.10779" TargetMode="External"/><Relationship Id="rId503" Type="http://schemas.openxmlformats.org/officeDocument/2006/relationships/hyperlink" Target="https://dl.acm.org/doi/abs/10.1145/3477132.3483579" TargetMode="External"/><Relationship Id="rId987" Type="http://schemas.openxmlformats.org/officeDocument/2006/relationships/hyperlink" Target="https://dl.acm.org/doi/pdf/10.1145/3613729" TargetMode="External"/><Relationship Id="rId502" Type="http://schemas.openxmlformats.org/officeDocument/2006/relationships/hyperlink" Target="https://dl.acm.org/doi/abs/10.1145/3472456.3472500" TargetMode="External"/><Relationship Id="rId986" Type="http://schemas.openxmlformats.org/officeDocument/2006/relationships/hyperlink" Target="https://dl.acm.org/doi/abs/10.1145/3492321.3519555" TargetMode="External"/><Relationship Id="rId501" Type="http://schemas.openxmlformats.org/officeDocument/2006/relationships/hyperlink" Target="https://dl.acm.org/doi/abs/10.1145/3490148.3538568" TargetMode="External"/><Relationship Id="rId985" Type="http://schemas.openxmlformats.org/officeDocument/2006/relationships/hyperlink" Target="https://repositum.tuwien.at/handle/20.500.12708/203924" TargetMode="External"/><Relationship Id="rId500" Type="http://schemas.openxmlformats.org/officeDocument/2006/relationships/hyperlink" Target="https://ieeexplore.ieee.org/abstract/document/10098256/" TargetMode="External"/><Relationship Id="rId984" Type="http://schemas.openxmlformats.org/officeDocument/2006/relationships/hyperlink" Target="https://ieeexplore.ieee.org/abstract/document/9424603/" TargetMode="External"/><Relationship Id="rId507" Type="http://schemas.openxmlformats.org/officeDocument/2006/relationships/hyperlink" Target="https://arxiv.org/abs/2006.16284" TargetMode="External"/><Relationship Id="rId506" Type="http://schemas.openxmlformats.org/officeDocument/2006/relationships/hyperlink" Target="https://dl.acm.org/doi/abs/10.1145/3609308.3625270" TargetMode="External"/><Relationship Id="rId505" Type="http://schemas.openxmlformats.org/officeDocument/2006/relationships/hyperlink" Target="https://search.proquest.com/openview/755e6f670cf729311a0b1c296d14ea15/1?pq-origsite=gscholar&amp;cbl=18750&amp;diss=y" TargetMode="External"/><Relationship Id="rId989" Type="http://schemas.openxmlformats.org/officeDocument/2006/relationships/hyperlink" Target="https://www.sciencedirect.com/science/article/pii/S1383762124001243" TargetMode="External"/><Relationship Id="rId504" Type="http://schemas.openxmlformats.org/officeDocument/2006/relationships/hyperlink" Target="https://www.epj-conferences.org/articles/epjconf/abs/2019/19/epjconf_chep2018_01014/epjconf_chep2018_01014.html" TargetMode="External"/><Relationship Id="rId988" Type="http://schemas.openxmlformats.org/officeDocument/2006/relationships/hyperlink" Target="https://dl.acm.org/doi/abs/10.14778/3636218.3636228" TargetMode="External"/><Relationship Id="rId983" Type="http://schemas.openxmlformats.org/officeDocument/2006/relationships/hyperlink" Target="https://www.computer.org/csdl/proceedings-article/icde/2025/360300b910/26FZAt1hlGo" TargetMode="External"/><Relationship Id="rId982" Type="http://schemas.openxmlformats.org/officeDocument/2006/relationships/hyperlink" Target="https://dl.acm.org/doi/abs/10.1145/3472883.3487012" TargetMode="External"/><Relationship Id="rId981" Type="http://schemas.openxmlformats.org/officeDocument/2006/relationships/hyperlink" Target="https://arxiv.org/abs/2405.03267" TargetMode="External"/><Relationship Id="rId980" Type="http://schemas.openxmlformats.org/officeDocument/2006/relationships/hyperlink" Target="https://www.sciencedirect.com/science/article/pii/S1383762124000742" TargetMode="External"/><Relationship Id="rId976" Type="http://schemas.openxmlformats.org/officeDocument/2006/relationships/hyperlink" Target="https://openproceedings.org/2024/conf/edbt/paper-68.pdf" TargetMode="External"/><Relationship Id="rId975" Type="http://schemas.openxmlformats.org/officeDocument/2006/relationships/hyperlink" Target="https://ieeexplore.ieee.org/abstract/document/9423547/" TargetMode="External"/><Relationship Id="rId974" Type="http://schemas.openxmlformats.org/officeDocument/2006/relationships/hyperlink" Target="https://msstconference.org/MSST-history/2020/Papers/11.HMEH.pdf" TargetMode="External"/><Relationship Id="rId973" Type="http://schemas.openxmlformats.org/officeDocument/2006/relationships/hyperlink" Target="https://dl.acm.org/doi/abs/10.1145/3572848.3577474" TargetMode="External"/><Relationship Id="rId979" Type="http://schemas.openxmlformats.org/officeDocument/2006/relationships/hyperlink" Target="https://ieeexplore.ieee.org/abstract/document/9101373/" TargetMode="External"/><Relationship Id="rId978" Type="http://schemas.openxmlformats.org/officeDocument/2006/relationships/hyperlink" Target="https://dl.acm.org/doi/abs/10.1145/3596446" TargetMode="External"/><Relationship Id="rId977" Type="http://schemas.openxmlformats.org/officeDocument/2006/relationships/hyperlink" Target="https://link.springer.com/article/10.1007/s11704-020-0228-1" TargetMode="External"/><Relationship Id="rId972" Type="http://schemas.openxmlformats.org/officeDocument/2006/relationships/hyperlink" Target="https://arxiv.org/abs/2304.08817" TargetMode="External"/><Relationship Id="rId971" Type="http://schemas.openxmlformats.org/officeDocument/2006/relationships/hyperlink" Target="https://www.usenix.org/conference/atc21/presentation/krishnan" TargetMode="External"/><Relationship Id="rId970" Type="http://schemas.openxmlformats.org/officeDocument/2006/relationships/hyperlink" Target="https://link.springer.com/chapter/10.1007/978-3-030-60245-1_30" TargetMode="External"/><Relationship Id="rId1114" Type="http://schemas.openxmlformats.org/officeDocument/2006/relationships/hyperlink" Target="https://dl.acm.org/doi/abs/10.1145/3582016.3582031" TargetMode="External"/><Relationship Id="rId1115" Type="http://schemas.openxmlformats.org/officeDocument/2006/relationships/hyperlink" Target="https://www.mdpi.com/2072-666X/11/12/1075" TargetMode="External"/><Relationship Id="rId1116" Type="http://schemas.openxmlformats.org/officeDocument/2006/relationships/hyperlink" Target="https://dl.acm.org/doi/abs/10.1145/3626718" TargetMode="External"/><Relationship Id="rId1117" Type="http://schemas.openxmlformats.org/officeDocument/2006/relationships/hyperlink" Target="https://ieeexplore.ieee.org/abstract/document/10831234/" TargetMode="External"/><Relationship Id="rId1118" Type="http://schemas.openxmlformats.org/officeDocument/2006/relationships/hyperlink" Target="https://ieeexplore.ieee.org/abstract/document/9912261/" TargetMode="External"/><Relationship Id="rId1119" Type="http://schemas.openxmlformats.org/officeDocument/2006/relationships/hyperlink" Target="https://arxiv.org/abs/2004.03054" TargetMode="External"/><Relationship Id="rId525" Type="http://schemas.openxmlformats.org/officeDocument/2006/relationships/hyperlink" Target="https://www.epj-conferences.org/articles/epjconf/abs/2020/21/epjconf_chep2020_10004/epjconf_chep2020_10004.html" TargetMode="External"/><Relationship Id="rId524" Type="http://schemas.openxmlformats.org/officeDocument/2006/relationships/hyperlink" Target="https://www.usenix.org/conference/atc21/presentation/kassa" TargetMode="External"/><Relationship Id="rId523" Type="http://schemas.openxmlformats.org/officeDocument/2006/relationships/hyperlink" Target="https://ieeexplore.ieee.org/abstract/document/10491705/" TargetMode="External"/><Relationship Id="rId522" Type="http://schemas.openxmlformats.org/officeDocument/2006/relationships/hyperlink" Target="https://www.usenix.org/conference/atc21/presentation/huang-hanxian" TargetMode="External"/><Relationship Id="rId529" Type="http://schemas.openxmlformats.org/officeDocument/2006/relationships/hyperlink" Target="https://ieeexplore.ieee.org/abstract/document/9763827/" TargetMode="External"/><Relationship Id="rId528" Type="http://schemas.openxmlformats.org/officeDocument/2006/relationships/hyperlink" Target="https://ieeexplore.ieee.org/abstract/document/10184519/" TargetMode="External"/><Relationship Id="rId527" Type="http://schemas.openxmlformats.org/officeDocument/2006/relationships/hyperlink" Target="https://www.sciencedirect.com/science/article/pii/S0167739X25000809" TargetMode="External"/><Relationship Id="rId526" Type="http://schemas.openxmlformats.org/officeDocument/2006/relationships/hyperlink" Target="https://dl.acm.org/doi/abs/10.1145/3663338.3665832" TargetMode="External"/><Relationship Id="rId521" Type="http://schemas.openxmlformats.org/officeDocument/2006/relationships/hyperlink" Target="https://link.springer.com/article/10.1007/s13222-018-0301-1" TargetMode="External"/><Relationship Id="rId1110" Type="http://schemas.openxmlformats.org/officeDocument/2006/relationships/hyperlink" Target="https://arxiv.org/abs/2505.06556" TargetMode="External"/><Relationship Id="rId520" Type="http://schemas.openxmlformats.org/officeDocument/2006/relationships/hyperlink" Target="https://dl.acm.org/doi/abs/10.1145/3476981" TargetMode="External"/><Relationship Id="rId1111" Type="http://schemas.openxmlformats.org/officeDocument/2006/relationships/hyperlink" Target="https://ieeexplore.ieee.org/abstract/document/9614080/" TargetMode="External"/><Relationship Id="rId1112" Type="http://schemas.openxmlformats.org/officeDocument/2006/relationships/hyperlink" Target="https://arxiv.org/abs/1901.10938" TargetMode="External"/><Relationship Id="rId1113" Type="http://schemas.openxmlformats.org/officeDocument/2006/relationships/hyperlink" Target="https://ieeexplore.ieee.org/abstract/document/10184639/" TargetMode="External"/><Relationship Id="rId1103" Type="http://schemas.openxmlformats.org/officeDocument/2006/relationships/hyperlink" Target="https://dl.acm.org/doi/abs/10.1145/3627703.3629586" TargetMode="External"/><Relationship Id="rId1104" Type="http://schemas.openxmlformats.org/officeDocument/2006/relationships/hyperlink" Target="https://ieeexplore.ieee.org/abstract/document/10598129/" TargetMode="External"/><Relationship Id="rId1105" Type="http://schemas.openxmlformats.org/officeDocument/2006/relationships/hyperlink" Target="https://search.proquest.com/openview/fcc9c274f00c00184c8dff529a2de780/1?pq-origsite=gscholar&amp;cbl=2026366&amp;diss=y" TargetMode="External"/><Relationship Id="rId1106" Type="http://schemas.openxmlformats.org/officeDocument/2006/relationships/hyperlink" Target="https://dl.acm.org/doi/abs/10.1145/3465998.3466011" TargetMode="External"/><Relationship Id="rId1107" Type="http://schemas.openxmlformats.org/officeDocument/2006/relationships/hyperlink" Target="https://www.usenix.org/conference/nsdi25/presentation/wang-qing" TargetMode="External"/><Relationship Id="rId1108" Type="http://schemas.openxmlformats.org/officeDocument/2006/relationships/hyperlink" Target="https://link.springer.com/chapter/10.1007/978-981-97-2387-4_34" TargetMode="External"/><Relationship Id="rId1109" Type="http://schemas.openxmlformats.org/officeDocument/2006/relationships/hyperlink" Target="https://ieeexplore.ieee.org/abstract/document/10184695/" TargetMode="External"/><Relationship Id="rId519" Type="http://schemas.openxmlformats.org/officeDocument/2006/relationships/hyperlink" Target="https://os.itec.kit.edu/downloads/2022_MA_Maucher_GPU4FS.pdf" TargetMode="External"/><Relationship Id="rId514" Type="http://schemas.openxmlformats.org/officeDocument/2006/relationships/hyperlink" Target="https://ijaem.net/issue_dcp/Query%20Optimization%20using%20B%20%20Trees.pdf" TargetMode="External"/><Relationship Id="rId998" Type="http://schemas.openxmlformats.org/officeDocument/2006/relationships/hyperlink" Target="https://link.springer.com/article/10.1007/s10586-022-03766-1" TargetMode="External"/><Relationship Id="rId513" Type="http://schemas.openxmlformats.org/officeDocument/2006/relationships/hyperlink" Target="https://kms.shanghaitech.edu.cn/handle/2MSLDSTB/241127" TargetMode="External"/><Relationship Id="rId997" Type="http://schemas.openxmlformats.org/officeDocument/2006/relationships/hyperlink" Target="https://www.mdpi.com/2079-9292/14/1/39" TargetMode="External"/><Relationship Id="rId512" Type="http://schemas.openxmlformats.org/officeDocument/2006/relationships/hyperlink" Target="https://www.usenix.org/conference/osdi21/presentation/wang-qing" TargetMode="External"/><Relationship Id="rId996" Type="http://schemas.openxmlformats.org/officeDocument/2006/relationships/hyperlink" Target="https://arxiv.org/abs/2504.11067" TargetMode="External"/><Relationship Id="rId511" Type="http://schemas.openxmlformats.org/officeDocument/2006/relationships/hyperlink" Target="https://dl.acm.org/doi/abs/10.1145/3659914.3659926" TargetMode="External"/><Relationship Id="rId995" Type="http://schemas.openxmlformats.org/officeDocument/2006/relationships/hyperlink" Target="https://ieeexplore.ieee.org/abstract/document/10638243/" TargetMode="External"/><Relationship Id="rId518" Type="http://schemas.openxmlformats.org/officeDocument/2006/relationships/hyperlink" Target="https://www.sciencedirect.com/science/article/pii/S0306437924001200" TargetMode="External"/><Relationship Id="rId517" Type="http://schemas.openxmlformats.org/officeDocument/2006/relationships/hyperlink" Target="https://www.usenix.org/conference/atc20/presentation/choi" TargetMode="External"/><Relationship Id="rId516" Type="http://schemas.openxmlformats.org/officeDocument/2006/relationships/hyperlink" Target="https://link.springer.com/chapter/10.1007/978-3-031-44274-2_3" TargetMode="External"/><Relationship Id="rId515" Type="http://schemas.openxmlformats.org/officeDocument/2006/relationships/hyperlink" Target="https://www.sciencedirect.com/science/article/pii/S1383762122002624" TargetMode="External"/><Relationship Id="rId999" Type="http://schemas.openxmlformats.org/officeDocument/2006/relationships/hyperlink" Target="https://ieeexplore.ieee.org/abstract/document/9643819/" TargetMode="External"/><Relationship Id="rId990" Type="http://schemas.openxmlformats.org/officeDocument/2006/relationships/hyperlink" Target="https://ieeexplore.ieee.org/abstract/document/10360992/" TargetMode="External"/><Relationship Id="rId510" Type="http://schemas.openxmlformats.org/officeDocument/2006/relationships/hyperlink" Target="https://summit.sfu.ca/_flysystem/fedora/2023-03/etd22342.pdf" TargetMode="External"/><Relationship Id="rId994" Type="http://schemas.openxmlformats.org/officeDocument/2006/relationships/hyperlink" Target="https://ieeexplore.ieee.org/abstract/document/10122657/" TargetMode="External"/><Relationship Id="rId993" Type="http://schemas.openxmlformats.org/officeDocument/2006/relationships/hyperlink" Target="https://shbakram.github.io/assets/papers/honors-thesis-anson.pdf" TargetMode="External"/><Relationship Id="rId1100" Type="http://schemas.openxmlformats.org/officeDocument/2006/relationships/hyperlink" Target="https://link.springer.com/article/10.1007/s11227-024-06725-2" TargetMode="External"/><Relationship Id="rId992" Type="http://schemas.openxmlformats.org/officeDocument/2006/relationships/hyperlink" Target="https://ieeexplore.ieee.org/abstract/document/10295418/" TargetMode="External"/><Relationship Id="rId1101" Type="http://schemas.openxmlformats.org/officeDocument/2006/relationships/hyperlink" Target="https://dl.acm.org/doi/abs/10.1145/3722224" TargetMode="External"/><Relationship Id="rId991" Type="http://schemas.openxmlformats.org/officeDocument/2006/relationships/hyperlink" Target="https://ieeexplore.ieee.org/abstract/document/10985788/" TargetMode="External"/><Relationship Id="rId1102" Type="http://schemas.openxmlformats.org/officeDocument/2006/relationships/hyperlink" Target="https://www.usenix.org/conference/fast21/presentation/wu-kan" TargetMode="External"/><Relationship Id="rId949" Type="http://schemas.openxmlformats.org/officeDocument/2006/relationships/hyperlink" Target="https://ieeexplore.ieee.org/abstract/document/10373914/" TargetMode="External"/><Relationship Id="rId948" Type="http://schemas.openxmlformats.org/officeDocument/2006/relationships/hyperlink" Target="https://link.springer.com/article/10.1007/s11390-021-1247-6" TargetMode="External"/><Relationship Id="rId943" Type="http://schemas.openxmlformats.org/officeDocument/2006/relationships/hyperlink" Target="https://www.usenix.org/conference/osdi18/presentation/zuo" TargetMode="External"/><Relationship Id="rId942" Type="http://schemas.openxmlformats.org/officeDocument/2006/relationships/hyperlink" Target="https://www.sciencedirect.com/science/article/pii/S1383762122000522" TargetMode="External"/><Relationship Id="rId941" Type="http://schemas.openxmlformats.org/officeDocument/2006/relationships/hyperlink" Target="https://arxiv.org/abs/2105.00683" TargetMode="External"/><Relationship Id="rId940" Type="http://schemas.openxmlformats.org/officeDocument/2006/relationships/hyperlink" Target="https://dl.acm.org/doi/abs/10.14778/3598581.3598593" TargetMode="External"/><Relationship Id="rId947" Type="http://schemas.openxmlformats.org/officeDocument/2006/relationships/hyperlink" Target="https://link.springer.com/article/10.1007/s00778-024-00876-7" TargetMode="External"/><Relationship Id="rId946" Type="http://schemas.openxmlformats.org/officeDocument/2006/relationships/hyperlink" Target="https://www.mdpi.com/2076-3417/13/17/9925" TargetMode="External"/><Relationship Id="rId945" Type="http://schemas.openxmlformats.org/officeDocument/2006/relationships/hyperlink" Target="https://dl.acm.org/doi/abs/10.1145/3575693.3575722" TargetMode="External"/><Relationship Id="rId944" Type="http://schemas.openxmlformats.org/officeDocument/2006/relationships/hyperlink" Target="https://ieeexplore.ieee.org/abstract/document/10184637/" TargetMode="External"/><Relationship Id="rId939" Type="http://schemas.openxmlformats.org/officeDocument/2006/relationships/hyperlink" Target="https://dl.acm.org/doi/abs/10.1145/3709683" TargetMode="External"/><Relationship Id="rId938" Type="http://schemas.openxmlformats.org/officeDocument/2006/relationships/hyperlink" Target="https://ieeexplore.ieee.org/abstract/document/10628420/" TargetMode="External"/><Relationship Id="rId937" Type="http://schemas.openxmlformats.org/officeDocument/2006/relationships/hyperlink" Target="https://www.usenix.org/conference/osdi23/presentation/wang-chao" TargetMode="External"/><Relationship Id="rId932" Type="http://schemas.openxmlformats.org/officeDocument/2006/relationships/hyperlink" Target="https://ieeexplore.ieee.org/abstract/document/10597906/" TargetMode="External"/><Relationship Id="rId931" Type="http://schemas.openxmlformats.org/officeDocument/2006/relationships/hyperlink" Target="https://ieeexplore.ieee.org/abstract/document/9712580/" TargetMode="External"/><Relationship Id="rId930" Type="http://schemas.openxmlformats.org/officeDocument/2006/relationships/hyperlink" Target="https://ieeexplore.ieee.org/abstract/document/10145832/" TargetMode="External"/><Relationship Id="rId936" Type="http://schemas.openxmlformats.org/officeDocument/2006/relationships/hyperlink" Target="https://ieeexplore.ieee.org/abstract/document/10745819/" TargetMode="External"/><Relationship Id="rId935" Type="http://schemas.openxmlformats.org/officeDocument/2006/relationships/hyperlink" Target="https://www.usenix.org/conference/osdi20/presentation/dai" TargetMode="External"/><Relationship Id="rId934" Type="http://schemas.openxmlformats.org/officeDocument/2006/relationships/hyperlink" Target="https://dl.acm.org/doi/abs/10.1145/3673038.3673113" TargetMode="External"/><Relationship Id="rId933" Type="http://schemas.openxmlformats.org/officeDocument/2006/relationships/hyperlink" Target="https://sc23.supercomputing.org/proceedings/tech_poster/poster_files/rpost148s3-file3.pdf" TargetMode="External"/><Relationship Id="rId965" Type="http://schemas.openxmlformats.org/officeDocument/2006/relationships/hyperlink" Target="https://dl.acm.org/doi/abs/10.1145/3423211.3425671" TargetMode="External"/><Relationship Id="rId964" Type="http://schemas.openxmlformats.org/officeDocument/2006/relationships/hyperlink" Target="https://ieeexplore.ieee.org/abstract/document/10136994/" TargetMode="External"/><Relationship Id="rId963" Type="http://schemas.openxmlformats.org/officeDocument/2006/relationships/hyperlink" Target="https://dl.acm.org/doi/abs/10.1145/3492321.3519567" TargetMode="External"/><Relationship Id="rId962" Type="http://schemas.openxmlformats.org/officeDocument/2006/relationships/hyperlink" Target="https://link.springer.com/article/10.1007/s13042-024-02160-0" TargetMode="External"/><Relationship Id="rId969" Type="http://schemas.openxmlformats.org/officeDocument/2006/relationships/hyperlink" Target="https://ieeexplore.ieee.org/abstract/document/10080965/" TargetMode="External"/><Relationship Id="rId968" Type="http://schemas.openxmlformats.org/officeDocument/2006/relationships/hyperlink" Target="https://search.ieice.org/bin/summary.php?id=e104-d_12_2089" TargetMode="External"/><Relationship Id="rId967" Type="http://schemas.openxmlformats.org/officeDocument/2006/relationships/hyperlink" Target="https://ieeexplore.ieee.org/abstract/document/9400358/" TargetMode="External"/><Relationship Id="rId966" Type="http://schemas.openxmlformats.org/officeDocument/2006/relationships/hyperlink" Target="https://ieeexplore.ieee.org/abstract/document/9415528/" TargetMode="External"/><Relationship Id="rId961" Type="http://schemas.openxmlformats.org/officeDocument/2006/relationships/hyperlink" Target="https://link.springer.com/chapter/10.1007/978-981-96-1093-8_32" TargetMode="External"/><Relationship Id="rId960" Type="http://schemas.openxmlformats.org/officeDocument/2006/relationships/hyperlink" Target="https://onlinelibrary.wiley.com/doi/abs/10.1002/spe.3083" TargetMode="External"/><Relationship Id="rId959" Type="http://schemas.openxmlformats.org/officeDocument/2006/relationships/hyperlink" Target="https://dl.acm.org/doi/abs/10.1145/3561651" TargetMode="External"/><Relationship Id="rId954" Type="http://schemas.openxmlformats.org/officeDocument/2006/relationships/hyperlink" Target="https://dl.acm.org/doi/abs/10.1145/3689031.3717458" TargetMode="External"/><Relationship Id="rId953" Type="http://schemas.openxmlformats.org/officeDocument/2006/relationships/hyperlink" Target="https://dl.acm.org/doi/abs/10.14778/3648160.3648177" TargetMode="External"/><Relationship Id="rId952" Type="http://schemas.openxmlformats.org/officeDocument/2006/relationships/hyperlink" Target="https://shbakram.github.io/assets/papers/honors-thesis-adi.pdf" TargetMode="External"/><Relationship Id="rId951" Type="http://schemas.openxmlformats.org/officeDocument/2006/relationships/hyperlink" Target="https://ieeexplore.ieee.org/abstract/document/10803027/" TargetMode="External"/><Relationship Id="rId958" Type="http://schemas.openxmlformats.org/officeDocument/2006/relationships/hyperlink" Target="https://ieeexplore.ieee.org/abstract/document/10319972/" TargetMode="External"/><Relationship Id="rId957" Type="http://schemas.openxmlformats.org/officeDocument/2006/relationships/hyperlink" Target="https://www.usenix.org/conference/fast25/presentation/cui" TargetMode="External"/><Relationship Id="rId956" Type="http://schemas.openxmlformats.org/officeDocument/2006/relationships/hyperlink" Target="https://dl.acm.org/doi/abs/10.1145/3507922" TargetMode="External"/><Relationship Id="rId955" Type="http://schemas.openxmlformats.org/officeDocument/2006/relationships/hyperlink" Target="https://dl.acm.org/doi/abs/10.14778/3384345.3384356" TargetMode="External"/><Relationship Id="rId950" Type="http://schemas.openxmlformats.org/officeDocument/2006/relationships/hyperlink" Target="https://ieeexplore.ieee.org/abstract/document/10885366/" TargetMode="External"/><Relationship Id="rId590" Type="http://schemas.openxmlformats.org/officeDocument/2006/relationships/hyperlink" Target="https://arxiv.org/abs/2109.11021" TargetMode="External"/><Relationship Id="rId107" Type="http://schemas.openxmlformats.org/officeDocument/2006/relationships/hyperlink" Target="https://wires.onlinelibrary.wiley.com/doi/abs/10.1002/widm.1232" TargetMode="External"/><Relationship Id="rId106" Type="http://schemas.openxmlformats.org/officeDocument/2006/relationships/hyperlink" Target="https://ieeexplore.ieee.org/abstract/document/10820604/" TargetMode="External"/><Relationship Id="rId105" Type="http://schemas.openxmlformats.org/officeDocument/2006/relationships/hyperlink" Target="https://link.springer.com/article/10.1007/s42514-020-00049-2" TargetMode="External"/><Relationship Id="rId589" Type="http://schemas.openxmlformats.org/officeDocument/2006/relationships/hyperlink" Target="https://ieeexplore.ieee.org/abstract/document/10046108/" TargetMode="External"/><Relationship Id="rId104" Type="http://schemas.openxmlformats.org/officeDocument/2006/relationships/hyperlink" Target="https://ieeexplore.ieee.org/abstract/document/10740888/" TargetMode="External"/><Relationship Id="rId588" Type="http://schemas.openxmlformats.org/officeDocument/2006/relationships/hyperlink" Target="https://dl.acm.org/doi/abs/10.1145/3514221.3526043" TargetMode="External"/><Relationship Id="rId109" Type="http://schemas.openxmlformats.org/officeDocument/2006/relationships/hyperlink" Target="https://ieeexplore.ieee.org/abstract/document/10466989/" TargetMode="External"/><Relationship Id="rId1170" Type="http://schemas.openxmlformats.org/officeDocument/2006/relationships/table" Target="../tables/table2.xml"/><Relationship Id="rId108" Type="http://schemas.openxmlformats.org/officeDocument/2006/relationships/hyperlink" Target="https://dl.acm.org/doi/abs/10.1145/3581784.3607108" TargetMode="External"/><Relationship Id="rId583" Type="http://schemas.openxmlformats.org/officeDocument/2006/relationships/hyperlink" Target="https://ieeexplore.ieee.org/abstract/document/8003284/" TargetMode="External"/><Relationship Id="rId582" Type="http://schemas.openxmlformats.org/officeDocument/2006/relationships/hyperlink" Target="https://dspace.lib.ntua.gr/xmlui/bitstream/handle/123456789/58581/thesis_skovola_upload.pdf?sequence=1" TargetMode="External"/><Relationship Id="rId581" Type="http://schemas.openxmlformats.org/officeDocument/2006/relationships/hyperlink" Target="https://dl.acm.org/doi/abs/10.14778/3461535.3461538" TargetMode="External"/><Relationship Id="rId580" Type="http://schemas.openxmlformats.org/officeDocument/2006/relationships/hyperlink" Target="https://link.springer.com/article/10.1007/s00778-020-00629-2" TargetMode="External"/><Relationship Id="rId103" Type="http://schemas.openxmlformats.org/officeDocument/2006/relationships/hyperlink" Target="https://link.springer.com/chapter/10.1007/978-3-030-36592-9_46" TargetMode="External"/><Relationship Id="rId587" Type="http://schemas.openxmlformats.org/officeDocument/2006/relationships/hyperlink" Target="https://ieeexplore.ieee.org/abstract/document/9101540/" TargetMode="External"/><Relationship Id="rId102" Type="http://schemas.openxmlformats.org/officeDocument/2006/relationships/hyperlink" Target="https://link.springer.com/chapter/10.1007/978-3-030-50743-5_18" TargetMode="External"/><Relationship Id="rId586" Type="http://schemas.openxmlformats.org/officeDocument/2006/relationships/hyperlink" Target="https://dl.acm.org/doi/abs/10.1145/3459898.3463907" TargetMode="External"/><Relationship Id="rId101" Type="http://schemas.openxmlformats.org/officeDocument/2006/relationships/hyperlink" Target="https://ieeexplore.ieee.org/abstract/document/8644859/" TargetMode="External"/><Relationship Id="rId585" Type="http://schemas.openxmlformats.org/officeDocument/2006/relationships/hyperlink" Target="https://www.research-collection.ethz.ch/bitstream/handle/20.500.11850/679438/8/koutsoukos_thesis.pdf" TargetMode="External"/><Relationship Id="rId100" Type="http://schemas.openxmlformats.org/officeDocument/2006/relationships/hyperlink" Target="https://link.springer.com/chapter/10.1007/978-3-031-80853-1_33" TargetMode="External"/><Relationship Id="rId584" Type="http://schemas.openxmlformats.org/officeDocument/2006/relationships/hyperlink" Target="https://www.research-collection.ethz.ch/handle/20.500.11850/630556" TargetMode="External"/><Relationship Id="rId579" Type="http://schemas.openxmlformats.org/officeDocument/2006/relationships/hyperlink" Target="https://dl.acm.org/doi/abs/10.1145/3609308.3625268" TargetMode="External"/><Relationship Id="rId578" Type="http://schemas.openxmlformats.org/officeDocument/2006/relationships/hyperlink" Target="https://arxiv.org/abs/1907.12014" TargetMode="External"/><Relationship Id="rId577" Type="http://schemas.openxmlformats.org/officeDocument/2006/relationships/hyperlink" Target="https://link.springer.com/article/10.1007/s11704-022-1123-8" TargetMode="External"/><Relationship Id="rId1160" Type="http://schemas.openxmlformats.org/officeDocument/2006/relationships/hyperlink" Target="https://mimuw.edu.pl/media/uploads/doctorates/thesis-andrzej-jackowski.pdf" TargetMode="External"/><Relationship Id="rId572" Type="http://schemas.openxmlformats.org/officeDocument/2006/relationships/hyperlink" Target="https://dl.acm.org/doi/abs/10.1145/3514221.3526188" TargetMode="External"/><Relationship Id="rId1161" Type="http://schemas.openxmlformats.org/officeDocument/2006/relationships/hyperlink" Target="https://dl.acm.org/doi/abs/10.1145/3697467.3697653" TargetMode="External"/><Relationship Id="rId571" Type="http://schemas.openxmlformats.org/officeDocument/2006/relationships/hyperlink" Target="https://dl.acm.org/doi/abs/10.1145/3555041.3589403" TargetMode="External"/><Relationship Id="rId1162" Type="http://schemas.openxmlformats.org/officeDocument/2006/relationships/hyperlink" Target="https://ieeexplore.ieee.org/abstract/document/10070637/" TargetMode="External"/><Relationship Id="rId570" Type="http://schemas.openxmlformats.org/officeDocument/2006/relationships/hyperlink" Target="https://link.springer.com/chapter/10.1007/978-3-031-42921-7_3" TargetMode="External"/><Relationship Id="rId1163" Type="http://schemas.openxmlformats.org/officeDocument/2006/relationships/hyperlink" Target="https://www.usenix.org/conference/osdi20/presentation/zhang-wen" TargetMode="External"/><Relationship Id="rId1164" Type="http://schemas.openxmlformats.org/officeDocument/2006/relationships/hyperlink" Target="https://dl.acm.org/doi/abs/10.1145/3715010" TargetMode="External"/><Relationship Id="rId576" Type="http://schemas.openxmlformats.org/officeDocument/2006/relationships/hyperlink" Target="https://www.researchsquare.com/article/rs-5249532/latest" TargetMode="External"/><Relationship Id="rId1165" Type="http://schemas.openxmlformats.org/officeDocument/2006/relationships/hyperlink" Target="https://dl.acm.org/doi/abs/10.1145/3552326.3587456" TargetMode="External"/><Relationship Id="rId575" Type="http://schemas.openxmlformats.org/officeDocument/2006/relationships/hyperlink" Target="https://www.researchsquare.com/article/rs-5286510/latest" TargetMode="External"/><Relationship Id="rId1166" Type="http://schemas.openxmlformats.org/officeDocument/2006/relationships/hyperlink" Target="https://ieeexplore.ieee.org/abstract/document/10564838/" TargetMode="External"/><Relationship Id="rId574" Type="http://schemas.openxmlformats.org/officeDocument/2006/relationships/hyperlink" Target="https://s-space.snu.ac.kr/handle/10371/187783" TargetMode="External"/><Relationship Id="rId1167" Type="http://schemas.openxmlformats.org/officeDocument/2006/relationships/hyperlink" Target="https://ieeexplore.ieee.org/abstract/document/8890182/" TargetMode="External"/><Relationship Id="rId573" Type="http://schemas.openxmlformats.org/officeDocument/2006/relationships/hyperlink" Target="https://ieeexplore.ieee.org/abstract/document/9605448/" TargetMode="External"/><Relationship Id="rId1168" Type="http://schemas.openxmlformats.org/officeDocument/2006/relationships/drawing" Target="../drawings/drawing2.xml"/><Relationship Id="rId129" Type="http://schemas.openxmlformats.org/officeDocument/2006/relationships/hyperlink" Target="https://ieeexplore.ieee.org/abstract/document/8665804/" TargetMode="External"/><Relationship Id="rId128" Type="http://schemas.openxmlformats.org/officeDocument/2006/relationships/hyperlink" Target="https://www.mdpi.com/2079-9292/10/16/1977" TargetMode="External"/><Relationship Id="rId127" Type="http://schemas.openxmlformats.org/officeDocument/2006/relationships/hyperlink" Target="https://link.springer.com/article/10.1007/s42514-021-00066-9" TargetMode="External"/><Relationship Id="rId126" Type="http://schemas.openxmlformats.org/officeDocument/2006/relationships/hyperlink" Target="https://msstconference.org/MSST-history/2020/Papers/02.APerformanceStudyOptane.pdf" TargetMode="External"/><Relationship Id="rId121" Type="http://schemas.openxmlformats.org/officeDocument/2006/relationships/hyperlink" Target="https://papers.ssrn.com/sol3/papers.cfm?abstract_id=5072074" TargetMode="External"/><Relationship Id="rId120" Type="http://schemas.openxmlformats.org/officeDocument/2006/relationships/hyperlink" Target="https://ieeexplore.ieee.org/abstract/document/10306010/" TargetMode="External"/><Relationship Id="rId125" Type="http://schemas.openxmlformats.org/officeDocument/2006/relationships/hyperlink" Target="https://ieeexplore.ieee.org/abstract/document/10258271/" TargetMode="External"/><Relationship Id="rId124" Type="http://schemas.openxmlformats.org/officeDocument/2006/relationships/hyperlink" Target="https://dl.acm.org/doi/abs/10.1145/3629526.3645052" TargetMode="External"/><Relationship Id="rId123" Type="http://schemas.openxmlformats.org/officeDocument/2006/relationships/hyperlink" Target="https://ieeexplore.ieee.org/abstract/document/9652860/" TargetMode="External"/><Relationship Id="rId122" Type="http://schemas.openxmlformats.org/officeDocument/2006/relationships/hyperlink" Target="https://ieeexplore.ieee.org/abstract/document/10074794/" TargetMode="External"/><Relationship Id="rId118" Type="http://schemas.openxmlformats.org/officeDocument/2006/relationships/hyperlink" Target="https://dl.acm.org/doi/abs/10.1145/3458817.3476180" TargetMode="External"/><Relationship Id="rId117" Type="http://schemas.openxmlformats.org/officeDocument/2006/relationships/hyperlink" Target="https://dl.acm.org/doi/abs/10.1145/3324989.3325726" TargetMode="External"/><Relationship Id="rId116" Type="http://schemas.openxmlformats.org/officeDocument/2006/relationships/hyperlink" Target="https://dl.acm.org/doi/abs/10.1145/3422575.3422791" TargetMode="External"/><Relationship Id="rId115" Type="http://schemas.openxmlformats.org/officeDocument/2006/relationships/hyperlink" Target="https://dl.acm.org/doi/abs/10.1145/3437801.3441581" TargetMode="External"/><Relationship Id="rId599" Type="http://schemas.openxmlformats.org/officeDocument/2006/relationships/hyperlink" Target="https://www.mdpi.com/2072-666X/13/3/385" TargetMode="External"/><Relationship Id="rId119" Type="http://schemas.openxmlformats.org/officeDocument/2006/relationships/hyperlink" Target="https://ieeexplore.ieee.org/abstract/document/9755898/" TargetMode="External"/><Relationship Id="rId110" Type="http://schemas.openxmlformats.org/officeDocument/2006/relationships/hyperlink" Target="https://link.springer.com/article/10.1007/s42514-024-00204-z" TargetMode="External"/><Relationship Id="rId594" Type="http://schemas.openxmlformats.org/officeDocument/2006/relationships/hyperlink" Target="https://ieeexplore.ieee.org/abstract/document/9333865/" TargetMode="External"/><Relationship Id="rId593" Type="http://schemas.openxmlformats.org/officeDocument/2006/relationships/hyperlink" Target="https://ceur-ws.org/Vol-3462/ADMS3.pdf" TargetMode="External"/><Relationship Id="rId592" Type="http://schemas.openxmlformats.org/officeDocument/2006/relationships/hyperlink" Target="https://dl.acm.org/doi/abs/10.14778/3554821.3554897" TargetMode="External"/><Relationship Id="rId591" Type="http://schemas.openxmlformats.org/officeDocument/2006/relationships/hyperlink" Target="https://dl.acm.org/doi/abs/10.14778/3551793.3551832" TargetMode="External"/><Relationship Id="rId114" Type="http://schemas.openxmlformats.org/officeDocument/2006/relationships/hyperlink" Target="https://ieeexplore.ieee.org/abstract/document/10046050/" TargetMode="External"/><Relationship Id="rId598" Type="http://schemas.openxmlformats.org/officeDocument/2006/relationships/hyperlink" Target="https://www.dbpia.co.kr/journal/detail?nodeId=T15659922" TargetMode="External"/><Relationship Id="rId113" Type="http://schemas.openxmlformats.org/officeDocument/2006/relationships/hyperlink" Target="https://www.usenix.org/sites/default/files/telescope-login_2.pdf" TargetMode="External"/><Relationship Id="rId597" Type="http://schemas.openxmlformats.org/officeDocument/2006/relationships/hyperlink" Target="https://dl.acm.org/doi/abs/10.14778/3632093.3632117" TargetMode="External"/><Relationship Id="rId112" Type="http://schemas.openxmlformats.org/officeDocument/2006/relationships/hyperlink" Target="https://dl.acm.org/doi/abs/10.1145/3533855" TargetMode="External"/><Relationship Id="rId596" Type="http://schemas.openxmlformats.org/officeDocument/2006/relationships/hyperlink" Target="https://ieeexplore.ieee.org/abstract/document/7906883/" TargetMode="External"/><Relationship Id="rId111" Type="http://schemas.openxmlformats.org/officeDocument/2006/relationships/hyperlink" Target="https://dl.acm.org/doi/abs/10.1145/3503221.3508406" TargetMode="External"/><Relationship Id="rId595" Type="http://schemas.openxmlformats.org/officeDocument/2006/relationships/hyperlink" Target="https://link.springer.com/chapter/10.1007/978-3-030-86475-0_7" TargetMode="External"/><Relationship Id="rId1136" Type="http://schemas.openxmlformats.org/officeDocument/2006/relationships/hyperlink" Target="https://dl.acm.org/doi/abs/10.1145/3563456" TargetMode="External"/><Relationship Id="rId1137" Type="http://schemas.openxmlformats.org/officeDocument/2006/relationships/hyperlink" Target="https://ieeexplore.ieee.org/abstract/document/10745788/" TargetMode="External"/><Relationship Id="rId1138" Type="http://schemas.openxmlformats.org/officeDocument/2006/relationships/hyperlink" Target="https://ieeexplore.ieee.org/abstract/document/9555982/" TargetMode="External"/><Relationship Id="rId1139" Type="http://schemas.openxmlformats.org/officeDocument/2006/relationships/hyperlink" Target="https://ieeexplore.ieee.org/abstract/document/9827961/" TargetMode="External"/><Relationship Id="rId547" Type="http://schemas.openxmlformats.org/officeDocument/2006/relationships/hyperlink" Target="https://ieeexplore.ieee.org/abstract/document/9283604/" TargetMode="External"/><Relationship Id="rId546" Type="http://schemas.openxmlformats.org/officeDocument/2006/relationships/hyperlink" Target="https://ceur-ws.org/Vol-2175/paper10.pdf" TargetMode="External"/><Relationship Id="rId545" Type="http://schemas.openxmlformats.org/officeDocument/2006/relationships/hyperlink" Target="https://ieeexplore.ieee.org/abstract/document/9238611/" TargetMode="External"/><Relationship Id="rId544" Type="http://schemas.openxmlformats.org/officeDocument/2006/relationships/hyperlink" Target="https://arxiv.org/abs/2105.09508" TargetMode="External"/><Relationship Id="rId549" Type="http://schemas.openxmlformats.org/officeDocument/2006/relationships/hyperlink" Target="https://dl.acm.org/doi/abs/10.1145/3634915" TargetMode="External"/><Relationship Id="rId548" Type="http://schemas.openxmlformats.org/officeDocument/2006/relationships/hyperlink" Target="https://dl.acm.org/doi/abs/10.1145/3627703.3629582" TargetMode="External"/><Relationship Id="rId1130" Type="http://schemas.openxmlformats.org/officeDocument/2006/relationships/hyperlink" Target="https://uwspace.uwaterloo.ca/bitstreams/48f70e13-3c1b-41d7-ab0f-5d14a2582cd0/download" TargetMode="External"/><Relationship Id="rId1131" Type="http://schemas.openxmlformats.org/officeDocument/2006/relationships/hyperlink" Target="https://www.usenix.org/conference/fast25/presentation/park" TargetMode="External"/><Relationship Id="rId543" Type="http://schemas.openxmlformats.org/officeDocument/2006/relationships/hyperlink" Target="https://dl.acm.org/doi/abs/10.1145/3527853" TargetMode="External"/><Relationship Id="rId1132" Type="http://schemas.openxmlformats.org/officeDocument/2006/relationships/hyperlink" Target="https://www.usenix.org/conference/atc22/presentation/wang-jing" TargetMode="External"/><Relationship Id="rId542" Type="http://schemas.openxmlformats.org/officeDocument/2006/relationships/hyperlink" Target="https://www.usenix.org/conference/osdi22/presentation/zhong" TargetMode="External"/><Relationship Id="rId1133" Type="http://schemas.openxmlformats.org/officeDocument/2006/relationships/hyperlink" Target="https://theses.hal.science/tel-04161004/" TargetMode="External"/><Relationship Id="rId541" Type="http://schemas.openxmlformats.org/officeDocument/2006/relationships/hyperlink" Target="https://ieeexplore.ieee.org/abstract/document/10323608/" TargetMode="External"/><Relationship Id="rId1134" Type="http://schemas.openxmlformats.org/officeDocument/2006/relationships/hyperlink" Target="https://www.comp.nus.edu.sg/~huang/assets/works/EDBT-2024/TaC/paper-121.pdf" TargetMode="External"/><Relationship Id="rId540" Type="http://schemas.openxmlformats.org/officeDocument/2006/relationships/hyperlink" Target="https://dl.acm.org/doi/abs/10.1145/3503222.3507758" TargetMode="External"/><Relationship Id="rId1135" Type="http://schemas.openxmlformats.org/officeDocument/2006/relationships/hyperlink" Target="https://www.mdpi.com/2076-3417/13/2/960" TargetMode="External"/><Relationship Id="rId1125" Type="http://schemas.openxmlformats.org/officeDocument/2006/relationships/hyperlink" Target="https://dl.acm.org/doi/abs/10.1145/3578353.3589543" TargetMode="External"/><Relationship Id="rId1126" Type="http://schemas.openxmlformats.org/officeDocument/2006/relationships/hyperlink" Target="https://dl.acm.org/doi/abs/10.1145/3431379.3460649" TargetMode="External"/><Relationship Id="rId1127" Type="http://schemas.openxmlformats.org/officeDocument/2006/relationships/hyperlink" Target="https://atlarge-research.com/pdfs/2024-bingimarsson-msc_thesis.pdf" TargetMode="External"/><Relationship Id="rId1128" Type="http://schemas.openxmlformats.org/officeDocument/2006/relationships/hyperlink" Target="https://ieeexplore.ieee.org/abstract/document/10415821/" TargetMode="External"/><Relationship Id="rId1129" Type="http://schemas.openxmlformats.org/officeDocument/2006/relationships/hyperlink" Target="https://pdl.cmu.edu/PDL-FTP/NVM/CMU-PDL-19-101.pdf" TargetMode="External"/><Relationship Id="rId536" Type="http://schemas.openxmlformats.org/officeDocument/2006/relationships/hyperlink" Target="https://ieeexplore.ieee.org/abstract/document/9935011/" TargetMode="External"/><Relationship Id="rId535" Type="http://schemas.openxmlformats.org/officeDocument/2006/relationships/hyperlink" Target="https://dl.acm.org/doi/abs/10.1145/3341301.3359635" TargetMode="External"/><Relationship Id="rId534" Type="http://schemas.openxmlformats.org/officeDocument/2006/relationships/hyperlink" Target="https://dl.acm.org/doi/abs/10.1145/3448016.3457292" TargetMode="External"/><Relationship Id="rId533" Type="http://schemas.openxmlformats.org/officeDocument/2006/relationships/hyperlink" Target="https://dl.acm.org/doi/abs/10.14778/3659437.3659447" TargetMode="External"/><Relationship Id="rId539" Type="http://schemas.openxmlformats.org/officeDocument/2006/relationships/hyperlink" Target="https://sol.sbc.org.br/index.php/eradsp/article/view/21920" TargetMode="External"/><Relationship Id="rId538" Type="http://schemas.openxmlformats.org/officeDocument/2006/relationships/hyperlink" Target="https://link.springer.com/chapter/10.1007/978-3-031-79205-2_2" TargetMode="External"/><Relationship Id="rId537" Type="http://schemas.openxmlformats.org/officeDocument/2006/relationships/hyperlink" Target="https://dl.acm.org/doi/abs/10.1145/3313808.3313822" TargetMode="External"/><Relationship Id="rId1120" Type="http://schemas.openxmlformats.org/officeDocument/2006/relationships/hyperlink" Target="https://search.proquest.com/openview/56c66da6db93fc7439f73910c76b42a7/1?pq-origsite=gscholar&amp;cbl=2026366&amp;diss=y" TargetMode="External"/><Relationship Id="rId532" Type="http://schemas.openxmlformats.org/officeDocument/2006/relationships/hyperlink" Target="https://dl.acm.org/doi/abs/10.1145/3412852" TargetMode="External"/><Relationship Id="rId1121" Type="http://schemas.openxmlformats.org/officeDocument/2006/relationships/hyperlink" Target="https://arxiv.org/abs/2207.02746" TargetMode="External"/><Relationship Id="rId531" Type="http://schemas.openxmlformats.org/officeDocument/2006/relationships/hyperlink" Target="https://jglobal.jst.go.jp/en/detail?JGLOBAL_ID=202002291089499031" TargetMode="External"/><Relationship Id="rId1122" Type="http://schemas.openxmlformats.org/officeDocument/2006/relationships/hyperlink" Target="https://search.proquest.com/openview/45094a8759e6c580863f62d784db47bf/1?pq-origsite=gscholar&amp;cbl=18750&amp;diss=y" TargetMode="External"/><Relationship Id="rId530" Type="http://schemas.openxmlformats.org/officeDocument/2006/relationships/hyperlink" Target="https://dl.acm.org/doi/abs/10.1145/3423211.3425672" TargetMode="External"/><Relationship Id="rId1123" Type="http://schemas.openxmlformats.org/officeDocument/2006/relationships/hyperlink" Target="https://ieeexplore.ieee.org/abstract/document/8470129/" TargetMode="External"/><Relationship Id="rId1124" Type="http://schemas.openxmlformats.org/officeDocument/2006/relationships/hyperlink" Target="https://dl.acm.org/doi/abs/10.14778/3579075.3579077" TargetMode="External"/><Relationship Id="rId1158" Type="http://schemas.openxmlformats.org/officeDocument/2006/relationships/hyperlink" Target="https://dl.acm.org/doi/abs/10.14778/3137628.3137632" TargetMode="External"/><Relationship Id="rId1159" Type="http://schemas.openxmlformats.org/officeDocument/2006/relationships/hyperlink" Target="https://dl.acm.org/doi/abs/10.1145/3629526.3645053" TargetMode="External"/><Relationship Id="rId569" Type="http://schemas.openxmlformats.org/officeDocument/2006/relationships/hyperlink" Target="https://dl.acm.org/doi/abs/10.14778/3446095.3446102" TargetMode="External"/><Relationship Id="rId568" Type="http://schemas.openxmlformats.org/officeDocument/2006/relationships/hyperlink" Target="https://ieeexplore.ieee.org/abstract/document/9628842/" TargetMode="External"/><Relationship Id="rId567" Type="http://schemas.openxmlformats.org/officeDocument/2006/relationships/hyperlink" Target="https://dl.acm.org/doi/abs/10.1145/3555776.3577733" TargetMode="External"/><Relationship Id="rId566" Type="http://schemas.openxmlformats.org/officeDocument/2006/relationships/hyperlink" Target="https://arxiv.org/abs/2112.00425" TargetMode="External"/><Relationship Id="rId561" Type="http://schemas.openxmlformats.org/officeDocument/2006/relationships/hyperlink" Target="https://dl.acm.org/doi/abs/10.14778/3551793.3551807" TargetMode="External"/><Relationship Id="rId1150" Type="http://schemas.openxmlformats.org/officeDocument/2006/relationships/hyperlink" Target="https://dl.acm.org/doi/abs/10.1145/3575693.3575735" TargetMode="External"/><Relationship Id="rId560" Type="http://schemas.openxmlformats.org/officeDocument/2006/relationships/hyperlink" Target="https://link.springer.com/chapter/10.1007/978-3-030-73200-4_32" TargetMode="External"/><Relationship Id="rId1151" Type="http://schemas.openxmlformats.org/officeDocument/2006/relationships/hyperlink" Target="https://dl.acm.org/doi/abs/10.14778/3583140.3583159" TargetMode="External"/><Relationship Id="rId1152" Type="http://schemas.openxmlformats.org/officeDocument/2006/relationships/hyperlink" Target="https://dl.acm.org/doi/abs/10.1145/3633782" TargetMode="External"/><Relationship Id="rId1153" Type="http://schemas.openxmlformats.org/officeDocument/2006/relationships/hyperlink" Target="https://dl.acm.org/doi/abs/10.1145/3720431" TargetMode="External"/><Relationship Id="rId565" Type="http://schemas.openxmlformats.org/officeDocument/2006/relationships/hyperlink" Target="http://nvmw.ucsd.edu/nvmw2021-program/nvmw2021-data/nvmw2021-paper5-final_version_your_extended_abstract.pdf" TargetMode="External"/><Relationship Id="rId1154" Type="http://schemas.openxmlformats.org/officeDocument/2006/relationships/hyperlink" Target="https://cs-people.bu.edu/zczhu/files/edbt25-zhu.pdf" TargetMode="External"/><Relationship Id="rId564" Type="http://schemas.openxmlformats.org/officeDocument/2006/relationships/hyperlink" Target="https://drops.dagstuhl.de/storage/04dagstuhl-reports/volume11/issue06/21283/DagRep.11.6.38/DagRep.11.6.38.pdf" TargetMode="External"/><Relationship Id="rId1155" Type="http://schemas.openxmlformats.org/officeDocument/2006/relationships/hyperlink" Target="https://dl.acm.org/doi/abs/10.1145/3465998.3466002" TargetMode="External"/><Relationship Id="rId563" Type="http://schemas.openxmlformats.org/officeDocument/2006/relationships/hyperlink" Target="https://www.mdpi.com/2079-9292/10/11/1325" TargetMode="External"/><Relationship Id="rId1156" Type="http://schemas.openxmlformats.org/officeDocument/2006/relationships/hyperlink" Target="https://www.researchgate.net/profile/Trong-Dat-Nguyen/publication/350646588_On_Optimizing_Update_Propagation_for_Modern_Three-Tier_Storage_Architecture/links/606bc6b9458515614d3a3d6b/On-Optimizing-Update-Propagation-for-Modern-Three-Tier-Storage-Architecture.pdf" TargetMode="External"/><Relationship Id="rId562" Type="http://schemas.openxmlformats.org/officeDocument/2006/relationships/hyperlink" Target="https://dl.acm.org/doi/abs/10.1145/3451342" TargetMode="External"/><Relationship Id="rId1157" Type="http://schemas.openxmlformats.org/officeDocument/2006/relationships/hyperlink" Target="https://openproceedings.org/2025/conf/edbt/paper-114.pdf" TargetMode="External"/><Relationship Id="rId1147" Type="http://schemas.openxmlformats.org/officeDocument/2006/relationships/hyperlink" Target="https://www.usenix.org/conference/fast25/presentation/chen-menglei" TargetMode="External"/><Relationship Id="rId1148" Type="http://schemas.openxmlformats.org/officeDocument/2006/relationships/hyperlink" Target="https://dl.acm.org/doi/abs/10.1145/3639286" TargetMode="External"/><Relationship Id="rId1149" Type="http://schemas.openxmlformats.org/officeDocument/2006/relationships/hyperlink" Target="https://dl.acm.org/doi/abs/10.1145/3552326.3567509" TargetMode="External"/><Relationship Id="rId558" Type="http://schemas.openxmlformats.org/officeDocument/2006/relationships/hyperlink" Target="https://ieeexplore.ieee.org/abstract/document/8456140/" TargetMode="External"/><Relationship Id="rId557" Type="http://schemas.openxmlformats.org/officeDocument/2006/relationships/hyperlink" Target="https://www.intel.com/content/dam/www/public/us/en/documents/case-studies/baidu-feed-case-study.pdf" TargetMode="External"/><Relationship Id="rId556" Type="http://schemas.openxmlformats.org/officeDocument/2006/relationships/hyperlink" Target="https://dl.acm.org/doi/abs/10.1145/3372783" TargetMode="External"/><Relationship Id="rId555" Type="http://schemas.openxmlformats.org/officeDocument/2006/relationships/hyperlink" Target="https://dl.acm.org/doi/abs/10.1145/3459898.3463906" TargetMode="External"/><Relationship Id="rId559" Type="http://schemas.openxmlformats.org/officeDocument/2006/relationships/hyperlink" Target="https://dl.acm.org/doi/abs/10.1145/3542929.3563461" TargetMode="External"/><Relationship Id="rId550" Type="http://schemas.openxmlformats.org/officeDocument/2006/relationships/hyperlink" Target="https://dl.acm.org/doi/abs/10.14778/3554821.3554827" TargetMode="External"/><Relationship Id="rId1140" Type="http://schemas.openxmlformats.org/officeDocument/2006/relationships/hyperlink" Target="https://journals.plos.org/plosone/article?id=10.1371/journal.pone.0299162" TargetMode="External"/><Relationship Id="rId1141" Type="http://schemas.openxmlformats.org/officeDocument/2006/relationships/hyperlink" Target="https://dl.acm.org/doi/abs/10.1145/3447786.3456242" TargetMode="External"/><Relationship Id="rId1142" Type="http://schemas.openxmlformats.org/officeDocument/2006/relationships/hyperlink" Target="https://s-space.snu.ac.kr/handle/10371/161528" TargetMode="External"/><Relationship Id="rId554" Type="http://schemas.openxmlformats.org/officeDocument/2006/relationships/hyperlink" Target="https://dl.acm.org/doi/abs/10.1145/3399666.3399933" TargetMode="External"/><Relationship Id="rId1143" Type="http://schemas.openxmlformats.org/officeDocument/2006/relationships/hyperlink" Target="https://papers.ssrn.com/sol3/papers.cfm?abstract_id=4917256" TargetMode="External"/><Relationship Id="rId553" Type="http://schemas.openxmlformats.org/officeDocument/2006/relationships/hyperlink" Target="https://arxiv.org/abs/2005.13762" TargetMode="External"/><Relationship Id="rId1144" Type="http://schemas.openxmlformats.org/officeDocument/2006/relationships/hyperlink" Target="https://s-space.snu.ac.kr/handle/10371/193345" TargetMode="External"/><Relationship Id="rId552" Type="http://schemas.openxmlformats.org/officeDocument/2006/relationships/hyperlink" Target="https://ieeexplore.ieee.org/abstract/document/9658202/" TargetMode="External"/><Relationship Id="rId1145" Type="http://schemas.openxmlformats.org/officeDocument/2006/relationships/hyperlink" Target="https://www.usenix.org/conference/osdi23/presentation/wang-qing" TargetMode="External"/><Relationship Id="rId551" Type="http://schemas.openxmlformats.org/officeDocument/2006/relationships/hyperlink" Target="https://dl.acm.org/doi/abs/10.1145/3394025" TargetMode="External"/><Relationship Id="rId1146" Type="http://schemas.openxmlformats.org/officeDocument/2006/relationships/hyperlink" Target="https://arxiv.org/abs/2305.01515" TargetMode="External"/><Relationship Id="rId495" Type="http://schemas.openxmlformats.org/officeDocument/2006/relationships/hyperlink" Target="https://arxiv.org/abs/2311.10275" TargetMode="External"/><Relationship Id="rId494" Type="http://schemas.openxmlformats.org/officeDocument/2006/relationships/hyperlink" Target="https://www.usenix.org/conference/atc19/presentation/hedayati-queue" TargetMode="External"/><Relationship Id="rId493" Type="http://schemas.openxmlformats.org/officeDocument/2006/relationships/hyperlink" Target="https://www.usenix.org/conference/atc19/presentation/zhang-lu" TargetMode="External"/><Relationship Id="rId492" Type="http://schemas.openxmlformats.org/officeDocument/2006/relationships/hyperlink" Target="https://ieeexplore.ieee.org/abstract/document/10914110/" TargetMode="External"/><Relationship Id="rId499" Type="http://schemas.openxmlformats.org/officeDocument/2006/relationships/hyperlink" Target="https://arxiv.org/abs/2002.02017" TargetMode="External"/><Relationship Id="rId498" Type="http://schemas.openxmlformats.org/officeDocument/2006/relationships/hyperlink" Target="https://par.nsf.gov/servlets/purl/10222958" TargetMode="External"/><Relationship Id="rId497" Type="http://schemas.openxmlformats.org/officeDocument/2006/relationships/hyperlink" Target="https://www.usenix.org/conference/fast19/presentation/kourtis" TargetMode="External"/><Relationship Id="rId496" Type="http://schemas.openxmlformats.org/officeDocument/2006/relationships/hyperlink" Target="https://arxiv.org/abs/2009.13701" TargetMode="External"/><Relationship Id="rId907" Type="http://schemas.openxmlformats.org/officeDocument/2006/relationships/hyperlink" Target="https://arxiv.org/abs/2112.06810" TargetMode="External"/><Relationship Id="rId906" Type="http://schemas.openxmlformats.org/officeDocument/2006/relationships/hyperlink" Target="https://koreascience.kr/article/JAKO202234161124021.page" TargetMode="External"/><Relationship Id="rId905" Type="http://schemas.openxmlformats.org/officeDocument/2006/relationships/hyperlink" Target="https://ieeexplore.ieee.org/abstract/document/9371976/" TargetMode="External"/><Relationship Id="rId904" Type="http://schemas.openxmlformats.org/officeDocument/2006/relationships/hyperlink" Target="https://dl.acm.org/doi/abs/10.1145/3566097.3567861" TargetMode="External"/><Relationship Id="rId909" Type="http://schemas.openxmlformats.org/officeDocument/2006/relationships/hyperlink" Target="https://ieeexplore.ieee.org/abstract/document/9628870/" TargetMode="External"/><Relationship Id="rId908" Type="http://schemas.openxmlformats.org/officeDocument/2006/relationships/hyperlink" Target="https://iopscience.iop.org/article/10.1088/1742-6596/2025/1/012093/meta" TargetMode="External"/><Relationship Id="rId903" Type="http://schemas.openxmlformats.org/officeDocument/2006/relationships/hyperlink" Target="https://parcio.ovgu.de/parcio_media/Teaching/Winter+2024_2025/Parallele+Programmierung/PP_2024_11_IO-p-806.pdf" TargetMode="External"/><Relationship Id="rId902" Type="http://schemas.openxmlformats.org/officeDocument/2006/relationships/hyperlink" Target="https://ieeexplore.ieee.org/abstract/document/7495289/" TargetMode="External"/><Relationship Id="rId901" Type="http://schemas.openxmlformats.org/officeDocument/2006/relationships/hyperlink" Target="https://dl.acm.org/doi/abs/10.1145/3655038.3665944" TargetMode="External"/><Relationship Id="rId900" Type="http://schemas.openxmlformats.org/officeDocument/2006/relationships/hyperlink" Target="https://dl.acm.org/doi/abs/10.1145/3190508.3190523" TargetMode="External"/><Relationship Id="rId929" Type="http://schemas.openxmlformats.org/officeDocument/2006/relationships/hyperlink" Target="https://ieeexplore.ieee.org/abstract/document/10360996/" TargetMode="External"/><Relationship Id="rId928" Type="http://schemas.openxmlformats.org/officeDocument/2006/relationships/hyperlink" Target="https://ieeexplore.ieee.org/abstract/document/9644692/" TargetMode="External"/><Relationship Id="rId927" Type="http://schemas.openxmlformats.org/officeDocument/2006/relationships/hyperlink" Target="https://ieeexplore.ieee.org/abstract/document/10491880/" TargetMode="External"/><Relationship Id="rId926" Type="http://schemas.openxmlformats.org/officeDocument/2006/relationships/hyperlink" Target="https://ieeexplore.ieee.org/abstract/document/9772399/" TargetMode="External"/><Relationship Id="rId921" Type="http://schemas.openxmlformats.org/officeDocument/2006/relationships/hyperlink" Target="https://dl.acm.org/doi/abs/10.1145/3633285" TargetMode="External"/><Relationship Id="rId920" Type="http://schemas.openxmlformats.org/officeDocument/2006/relationships/hyperlink" Target="https://link.springer.com/article/10.1007/s00778-023-00823-y" TargetMode="External"/><Relationship Id="rId925" Type="http://schemas.openxmlformats.org/officeDocument/2006/relationships/hyperlink" Target="https://www.sciencedirect.com/science/article/pii/S1383762125000785" TargetMode="External"/><Relationship Id="rId924" Type="http://schemas.openxmlformats.org/officeDocument/2006/relationships/hyperlink" Target="https://ieeexplore.ieee.org/abstract/document/10036144/" TargetMode="External"/><Relationship Id="rId923" Type="http://schemas.openxmlformats.org/officeDocument/2006/relationships/hyperlink" Target="https://dl.acm.org/doi/abs/10.1145/3654954" TargetMode="External"/><Relationship Id="rId922" Type="http://schemas.openxmlformats.org/officeDocument/2006/relationships/hyperlink" Target="https://ieeexplore.ieee.org/abstract/document/9739943/" TargetMode="External"/><Relationship Id="rId918" Type="http://schemas.openxmlformats.org/officeDocument/2006/relationships/hyperlink" Target="https://dl.acm.org/doi/abs/10.1145/3514221.3526121" TargetMode="External"/><Relationship Id="rId917" Type="http://schemas.openxmlformats.org/officeDocument/2006/relationships/hyperlink" Target="https://ieeexplore.ieee.org/abstract/document/9925539/" TargetMode="External"/><Relationship Id="rId916" Type="http://schemas.openxmlformats.org/officeDocument/2006/relationships/hyperlink" Target="https://www.usenix.org/conference/atc23/presentation/wang-jing" TargetMode="External"/><Relationship Id="rId915" Type="http://schemas.openxmlformats.org/officeDocument/2006/relationships/hyperlink" Target="https://ieeexplore.ieee.org/abstract/document/9656149/" TargetMode="External"/><Relationship Id="rId919" Type="http://schemas.openxmlformats.org/officeDocument/2006/relationships/hyperlink" Target="https://ieeexplore.ieee.org/abstract/document/9671606/" TargetMode="External"/><Relationship Id="rId910" Type="http://schemas.openxmlformats.org/officeDocument/2006/relationships/hyperlink" Target="https://www.sciencedirect.com/science/article/pii/S0167739X23004338" TargetMode="External"/><Relationship Id="rId914" Type="http://schemas.openxmlformats.org/officeDocument/2006/relationships/hyperlink" Target="https://ieeexplore.ieee.org/abstract/document/10184769/" TargetMode="External"/><Relationship Id="rId913" Type="http://schemas.openxmlformats.org/officeDocument/2006/relationships/hyperlink" Target="https://www.usenix.org/conference/atc20/presentation/chen" TargetMode="External"/><Relationship Id="rId912" Type="http://schemas.openxmlformats.org/officeDocument/2006/relationships/hyperlink" Target="https://link.springer.com/chapter/10.1007/978-981-97-5552-3_26" TargetMode="External"/><Relationship Id="rId911" Type="http://schemas.openxmlformats.org/officeDocument/2006/relationships/hyperlink" Target="https://dl.acm.org/doi/abs/10.1145/3322096" TargetMode="External"/><Relationship Id="rId866" Type="http://schemas.openxmlformats.org/officeDocument/2006/relationships/hyperlink" Target="https://dl.acm.org/doi/abs/10.1145/3552326.3567495" TargetMode="External"/><Relationship Id="rId865" Type="http://schemas.openxmlformats.org/officeDocument/2006/relationships/hyperlink" Target="https://ieeexplore.ieee.org/abstract/document/9532424/" TargetMode="External"/><Relationship Id="rId864" Type="http://schemas.openxmlformats.org/officeDocument/2006/relationships/hyperlink" Target="https://escholarship.org/uc/item/9278h2ww" TargetMode="External"/><Relationship Id="rId863" Type="http://schemas.openxmlformats.org/officeDocument/2006/relationships/hyperlink" Target="https://dl.acm.org/doi/abs/10.1145/3565053.3565065" TargetMode="External"/><Relationship Id="rId869" Type="http://schemas.openxmlformats.org/officeDocument/2006/relationships/hyperlink" Target="https://dl.acm.org/doi/abs/10.1145/3409963.3410489" TargetMode="External"/><Relationship Id="rId868" Type="http://schemas.openxmlformats.org/officeDocument/2006/relationships/hyperlink" Target="https://dl.acm.org/doi/abs/10.1145/3629527.3651416" TargetMode="External"/><Relationship Id="rId867" Type="http://schemas.openxmlformats.org/officeDocument/2006/relationships/hyperlink" Target="https://ieeexplore.ieee.org/abstract/document/9407959/" TargetMode="External"/><Relationship Id="rId862" Type="http://schemas.openxmlformats.org/officeDocument/2006/relationships/hyperlink" Target="https://tsukuba.repo.nii.ac.jp/record/2005453/files/DA010258.pdf" TargetMode="External"/><Relationship Id="rId861" Type="http://schemas.openxmlformats.org/officeDocument/2006/relationships/hyperlink" Target="https://dl.acm.org/doi/abs/10.1145/3552326.3567498" TargetMode="External"/><Relationship Id="rId860" Type="http://schemas.openxmlformats.org/officeDocument/2006/relationships/hyperlink" Target="https://ieeexplore.ieee.org/abstract/document/8064135/" TargetMode="External"/><Relationship Id="rId855" Type="http://schemas.openxmlformats.org/officeDocument/2006/relationships/hyperlink" Target="https://dl.acm.org/doi/abs/10.1145/3599691.3603413" TargetMode="External"/><Relationship Id="rId854" Type="http://schemas.openxmlformats.org/officeDocument/2006/relationships/hyperlink" Target="https://dl.acm.org/doi/abs/10.1145/3350755.3400269" TargetMode="External"/><Relationship Id="rId853" Type="http://schemas.openxmlformats.org/officeDocument/2006/relationships/hyperlink" Target="https://repositories.lib.utexas.edu/items/39c20877-2fc1-4cf8-9ba7-b9bc57d081de" TargetMode="External"/><Relationship Id="rId852" Type="http://schemas.openxmlformats.org/officeDocument/2006/relationships/hyperlink" Target="https://dl.acm.org/doi/abs/10.1145/3476886.3477514" TargetMode="External"/><Relationship Id="rId859" Type="http://schemas.openxmlformats.org/officeDocument/2006/relationships/hyperlink" Target="https://dl.acm.org/doi/abs/10.1145/3605573.3605629" TargetMode="External"/><Relationship Id="rId858" Type="http://schemas.openxmlformats.org/officeDocument/2006/relationships/hyperlink" Target="https://ieeexplore.ieee.org/abstract/document/10818014/" TargetMode="External"/><Relationship Id="rId857" Type="http://schemas.openxmlformats.org/officeDocument/2006/relationships/hyperlink" Target="https://dl.acm.org/doi/abs/10.1145/3477132.3483592" TargetMode="External"/><Relationship Id="rId856" Type="http://schemas.openxmlformats.org/officeDocument/2006/relationships/hyperlink" Target="https://www.mdpi.com/2079-9292/10/15/1760" TargetMode="External"/><Relationship Id="rId851" Type="http://schemas.openxmlformats.org/officeDocument/2006/relationships/hyperlink" Target="https://ieeexplore.ieee.org/abstract/document/10321849/" TargetMode="External"/><Relationship Id="rId850" Type="http://schemas.openxmlformats.org/officeDocument/2006/relationships/hyperlink" Target="https://dl.acm.org/doi/abs/10.1145/3617232.3624854" TargetMode="External"/><Relationship Id="rId409" Type="http://schemas.openxmlformats.org/officeDocument/2006/relationships/hyperlink" Target="https://dl.acm.org/doi/abs/10.1145/3627703.3629588" TargetMode="External"/><Relationship Id="rId404" Type="http://schemas.openxmlformats.org/officeDocument/2006/relationships/hyperlink" Target="https://dl.acm.org/doi/abs/10.1145/3387902.3392621" TargetMode="External"/><Relationship Id="rId888" Type="http://schemas.openxmlformats.org/officeDocument/2006/relationships/hyperlink" Target="https://ieeexplore.ieee.org/abstract/document/10247940/" TargetMode="External"/><Relationship Id="rId403" Type="http://schemas.openxmlformats.org/officeDocument/2006/relationships/hyperlink" Target="https://dl.acm.org/doi/abs/10.14778/3685800.3685915" TargetMode="External"/><Relationship Id="rId887" Type="http://schemas.openxmlformats.org/officeDocument/2006/relationships/hyperlink" Target="https://www.msstconference.org/MSST-history/2024/Papers/msst24-9.3.pdf" TargetMode="External"/><Relationship Id="rId402" Type="http://schemas.openxmlformats.org/officeDocument/2006/relationships/hyperlink" Target="https://ieeexplore.ieee.org/abstract/document/9392904/" TargetMode="External"/><Relationship Id="rId886" Type="http://schemas.openxmlformats.org/officeDocument/2006/relationships/hyperlink" Target="https://arxiv.org/abs/2104.08699" TargetMode="External"/><Relationship Id="rId401" Type="http://schemas.openxmlformats.org/officeDocument/2006/relationships/hyperlink" Target="https://arxiv.org/abs/1910.12310" TargetMode="External"/><Relationship Id="rId885" Type="http://schemas.openxmlformats.org/officeDocument/2006/relationships/hyperlink" Target="https://www.usenix.org/conference/fast24/presentation/liu-yubo" TargetMode="External"/><Relationship Id="rId408" Type="http://schemas.openxmlformats.org/officeDocument/2006/relationships/hyperlink" Target="https://ieeexplore.ieee.org/abstract/document/9407317/" TargetMode="External"/><Relationship Id="rId407" Type="http://schemas.openxmlformats.org/officeDocument/2006/relationships/hyperlink" Target="https://ieeexplore.ieee.org/abstract/document/10492614/" TargetMode="External"/><Relationship Id="rId406" Type="http://schemas.openxmlformats.org/officeDocument/2006/relationships/hyperlink" Target="https://dl.acm.org/doi/abs/10.1145/3591195.3595272" TargetMode="External"/><Relationship Id="rId405" Type="http://schemas.openxmlformats.org/officeDocument/2006/relationships/hyperlink" Target="https://www.usenix.org/conference/fast21/presentation/ma" TargetMode="External"/><Relationship Id="rId889" Type="http://schemas.openxmlformats.org/officeDocument/2006/relationships/hyperlink" Target="https://cosmoss-jigu.github.io/pages/pubs/poseidon-kim-nvmw21.pdf" TargetMode="External"/><Relationship Id="rId880" Type="http://schemas.openxmlformats.org/officeDocument/2006/relationships/hyperlink" Target="https://dl.acm.org/doi/abs/10.1145/3676641.3716272" TargetMode="External"/><Relationship Id="rId400" Type="http://schemas.openxmlformats.org/officeDocument/2006/relationships/hyperlink" Target="https://link.springer.com/chapter/10.1007/978-981-96-1093-8_8" TargetMode="External"/><Relationship Id="rId884" Type="http://schemas.openxmlformats.org/officeDocument/2006/relationships/hyperlink" Target="https://asplos-conference.org/abstracts/asplos21-paper44-extended_abstract.pdf" TargetMode="External"/><Relationship Id="rId883" Type="http://schemas.openxmlformats.org/officeDocument/2006/relationships/hyperlink" Target="https://dl.acm.org/doi/abs/10.1145/3373376.3378515" TargetMode="External"/><Relationship Id="rId882" Type="http://schemas.openxmlformats.org/officeDocument/2006/relationships/hyperlink" Target="https://www.usenix.org/conference/atc21/presentation/wei" TargetMode="External"/><Relationship Id="rId881" Type="http://schemas.openxmlformats.org/officeDocument/2006/relationships/hyperlink" Target="https://www.usenix.org/conference/fast21/presentation/miller" TargetMode="External"/><Relationship Id="rId877" Type="http://schemas.openxmlformats.org/officeDocument/2006/relationships/hyperlink" Target="https://ieeexplore.ieee.org/abstract/document/8649808/" TargetMode="External"/><Relationship Id="rId876" Type="http://schemas.openxmlformats.org/officeDocument/2006/relationships/hyperlink" Target="https://dl.acm.org/doi/abs/10.1145/3568428" TargetMode="External"/><Relationship Id="rId875" Type="http://schemas.openxmlformats.org/officeDocument/2006/relationships/hyperlink" Target="https://link.springer.com/chapter/10.1007/978-3-030-95388-1_8" TargetMode="External"/><Relationship Id="rId874" Type="http://schemas.openxmlformats.org/officeDocument/2006/relationships/hyperlink" Target="https://www.usenix.org/sites/default/files/conference/protected-files/vault20_slides_domingo.pdf" TargetMode="External"/><Relationship Id="rId879" Type="http://schemas.openxmlformats.org/officeDocument/2006/relationships/hyperlink" Target="https://os.itec.kit.edu/downloads/2023_BA_Oder_Fast_Crash_Consistency.pdf" TargetMode="External"/><Relationship Id="rId878" Type="http://schemas.openxmlformats.org/officeDocument/2006/relationships/hyperlink" Target="https://xn--gttinger-rechenzentrum-uhc.de/pdf/Performance_Evaluation_of_Object_Storages_NHR2022_.pdf" TargetMode="External"/><Relationship Id="rId873" Type="http://schemas.openxmlformats.org/officeDocument/2006/relationships/hyperlink" Target="https://zte.magtechjournal.com/EN/10.12142/ZTECOM.202301011" TargetMode="External"/><Relationship Id="rId872" Type="http://schemas.openxmlformats.org/officeDocument/2006/relationships/hyperlink" Target="https://www.usenix.org/conference/fast24/presentation/yang-zhe" TargetMode="External"/><Relationship Id="rId871" Type="http://schemas.openxmlformats.org/officeDocument/2006/relationships/hyperlink" Target="https://ieeexplore.ieee.org/abstract/document/10046054/" TargetMode="External"/><Relationship Id="rId870" Type="http://schemas.openxmlformats.org/officeDocument/2006/relationships/hyperlink" Target="https://www.sciencedirect.com/science/article/pii/S1383762125000207" TargetMode="External"/><Relationship Id="rId829" Type="http://schemas.openxmlformats.org/officeDocument/2006/relationships/hyperlink" Target="https://www.epj-conferences.org/articles/epjconf/abs/2020/21/epjconf_chep2020_02030/epjconf_chep2020_02030.html" TargetMode="External"/><Relationship Id="rId828" Type="http://schemas.openxmlformats.org/officeDocument/2006/relationships/hyperlink" Target="https://www.usenix.org/system/files/login/articles/login_fall20_15_garfinkel.pdf" TargetMode="External"/><Relationship Id="rId827" Type="http://schemas.openxmlformats.org/officeDocument/2006/relationships/hyperlink" Target="https://www.mdpi.com/2076-3417/13/15/8670" TargetMode="External"/><Relationship Id="rId822" Type="http://schemas.openxmlformats.org/officeDocument/2006/relationships/hyperlink" Target="http://nvmw.ucsd.edu/nvmw2022-program/nvmw2022-data/nvmw2022-paper31-final_version_your_extended_abstract.pdf" TargetMode="External"/><Relationship Id="rId821" Type="http://schemas.openxmlformats.org/officeDocument/2006/relationships/hyperlink" Target="https://ieeexplore.ieee.org/abstract/document/9978507/" TargetMode="External"/><Relationship Id="rId820" Type="http://schemas.openxmlformats.org/officeDocument/2006/relationships/hyperlink" Target="https://dl.acm.org/doi/abs/10.1145/3343737.3343748" TargetMode="External"/><Relationship Id="rId826" Type="http://schemas.openxmlformats.org/officeDocument/2006/relationships/hyperlink" Target="https://ieeexplore.ieee.org/abstract/document/10137151/" TargetMode="External"/><Relationship Id="rId825" Type="http://schemas.openxmlformats.org/officeDocument/2006/relationships/hyperlink" Target="https://ieeexplore.ieee.org/abstract/document/9869672/" TargetMode="External"/><Relationship Id="rId824" Type="http://schemas.openxmlformats.org/officeDocument/2006/relationships/hyperlink" Target="https://link.springer.com/article/10.1631/fitee.2200462" TargetMode="External"/><Relationship Id="rId823" Type="http://schemas.openxmlformats.org/officeDocument/2006/relationships/hyperlink" Target="https://www.usenix.org/conference/atc19/presentation/lee-gyusun" TargetMode="External"/><Relationship Id="rId819" Type="http://schemas.openxmlformats.org/officeDocument/2006/relationships/hyperlink" Target="https://dl.acm.org/doi/abs/10.1145/3383669.3398281" TargetMode="External"/><Relationship Id="rId818" Type="http://schemas.openxmlformats.org/officeDocument/2006/relationships/hyperlink" Target="https://arxiv.org/abs/2310.02880" TargetMode="External"/><Relationship Id="rId817" Type="http://schemas.openxmlformats.org/officeDocument/2006/relationships/hyperlink" Target="https://www.msstconference.org/MSST-history/2024/Papers/msst24-7.2.pdf" TargetMode="External"/><Relationship Id="rId816" Type="http://schemas.openxmlformats.org/officeDocument/2006/relationships/hyperlink" Target="https://www.usenix.org/conference/hotstorage19/presentation/yoshimura" TargetMode="External"/><Relationship Id="rId811" Type="http://schemas.openxmlformats.org/officeDocument/2006/relationships/hyperlink" Target="https://dl.acm.org/doi/abs/10.1145/3552326.3587443" TargetMode="External"/><Relationship Id="rId810" Type="http://schemas.openxmlformats.org/officeDocument/2006/relationships/hyperlink" Target="https://ieeexplore.ieee.org/abstract/document/9923852/" TargetMode="External"/><Relationship Id="rId815" Type="http://schemas.openxmlformats.org/officeDocument/2006/relationships/hyperlink" Target="https://os.itec.kit.edu/deutsch/97_3851.php" TargetMode="External"/><Relationship Id="rId814" Type="http://schemas.openxmlformats.org/officeDocument/2006/relationships/hyperlink" Target="https://www.usenix.org/conference/hotstorage20/presentation/ren" TargetMode="External"/><Relationship Id="rId813" Type="http://schemas.openxmlformats.org/officeDocument/2006/relationships/hyperlink" Target="https://link.springer.com/chapter/10.1007/978-3-030-93571-9_16" TargetMode="External"/><Relationship Id="rId812" Type="http://schemas.openxmlformats.org/officeDocument/2006/relationships/hyperlink" Target="https://www.usenix.org/conference/atc21/presentation/liao" TargetMode="External"/><Relationship Id="rId849" Type="http://schemas.openxmlformats.org/officeDocument/2006/relationships/hyperlink" Target="https://ieeexplore.ieee.org/abstract/document/9064096/" TargetMode="External"/><Relationship Id="rId844" Type="http://schemas.openxmlformats.org/officeDocument/2006/relationships/hyperlink" Target="https://ieeexplore.ieee.org/abstract/document/10177387/" TargetMode="External"/><Relationship Id="rId843" Type="http://schemas.openxmlformats.org/officeDocument/2006/relationships/hyperlink" Target="https://animeshtrivedi.github.io/files/2020/stosys/2020-stosys-lecture6-pmem.pdf" TargetMode="External"/><Relationship Id="rId842" Type="http://schemas.openxmlformats.org/officeDocument/2006/relationships/hyperlink" Target="https://www.mdpi.com/1424-8220/23/9/4488" TargetMode="External"/><Relationship Id="rId841" Type="http://schemas.openxmlformats.org/officeDocument/2006/relationships/hyperlink" Target="https://atlarge-research.com/pdfs/breukelen2023thesis.pdf" TargetMode="External"/><Relationship Id="rId848" Type="http://schemas.openxmlformats.org/officeDocument/2006/relationships/hyperlink" Target="https://www.usenix.org/conference/atc21/presentation/song" TargetMode="External"/><Relationship Id="rId847" Type="http://schemas.openxmlformats.org/officeDocument/2006/relationships/hyperlink" Target="https://iangneal.github.io/assets/pdf/nvmw2021-paper38-final.pdf" TargetMode="External"/><Relationship Id="rId846" Type="http://schemas.openxmlformats.org/officeDocument/2006/relationships/hyperlink" Target="https://ieeexplore.ieee.org/abstract/document/9978528/" TargetMode="External"/><Relationship Id="rId845" Type="http://schemas.openxmlformats.org/officeDocument/2006/relationships/hyperlink" Target="https://ieeexplore.ieee.org/abstract/document/10061794/" TargetMode="External"/><Relationship Id="rId840" Type="http://schemas.openxmlformats.org/officeDocument/2006/relationships/hyperlink" Target="https://www.usenix.org/conference/atc23/presentation/lin" TargetMode="External"/><Relationship Id="rId839" Type="http://schemas.openxmlformats.org/officeDocument/2006/relationships/hyperlink" Target="https://www.usenix.org/conference/hotstorage20/presentation/harris" TargetMode="External"/><Relationship Id="rId838" Type="http://schemas.openxmlformats.org/officeDocument/2006/relationships/hyperlink" Target="https://s-space.snu.ac.kr/handle/10371/143627" TargetMode="External"/><Relationship Id="rId833" Type="http://schemas.openxmlformats.org/officeDocument/2006/relationships/hyperlink" Target="https://dl.acm.org/doi/abs/10.1145/3609308.3625272" TargetMode="External"/><Relationship Id="rId832" Type="http://schemas.openxmlformats.org/officeDocument/2006/relationships/hyperlink" Target="https://link.springer.com/article/10.1007/s10586-019-03023-y" TargetMode="External"/><Relationship Id="rId831" Type="http://schemas.openxmlformats.org/officeDocument/2006/relationships/hyperlink" Target="https://link.springer.com/article/10.1631/fitee.2200469" TargetMode="External"/><Relationship Id="rId830" Type="http://schemas.openxmlformats.org/officeDocument/2006/relationships/hyperlink" Target="https://www.usenix.org/publications/loginonline/nvlog-elegant-approach-integrate-nvm" TargetMode="External"/><Relationship Id="rId837" Type="http://schemas.openxmlformats.org/officeDocument/2006/relationships/hyperlink" Target="https://daidong.github.io/files/FAST23WIP_pm_crashconsistency.pdf" TargetMode="External"/><Relationship Id="rId836" Type="http://schemas.openxmlformats.org/officeDocument/2006/relationships/hyperlink" Target="https://www.usenix.org/conference/fast22/presentation/yi-htmfs" TargetMode="External"/><Relationship Id="rId835" Type="http://schemas.openxmlformats.org/officeDocument/2006/relationships/hyperlink" Target="https://www.usenix.org/conference/fast21/presentation/domingo" TargetMode="External"/><Relationship Id="rId834" Type="http://schemas.openxmlformats.org/officeDocument/2006/relationships/hyperlink" Target="https://ieeexplore.ieee.org/abstract/document/9835238/" TargetMode="External"/><Relationship Id="rId469" Type="http://schemas.openxmlformats.org/officeDocument/2006/relationships/hyperlink" Target="https://dl.acm.org/doi/abs/10.1145/3588959" TargetMode="External"/><Relationship Id="rId468" Type="http://schemas.openxmlformats.org/officeDocument/2006/relationships/hyperlink" Target="http://nvmw.ucsd.edu/nvmw2024-program/nvmw2024-paper37-final_version_your_extended_abstract.pdf" TargetMode="External"/><Relationship Id="rId467" Type="http://schemas.openxmlformats.org/officeDocument/2006/relationships/hyperlink" Target="https://arxiv.org/abs/2312.06808" TargetMode="External"/><Relationship Id="rId462" Type="http://schemas.openxmlformats.org/officeDocument/2006/relationships/hyperlink" Target="https://dl.acm.org/doi/abs/10.1145/3337821.3337827" TargetMode="External"/><Relationship Id="rId461" Type="http://schemas.openxmlformats.org/officeDocument/2006/relationships/hyperlink" Target="https://ieeexplore.ieee.org/abstract/document/9499748/" TargetMode="External"/><Relationship Id="rId460" Type="http://schemas.openxmlformats.org/officeDocument/2006/relationships/hyperlink" Target="https://dl.acm.org/doi/abs/10.14778/3565816.3565826" TargetMode="External"/><Relationship Id="rId466" Type="http://schemas.openxmlformats.org/officeDocument/2006/relationships/hyperlink" Target="https://dl.acm.org/doi/pdf/10.1145/3704440.3704790" TargetMode="External"/><Relationship Id="rId465" Type="http://schemas.openxmlformats.org/officeDocument/2006/relationships/hyperlink" Target="https://ieeexplore.ieee.org/abstract/document/9604362/" TargetMode="External"/><Relationship Id="rId464" Type="http://schemas.openxmlformats.org/officeDocument/2006/relationships/hyperlink" Target="https://arxiv.org/abs/1807.06417" TargetMode="External"/><Relationship Id="rId463" Type="http://schemas.openxmlformats.org/officeDocument/2006/relationships/hyperlink" Target="https://www.sciencedirect.com/science/article/pii/S0167739X21004210" TargetMode="External"/><Relationship Id="rId459" Type="http://schemas.openxmlformats.org/officeDocument/2006/relationships/hyperlink" Target="https://ieeexplore.ieee.org/abstract/document/10488272/" TargetMode="External"/><Relationship Id="rId458" Type="http://schemas.openxmlformats.org/officeDocument/2006/relationships/hyperlink" Target="https://link.springer.com/content/pdf/10.1007/978-3-031-79205-2_1.pdf" TargetMode="External"/><Relationship Id="rId457" Type="http://schemas.openxmlformats.org/officeDocument/2006/relationships/hyperlink" Target="https://link.springer.com/chapter/10.1007/978-3-031-21395-3_30" TargetMode="External"/><Relationship Id="rId456" Type="http://schemas.openxmlformats.org/officeDocument/2006/relationships/hyperlink" Target="https://dl.acm.org/doi/abs/10.1145/3341301.3359628" TargetMode="External"/><Relationship Id="rId451" Type="http://schemas.openxmlformats.org/officeDocument/2006/relationships/hyperlink" Target="https://www.jstage.jst.go.jp/article/ipsjjip/32/0/32_1003/_article/-char/ja/" TargetMode="External"/><Relationship Id="rId450" Type="http://schemas.openxmlformats.org/officeDocument/2006/relationships/hyperlink" Target="https://proceedings.neurips.cc/paper/2020/hash/788d986905533aba051261497ecffcbb-Abstract.html" TargetMode="External"/><Relationship Id="rId455" Type="http://schemas.openxmlformats.org/officeDocument/2006/relationships/hyperlink" Target="https://books.google.com/books?hl=en&amp;lr=&amp;id=AY1BEQAAQBAJ&amp;oi=fnd&amp;pg=PA90&amp;dq=%22optane%22+%2B+%22data+structure%22&amp;ots=N8x2U_ritg&amp;sig=ym3fNQL5ssocejrS2KabdwzDMuI" TargetMode="External"/><Relationship Id="rId454" Type="http://schemas.openxmlformats.org/officeDocument/2006/relationships/hyperlink" Target="https://arxiv.org/abs/2006.04658" TargetMode="External"/><Relationship Id="rId453" Type="http://schemas.openxmlformats.org/officeDocument/2006/relationships/hyperlink" Target="https://www.usenix.org/conference/usenixsecurity23/presentation/wang-zixuan" TargetMode="External"/><Relationship Id="rId452" Type="http://schemas.openxmlformats.org/officeDocument/2006/relationships/hyperlink" Target="https://dl.acm.org/doi/abs/10.1145/3715332" TargetMode="External"/><Relationship Id="rId491" Type="http://schemas.openxmlformats.org/officeDocument/2006/relationships/hyperlink" Target="https://ieeexplore.ieee.org/abstract/document/10020847/" TargetMode="External"/><Relationship Id="rId490" Type="http://schemas.openxmlformats.org/officeDocument/2006/relationships/hyperlink" Target="https://elib.uni-stuttgart.de/server/api/core/bitstreams/eb4bf4bc-2403-4801-87e7-eafbd5d58cd8/content" TargetMode="External"/><Relationship Id="rId489" Type="http://schemas.openxmlformats.org/officeDocument/2006/relationships/hyperlink" Target="https://par.nsf.gov/servlets/purl/10401077" TargetMode="External"/><Relationship Id="rId484" Type="http://schemas.openxmlformats.org/officeDocument/2006/relationships/hyperlink" Target="https://dl.acm.org/doi/abs/10.1145/3412841.3441992" TargetMode="External"/><Relationship Id="rId483" Type="http://schemas.openxmlformats.org/officeDocument/2006/relationships/hyperlink" Target="https://dl.acm.org/doi/abs/10.1145/3445814.3446730" TargetMode="External"/><Relationship Id="rId482" Type="http://schemas.openxmlformats.org/officeDocument/2006/relationships/hyperlink" Target="https://dl.acm.org/doi/abs/10.1145/3575693.3575696" TargetMode="External"/><Relationship Id="rId481" Type="http://schemas.openxmlformats.org/officeDocument/2006/relationships/hyperlink" Target="https://books.google.com/books?hl=en&amp;lr=&amp;id=gUbaEAAAQBAJ&amp;oi=fnd&amp;pg=PA36&amp;dq=%22optane%22+%2B+%22data+structure%22&amp;ots=wqwGLr0VRl&amp;sig=Dpd2YhUA2xprVvuZpcOnYnpBz44" TargetMode="External"/><Relationship Id="rId488" Type="http://schemas.openxmlformats.org/officeDocument/2006/relationships/hyperlink" Target="https://dl.acm.org/doi/abs/10.1145/3588962" TargetMode="External"/><Relationship Id="rId487" Type="http://schemas.openxmlformats.org/officeDocument/2006/relationships/hyperlink" Target="https://link.springer.com/article/10.1007/s00521-021-05804-2" TargetMode="External"/><Relationship Id="rId486" Type="http://schemas.openxmlformats.org/officeDocument/2006/relationships/hyperlink" Target="https://dl.acm.org/doi/abs/10.1145/3477113.3487266" TargetMode="External"/><Relationship Id="rId485" Type="http://schemas.openxmlformats.org/officeDocument/2006/relationships/hyperlink" Target="https://ieeexplore.ieee.org/abstract/document/8120657/" TargetMode="External"/><Relationship Id="rId480" Type="http://schemas.openxmlformats.org/officeDocument/2006/relationships/hyperlink" Target="https://onlinelibrary.wiley.com/doi/abs/10.1155/2021/9948533" TargetMode="External"/><Relationship Id="rId479" Type="http://schemas.openxmlformats.org/officeDocument/2006/relationships/hyperlink" Target="https://ieeexplore.ieee.org/abstract/document/10361001/" TargetMode="External"/><Relationship Id="rId478" Type="http://schemas.openxmlformats.org/officeDocument/2006/relationships/hyperlink" Target="https://www.usenix.org/conference/osdi20/presentation/neal" TargetMode="External"/><Relationship Id="rId473" Type="http://schemas.openxmlformats.org/officeDocument/2006/relationships/hyperlink" Target="https://ieeexplore.ieee.org/abstract/document/10597680/" TargetMode="External"/><Relationship Id="rId472" Type="http://schemas.openxmlformats.org/officeDocument/2006/relationships/hyperlink" Target="https://link.springer.com/article/10.1631/FITEE.2200496" TargetMode="External"/><Relationship Id="rId471" Type="http://schemas.openxmlformats.org/officeDocument/2006/relationships/hyperlink" Target="https://dl.acm.org/doi/abs/10.1145/3445814.3446735" TargetMode="External"/><Relationship Id="rId470" Type="http://schemas.openxmlformats.org/officeDocument/2006/relationships/hyperlink" Target="https://dl.acm.org/doi/abs/10.1145/3514221.3522563" TargetMode="External"/><Relationship Id="rId477" Type="http://schemas.openxmlformats.org/officeDocument/2006/relationships/hyperlink" Target="https://dl.acm.org/doi/abs/10.1145/3352460.3358329" TargetMode="External"/><Relationship Id="rId476" Type="http://schemas.openxmlformats.org/officeDocument/2006/relationships/hyperlink" Target="https://os.itec.kit.edu/downloads/2022_BA_Bozhinov_DMWriteCache.pdf" TargetMode="External"/><Relationship Id="rId475" Type="http://schemas.openxmlformats.org/officeDocument/2006/relationships/hyperlink" Target="https://ieeexplore.ieee.org/abstract/document/9376188/" TargetMode="External"/><Relationship Id="rId474" Type="http://schemas.openxmlformats.org/officeDocument/2006/relationships/hyperlink" Target="https://dl.acm.org/doi/abs/10.1145/3448016.3457263" TargetMode="External"/><Relationship Id="rId426" Type="http://schemas.openxmlformats.org/officeDocument/2006/relationships/hyperlink" Target="https://dl.acm.org/doi/abs/10.1145/3669940.3707250" TargetMode="External"/><Relationship Id="rId425" Type="http://schemas.openxmlformats.org/officeDocument/2006/relationships/hyperlink" Target="https://dl.acm.org/doi/abs/10.14778/3372716.3372728" TargetMode="External"/><Relationship Id="rId424" Type="http://schemas.openxmlformats.org/officeDocument/2006/relationships/hyperlink" Target="https://ieeexplore.ieee.org/abstract/document/10436414/" TargetMode="External"/><Relationship Id="rId423" Type="http://schemas.openxmlformats.org/officeDocument/2006/relationships/hyperlink" Target="https://www.usenix.org/conference/atc22/presentation/cai" TargetMode="External"/><Relationship Id="rId429" Type="http://schemas.openxmlformats.org/officeDocument/2006/relationships/hyperlink" Target="https://ieeexplore.ieee.org/abstract/document/9815150/" TargetMode="External"/><Relationship Id="rId428" Type="http://schemas.openxmlformats.org/officeDocument/2006/relationships/hyperlink" Target="https://ieeexplore.ieee.org/abstract/document/9923828/" TargetMode="External"/><Relationship Id="rId427" Type="http://schemas.openxmlformats.org/officeDocument/2006/relationships/hyperlink" Target="https://dl.acm.org/doi/abs/10.1145/3489517.3530560" TargetMode="External"/><Relationship Id="rId422" Type="http://schemas.openxmlformats.org/officeDocument/2006/relationships/hyperlink" Target="https://dl.acm.org/doi/abs/10.1145/3373376.3378465" TargetMode="External"/><Relationship Id="rId421" Type="http://schemas.openxmlformats.org/officeDocument/2006/relationships/hyperlink" Target="https://dl.acm.org/doi/abs/10.14778/3372716.3372717" TargetMode="External"/><Relationship Id="rId420" Type="http://schemas.openxmlformats.org/officeDocument/2006/relationships/hyperlink" Target="https://link.springer.com/article/10.1007/s00778-023-00812-1" TargetMode="External"/><Relationship Id="rId415" Type="http://schemas.openxmlformats.org/officeDocument/2006/relationships/hyperlink" Target="https://s-space.snu.ac.kr/handle/10371/187790" TargetMode="External"/><Relationship Id="rId899" Type="http://schemas.openxmlformats.org/officeDocument/2006/relationships/hyperlink" Target="https://dl.acm.org/doi/abs/10.1145/3465998.3466003" TargetMode="External"/><Relationship Id="rId414" Type="http://schemas.openxmlformats.org/officeDocument/2006/relationships/hyperlink" Target="https://s-space.snu.ac.kr/bitstream/10371/193327/1/000000174535.pdf" TargetMode="External"/><Relationship Id="rId898" Type="http://schemas.openxmlformats.org/officeDocument/2006/relationships/hyperlink" Target="https://ieeexplore.ieee.org/abstract/document/10071009/" TargetMode="External"/><Relationship Id="rId413" Type="http://schemas.openxmlformats.org/officeDocument/2006/relationships/hyperlink" Target="https://ieeexplore.ieee.org/abstract/document/10184574/" TargetMode="External"/><Relationship Id="rId897" Type="http://schemas.openxmlformats.org/officeDocument/2006/relationships/hyperlink" Target="https://dl.acm.org/doi/abs/10.1145/3423137" TargetMode="External"/><Relationship Id="rId412" Type="http://schemas.openxmlformats.org/officeDocument/2006/relationships/hyperlink" Target="https://ieeexplore.ieee.org/abstract/document/9499890/" TargetMode="External"/><Relationship Id="rId896" Type="http://schemas.openxmlformats.org/officeDocument/2006/relationships/hyperlink" Target="https://dl.acm.org/doi/abs/10.1145/3660320.3660334" TargetMode="External"/><Relationship Id="rId419" Type="http://schemas.openxmlformats.org/officeDocument/2006/relationships/hyperlink" Target="https://ieeexplore.ieee.org/abstract/document/9238622/" TargetMode="External"/><Relationship Id="rId418" Type="http://schemas.openxmlformats.org/officeDocument/2006/relationships/hyperlink" Target="https://ieeexplore.ieee.org/abstract/document/10817929/" TargetMode="External"/><Relationship Id="rId417" Type="http://schemas.openxmlformats.org/officeDocument/2006/relationships/hyperlink" Target="https://link.springer.com/content/pdf/10.1007/978-3-031-47627-3.pdf" TargetMode="External"/><Relationship Id="rId416" Type="http://schemas.openxmlformats.org/officeDocument/2006/relationships/hyperlink" Target="https://link.springer.com/article/10.1007/s00778-020-00622-9" TargetMode="External"/><Relationship Id="rId891" Type="http://schemas.openxmlformats.org/officeDocument/2006/relationships/hyperlink" Target="https://ieeexplore.ieee.org/abstract/document/9580883/" TargetMode="External"/><Relationship Id="rId890" Type="http://schemas.openxmlformats.org/officeDocument/2006/relationships/hyperlink" Target="https://dl.acm.org/doi/abs/10.1145/3477132.3483593" TargetMode="External"/><Relationship Id="rId411" Type="http://schemas.openxmlformats.org/officeDocument/2006/relationships/hyperlink" Target="https://link.springer.com/article/10.1007/s10619-021-07327-0" TargetMode="External"/><Relationship Id="rId895" Type="http://schemas.openxmlformats.org/officeDocument/2006/relationships/hyperlink" Target="https://www.spiedigitallibrary.org/conference-proceedings-of-spie/13181/131813I/Research-on-the-integration-of-UnifyFS-and-Slurm/10.1117/12.3031392.short" TargetMode="External"/><Relationship Id="rId410" Type="http://schemas.openxmlformats.org/officeDocument/2006/relationships/hyperlink" Target="https://dl.acm.org/doi/abs/10.14778/3551793.3551837" TargetMode="External"/><Relationship Id="rId894" Type="http://schemas.openxmlformats.org/officeDocument/2006/relationships/hyperlink" Target="https://www.usenix.org/conference/fast25/presentation/wang" TargetMode="External"/><Relationship Id="rId893" Type="http://schemas.openxmlformats.org/officeDocument/2006/relationships/hyperlink" Target="https://link.springer.com/article/10.1007/s10586-018-2833-4" TargetMode="External"/><Relationship Id="rId892" Type="http://schemas.openxmlformats.org/officeDocument/2006/relationships/hyperlink" Target="https://arxiv.org/abs/2204.06066" TargetMode="External"/><Relationship Id="rId448" Type="http://schemas.openxmlformats.org/officeDocument/2006/relationships/hyperlink" Target="https://dl.acm.org/doi/abs/10.1145/3524059.3532378" TargetMode="External"/><Relationship Id="rId447" Type="http://schemas.openxmlformats.org/officeDocument/2006/relationships/hyperlink" Target="https://dl.acm.org/doi/abs/10.1145/3514221.3517884" TargetMode="External"/><Relationship Id="rId446" Type="http://schemas.openxmlformats.org/officeDocument/2006/relationships/hyperlink" Target="https://dl.acm.org/doi/abs/10.14778/3407790.3407850" TargetMode="External"/><Relationship Id="rId445" Type="http://schemas.openxmlformats.org/officeDocument/2006/relationships/hyperlink" Target="https://arxiv.org/abs/2003.07302" TargetMode="External"/><Relationship Id="rId449" Type="http://schemas.openxmlformats.org/officeDocument/2006/relationships/hyperlink" Target="https://ieeexplore.ieee.org/abstract/document/9628805/" TargetMode="External"/><Relationship Id="rId440" Type="http://schemas.openxmlformats.org/officeDocument/2006/relationships/hyperlink" Target="https://www.computer.org/csdl/proceedings-article/icde/2025/360300d329/26FZBEpIRSE" TargetMode="External"/><Relationship Id="rId444" Type="http://schemas.openxmlformats.org/officeDocument/2006/relationships/hyperlink" Target="https://dl.acm.org/doi/abs/10.14778/3617838.3617839" TargetMode="External"/><Relationship Id="rId443" Type="http://schemas.openxmlformats.org/officeDocument/2006/relationships/hyperlink" Target="https://arxiv.org/abs/2201.13047" TargetMode="External"/><Relationship Id="rId442" Type="http://schemas.openxmlformats.org/officeDocument/2006/relationships/hyperlink" Target="https://dl.acm.org/doi/abs/10.1145/3422575.3422802" TargetMode="External"/><Relationship Id="rId441" Type="http://schemas.openxmlformats.org/officeDocument/2006/relationships/hyperlink" Target="https://link.springer.com/chapter/10.1007/978-3-030-86475-0_6" TargetMode="External"/><Relationship Id="rId437" Type="http://schemas.openxmlformats.org/officeDocument/2006/relationships/hyperlink" Target="https://www.usenix.org/conference/atc21/presentation/kim-jonghyeon" TargetMode="External"/><Relationship Id="rId436" Type="http://schemas.openxmlformats.org/officeDocument/2006/relationships/hyperlink" Target="https://ieeexplore.ieee.org/abstract/document/10597679/" TargetMode="External"/><Relationship Id="rId435" Type="http://schemas.openxmlformats.org/officeDocument/2006/relationships/hyperlink" Target="https://ieeexplore.ieee.org/abstract/document/9978314/" TargetMode="External"/><Relationship Id="rId434" Type="http://schemas.openxmlformats.org/officeDocument/2006/relationships/hyperlink" Target="https://link.springer.com/chapter/10.1007/978-3-031-74097-8_4" TargetMode="External"/><Relationship Id="rId439" Type="http://schemas.openxmlformats.org/officeDocument/2006/relationships/hyperlink" Target="https://arxiv.org/abs/2305.09034" TargetMode="External"/><Relationship Id="rId438" Type="http://schemas.openxmlformats.org/officeDocument/2006/relationships/hyperlink" Target="https://www.cs.yale.edu/homes/abhishek/skannan-asplos21.pdf" TargetMode="External"/><Relationship Id="rId433" Type="http://schemas.openxmlformats.org/officeDocument/2006/relationships/hyperlink" Target="https://ieeexplore.ieee.org/abstract/document/8064468/" TargetMode="External"/><Relationship Id="rId432" Type="http://schemas.openxmlformats.org/officeDocument/2006/relationships/hyperlink" Target="https://www.researchgate.net/profile/Sajad-Karim-2/publication/385891179_A_Design_Proposal_for_a_Unified_B-epsilon-tree_Embracing_NVM_in_Memory_Hierarchies/links/6739ceec4a70511f072263c5/A-Design-Proposal-for-a-Unified-B-epsilon-tree-Embracing-NVM-in-Memory-Hierarchies.pdf" TargetMode="External"/><Relationship Id="rId431" Type="http://schemas.openxmlformats.org/officeDocument/2006/relationships/hyperlink" Target="https://dl.acm.org/doi/abs/10.1145/3314221.3314608" TargetMode="External"/><Relationship Id="rId430" Type="http://schemas.openxmlformats.org/officeDocument/2006/relationships/hyperlink" Target="https://dl.acm.org/doi/abs/10.1145/3627703.362959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eeexplore.ieee.org/abstract/document/10024018/" TargetMode="External"/><Relationship Id="rId2" Type="http://schemas.openxmlformats.org/officeDocument/2006/relationships/hyperlink" Target="https://dl.acm.org/doi/abs/10.1145/3711698" TargetMode="External"/><Relationship Id="rId3" Type="http://schemas.openxmlformats.org/officeDocument/2006/relationships/hyperlink" Target="https://dl.acm.org/doi/abs/10.1145/3410463.3414625" TargetMode="External"/><Relationship Id="rId4" Type="http://schemas.openxmlformats.org/officeDocument/2006/relationships/hyperlink" Target="https://dl.acm.org/doi/abs/10.1145/3357526.3357575" TargetMode="External"/><Relationship Id="rId9" Type="http://schemas.openxmlformats.org/officeDocument/2006/relationships/hyperlink" Target="https://dl.acm.org/doi/abs/10.1145/3572848.3577497" TargetMode="External"/><Relationship Id="rId5" Type="http://schemas.openxmlformats.org/officeDocument/2006/relationships/hyperlink" Target="https://arxiv.org/abs/2207.11918" TargetMode="External"/><Relationship Id="rId6" Type="http://schemas.openxmlformats.org/officeDocument/2006/relationships/hyperlink" Target="https://www.usenix.org/conference/fast23/presentation/su" TargetMode="External"/><Relationship Id="rId7" Type="http://schemas.openxmlformats.org/officeDocument/2006/relationships/hyperlink" Target="https://ieeexplore.ieee.org/abstract/document/9407112/" TargetMode="External"/><Relationship Id="rId8" Type="http://schemas.openxmlformats.org/officeDocument/2006/relationships/hyperlink" Target="https://dl.acm.org/doi/abs/10.1145/3477132.3483550" TargetMode="External"/><Relationship Id="rId40" Type="http://schemas.openxmlformats.org/officeDocument/2006/relationships/hyperlink" Target="https://dl.acm.org/doi/abs/10.1145/3538712.3538713" TargetMode="External"/><Relationship Id="rId42" Type="http://schemas.openxmlformats.org/officeDocument/2006/relationships/hyperlink" Target="https://ieeexplore.ieee.org/abstract/document/9116223/" TargetMode="External"/><Relationship Id="rId41" Type="http://schemas.openxmlformats.org/officeDocument/2006/relationships/hyperlink" Target="https://dl.acm.org/doi/abs/10.1145/3453483.3454105" TargetMode="External"/><Relationship Id="rId44" Type="http://schemas.openxmlformats.org/officeDocument/2006/relationships/hyperlink" Target="https://dl.acm.org/doi/abs/10.1145/3503221.3508441" TargetMode="External"/><Relationship Id="rId43" Type="http://schemas.openxmlformats.org/officeDocument/2006/relationships/hyperlink" Target="https://dl.acm.org/doi/abs/10.1145/3373376.3378472" TargetMode="External"/><Relationship Id="rId46" Type="http://schemas.openxmlformats.org/officeDocument/2006/relationships/hyperlink" Target="https://dl.acm.org/doi/abs/10.14778/3551793.3551839" TargetMode="External"/><Relationship Id="rId45" Type="http://schemas.openxmlformats.org/officeDocument/2006/relationships/hyperlink" Target="https://dl.acm.org/doi/abs/10.1145/3465084.3467943" TargetMode="External"/><Relationship Id="rId48" Type="http://schemas.openxmlformats.org/officeDocument/2006/relationships/hyperlink" Target="https://dl.acm.org/doi/abs/10.1145/3342195.3387515" TargetMode="External"/><Relationship Id="rId47" Type="http://schemas.openxmlformats.org/officeDocument/2006/relationships/hyperlink" Target="https://ieeexplore.ieee.org/abstract/document/9820647/" TargetMode="External"/><Relationship Id="rId49" Type="http://schemas.openxmlformats.org/officeDocument/2006/relationships/hyperlink" Target="https://dl.acm.org/doi/abs/10.1145/3373376.3378511" TargetMode="External"/><Relationship Id="rId31" Type="http://schemas.openxmlformats.org/officeDocument/2006/relationships/hyperlink" Target="https://dl.acm.org/doi/abs/10.14778/3551793.3551808" TargetMode="External"/><Relationship Id="rId30" Type="http://schemas.openxmlformats.org/officeDocument/2006/relationships/hyperlink" Target="https://dl.acm.org/doi/abs/10.1145/3365137.3365396" TargetMode="External"/><Relationship Id="rId33" Type="http://schemas.openxmlformats.org/officeDocument/2006/relationships/hyperlink" Target="https://dl.acm.org/doi/abs/10.1145/3373376.3378456" TargetMode="External"/><Relationship Id="rId32" Type="http://schemas.openxmlformats.org/officeDocument/2006/relationships/hyperlink" Target="https://dl.acm.org/doi/abs/10.1145/3503221.3508444" TargetMode="External"/><Relationship Id="rId35" Type="http://schemas.openxmlformats.org/officeDocument/2006/relationships/hyperlink" Target="https://dl.acm.org/doi/abs/10.1145/3736174" TargetMode="External"/><Relationship Id="rId34" Type="http://schemas.openxmlformats.org/officeDocument/2006/relationships/hyperlink" Target="https://ieeexplore.ieee.org/abstract/document/9774666/" TargetMode="External"/><Relationship Id="rId37" Type="http://schemas.openxmlformats.org/officeDocument/2006/relationships/hyperlink" Target="https://ieeexplore.ieee.org/abstract/document/10885326/" TargetMode="External"/><Relationship Id="rId36" Type="http://schemas.openxmlformats.org/officeDocument/2006/relationships/hyperlink" Target="https://dl.acm.org/doi/abs/10.1145/3385412.3386031" TargetMode="External"/><Relationship Id="rId39" Type="http://schemas.openxmlformats.org/officeDocument/2006/relationships/hyperlink" Target="https://arxiv.org/abs/1905.13011" TargetMode="External"/><Relationship Id="rId38" Type="http://schemas.openxmlformats.org/officeDocument/2006/relationships/hyperlink" Target="https://ieeexplore.ieee.org/abstract/document/8945094/" TargetMode="External"/><Relationship Id="rId20" Type="http://schemas.openxmlformats.org/officeDocument/2006/relationships/hyperlink" Target="https://msstconference.org/MSST-history/2020/Papers/16.NUMAaware.pdf" TargetMode="External"/><Relationship Id="rId22" Type="http://schemas.openxmlformats.org/officeDocument/2006/relationships/hyperlink" Target="https://dl.acm.org/doi/abs/10.14778/3446095.3446101" TargetMode="External"/><Relationship Id="rId21" Type="http://schemas.openxmlformats.org/officeDocument/2006/relationships/hyperlink" Target="https://ieeexplore.ieee.org/abstract/document/9388894/" TargetMode="External"/><Relationship Id="rId24" Type="http://schemas.openxmlformats.org/officeDocument/2006/relationships/hyperlink" Target="https://ieeexplore.ieee.org/abstract/document/8945958/" TargetMode="External"/><Relationship Id="rId23" Type="http://schemas.openxmlformats.org/officeDocument/2006/relationships/hyperlink" Target="https://ieeexplore.ieee.org/abstract/document/9448213/" TargetMode="External"/><Relationship Id="rId26" Type="http://schemas.openxmlformats.org/officeDocument/2006/relationships/hyperlink" Target="https://ieeexplore.ieee.org/abstract/document/9826066/" TargetMode="External"/><Relationship Id="rId25" Type="http://schemas.openxmlformats.org/officeDocument/2006/relationships/hyperlink" Target="https://ieeexplore.ieee.org/abstract/document/10761975/" TargetMode="External"/><Relationship Id="rId28" Type="http://schemas.openxmlformats.org/officeDocument/2006/relationships/hyperlink" Target="https://dl.acm.org/doi/abs/10.1145/3708540" TargetMode="External"/><Relationship Id="rId27" Type="http://schemas.openxmlformats.org/officeDocument/2006/relationships/hyperlink" Target="https://rs3lab.github.io/assets/papers/2021/kim:pactree.pdf" TargetMode="External"/><Relationship Id="rId29" Type="http://schemas.openxmlformats.org/officeDocument/2006/relationships/hyperlink" Target="https://ieeexplore.ieee.org/abstract/document/9139799/" TargetMode="External"/><Relationship Id="rId11" Type="http://schemas.openxmlformats.org/officeDocument/2006/relationships/hyperlink" Target="https://ieeexplore.ieee.org/abstract/document/10212824/" TargetMode="External"/><Relationship Id="rId10" Type="http://schemas.openxmlformats.org/officeDocument/2006/relationships/hyperlink" Target="https://ieeexplore.ieee.org/abstract/document/10740840/" TargetMode="External"/><Relationship Id="rId13" Type="http://schemas.openxmlformats.org/officeDocument/2006/relationships/hyperlink" Target="https://ieeexplore.ieee.org/abstract/document/10704015/" TargetMode="External"/><Relationship Id="rId12" Type="http://schemas.openxmlformats.org/officeDocument/2006/relationships/hyperlink" Target="https://ieeexplore.ieee.org/abstract/document/10579205/" TargetMode="External"/><Relationship Id="rId15" Type="http://schemas.openxmlformats.org/officeDocument/2006/relationships/hyperlink" Target="https://ieeexplore.ieee.org/abstract/document/8855373/" TargetMode="External"/><Relationship Id="rId14" Type="http://schemas.openxmlformats.org/officeDocument/2006/relationships/hyperlink" Target="https://dl.acm.org/doi/abs/10.1145/3492805.3492807" TargetMode="External"/><Relationship Id="rId17" Type="http://schemas.openxmlformats.org/officeDocument/2006/relationships/hyperlink" Target="https://www.epj-conferences.org/articles/epjconf/abs/2021/05/epjconf_chep2021_02066/epjconf_chep2021_02066.html" TargetMode="External"/><Relationship Id="rId16" Type="http://schemas.openxmlformats.org/officeDocument/2006/relationships/hyperlink" Target="https://ieeexplore.ieee.org/abstract/document/9780898/" TargetMode="External"/><Relationship Id="rId19" Type="http://schemas.openxmlformats.org/officeDocument/2006/relationships/hyperlink" Target="https://dl.acm.org/doi/abs/10.1145/3627703.3650075" TargetMode="External"/><Relationship Id="rId18" Type="http://schemas.openxmlformats.org/officeDocument/2006/relationships/hyperlink" Target="https://ieeexplore.ieee.org/abstract/document/10630969/" TargetMode="External"/><Relationship Id="rId84" Type="http://schemas.openxmlformats.org/officeDocument/2006/relationships/hyperlink" Target="https://upcommons.upc.edu/handle/2117/393961" TargetMode="External"/><Relationship Id="rId83" Type="http://schemas.openxmlformats.org/officeDocument/2006/relationships/hyperlink" Target="https://scholar.archive.org/work/px4bv26xvnctrmw2goh6pxr32q/access/wayback/http://sites.computer.org/debull/A20mar/p23.pdf" TargetMode="External"/><Relationship Id="rId86" Type="http://schemas.openxmlformats.org/officeDocument/2006/relationships/hyperlink" Target="https://www.osti.gov/biblio/1822199" TargetMode="External"/><Relationship Id="rId85" Type="http://schemas.openxmlformats.org/officeDocument/2006/relationships/hyperlink" Target="https://theses.hal.science/tel-04731837/" TargetMode="External"/><Relationship Id="rId88" Type="http://schemas.openxmlformats.org/officeDocument/2006/relationships/hyperlink" Target="https://search.proquest.com/openview/3e6dc9a2196f7896b8a892ee6c6446f3/1?pq-origsite=gscholar&amp;cbl=18750&amp;diss=y" TargetMode="External"/><Relationship Id="rId87" Type="http://schemas.openxmlformats.org/officeDocument/2006/relationships/hyperlink" Target="https://www.usenix.org/conference/fast21/presentation/chen-hao" TargetMode="External"/><Relationship Id="rId89" Type="http://schemas.openxmlformats.org/officeDocument/2006/relationships/hyperlink" Target="https://dl.acm.org/doi/abs/10.1145/3332186.3332241" TargetMode="External"/><Relationship Id="rId80" Type="http://schemas.openxmlformats.org/officeDocument/2006/relationships/hyperlink" Target="http://oaciss.uoregon.edu/icpp18/views/includes/files/pos118s1-file1.pdf" TargetMode="External"/><Relationship Id="rId82" Type="http://schemas.openxmlformats.org/officeDocument/2006/relationships/hyperlink" Target="https://search.proquest.com/openview/9ebe07133f41fab04b323700b5aa35d2/1?pq-origsite=gscholar&amp;cbl=18750&amp;diss=y" TargetMode="External"/><Relationship Id="rId81" Type="http://schemas.openxmlformats.org/officeDocument/2006/relationships/hyperlink" Target="https://dl.acm.org/doi/abs/10.1145/3698038.3698526" TargetMode="External"/><Relationship Id="rId73" Type="http://schemas.openxmlformats.org/officeDocument/2006/relationships/hyperlink" Target="https://ieeexplore.ieee.org/abstract/document/9289495/" TargetMode="External"/><Relationship Id="rId72" Type="http://schemas.openxmlformats.org/officeDocument/2006/relationships/hyperlink" Target="https://arxiv.org/abs/2104.06225" TargetMode="External"/><Relationship Id="rId75" Type="http://schemas.openxmlformats.org/officeDocument/2006/relationships/hyperlink" Target="https://dl.acm.org/doi/abs/10.1145/3446391" TargetMode="External"/><Relationship Id="rId74" Type="http://schemas.openxmlformats.org/officeDocument/2006/relationships/hyperlink" Target="https://ieeexplore.ieee.org/abstract/document/10491661/" TargetMode="External"/><Relationship Id="rId77" Type="http://schemas.openxmlformats.org/officeDocument/2006/relationships/hyperlink" Target="https://ieeexplore.ieee.org/abstract/document/10740831/" TargetMode="External"/><Relationship Id="rId76" Type="http://schemas.openxmlformats.org/officeDocument/2006/relationships/hyperlink" Target="https://dl.acm.org/doi/abs/10.1145/3472456.3473515" TargetMode="External"/><Relationship Id="rId79" Type="http://schemas.openxmlformats.org/officeDocument/2006/relationships/hyperlink" Target="https://ieeexplore.ieee.org/abstract/document/9652966/" TargetMode="External"/><Relationship Id="rId78" Type="http://schemas.openxmlformats.org/officeDocument/2006/relationships/hyperlink" Target="https://dl.acm.org/doi/abs/10.1145/3589327" TargetMode="External"/><Relationship Id="rId71" Type="http://schemas.openxmlformats.org/officeDocument/2006/relationships/hyperlink" Target="https://dl.acm.org/doi/abs/10.1145/3472456.3472458" TargetMode="External"/><Relationship Id="rId70" Type="http://schemas.openxmlformats.org/officeDocument/2006/relationships/hyperlink" Target="https://dl.acm.org/doi/abs/10.1145/3381898.3397212" TargetMode="External"/><Relationship Id="rId62" Type="http://schemas.openxmlformats.org/officeDocument/2006/relationships/hyperlink" Target="https://dl.acm.org/doi/abs/10.1145/3579370.3594766" TargetMode="External"/><Relationship Id="rId61" Type="http://schemas.openxmlformats.org/officeDocument/2006/relationships/hyperlink" Target="https://dl.acm.org/doi/abs/10.1145/3357526.3357528" TargetMode="External"/><Relationship Id="rId64" Type="http://schemas.openxmlformats.org/officeDocument/2006/relationships/hyperlink" Target="https://dl.acm.org/doi/abs/10.1145/3600006.3613171" TargetMode="External"/><Relationship Id="rId63" Type="http://schemas.openxmlformats.org/officeDocument/2006/relationships/hyperlink" Target="https://www.usenix.org/conference/osdi22/presentation/fu" TargetMode="External"/><Relationship Id="rId66" Type="http://schemas.openxmlformats.org/officeDocument/2006/relationships/hyperlink" Target="https://dl.acm.org/doi/abs/10.1145/3638717" TargetMode="External"/><Relationship Id="rId65" Type="http://schemas.openxmlformats.org/officeDocument/2006/relationships/hyperlink" Target="https://arxiv.org/abs/2103.00007" TargetMode="External"/><Relationship Id="rId68" Type="http://schemas.openxmlformats.org/officeDocument/2006/relationships/hyperlink" Target="https://dl.acm.org/doi/abs/10.1145/3575693.3575715" TargetMode="External"/><Relationship Id="rId67" Type="http://schemas.openxmlformats.org/officeDocument/2006/relationships/hyperlink" Target="https://dl.acm.org/doi/abs/10.1145/3409964.3461791" TargetMode="External"/><Relationship Id="rId60" Type="http://schemas.openxmlformats.org/officeDocument/2006/relationships/hyperlink" Target="https://ieeexplore.ieee.org/abstract/document/9285968/" TargetMode="External"/><Relationship Id="rId69" Type="http://schemas.openxmlformats.org/officeDocument/2006/relationships/hyperlink" Target="https://dl.acm.org/doi/abs/10.1145/3465998.3466008" TargetMode="External"/><Relationship Id="rId51" Type="http://schemas.openxmlformats.org/officeDocument/2006/relationships/hyperlink" Target="https://dl.acm.org/doi/abs/10.1145/3503221.3508436" TargetMode="External"/><Relationship Id="rId50" Type="http://schemas.openxmlformats.org/officeDocument/2006/relationships/hyperlink" Target="https://www.cs.sfu.ca/~tzwang/modern-storage-index.pdf" TargetMode="External"/><Relationship Id="rId53" Type="http://schemas.openxmlformats.org/officeDocument/2006/relationships/hyperlink" Target="https://arxiv.org/abs/2307.10493" TargetMode="External"/><Relationship Id="rId52" Type="http://schemas.openxmlformats.org/officeDocument/2006/relationships/hyperlink" Target="https://ieeexplore.ieee.org/abstract/document/9438717/" TargetMode="External"/><Relationship Id="rId55" Type="http://schemas.openxmlformats.org/officeDocument/2006/relationships/hyperlink" Target="https://ieeexplore.ieee.org/abstract/document/9898543/" TargetMode="External"/><Relationship Id="rId54" Type="http://schemas.openxmlformats.org/officeDocument/2006/relationships/hyperlink" Target="https://dl.acm.org/doi/abs/10.1145/3445814.3446745" TargetMode="External"/><Relationship Id="rId57" Type="http://schemas.openxmlformats.org/officeDocument/2006/relationships/hyperlink" Target="https://dl.acm.org/doi/abs/10.1145/3329785.3329930" TargetMode="External"/><Relationship Id="rId56" Type="http://schemas.openxmlformats.org/officeDocument/2006/relationships/hyperlink" Target="https://drops.dagstuhl.de/entities/document/10.4230/LIPIcs.DISC.2021.29" TargetMode="External"/><Relationship Id="rId59" Type="http://schemas.openxmlformats.org/officeDocument/2006/relationships/hyperlink" Target="https://ieeexplore.ieee.org/abstract/document/9458817/" TargetMode="External"/><Relationship Id="rId58" Type="http://schemas.openxmlformats.org/officeDocument/2006/relationships/hyperlink" Target="https://dl.acm.org/doi/abs/10.14778/3384345.3384355" TargetMode="External"/><Relationship Id="rId95" Type="http://schemas.openxmlformats.org/officeDocument/2006/relationships/hyperlink" Target="https://ieeexplore.ieee.org/abstract/document/8916438/" TargetMode="External"/><Relationship Id="rId94" Type="http://schemas.openxmlformats.org/officeDocument/2006/relationships/hyperlink" Target="https://library.oapen.org/bitstream/handle/20.500.12657/52229/1/9781032009841_10.1201_9781003176664-4.pdf" TargetMode="External"/><Relationship Id="rId97" Type="http://schemas.openxmlformats.org/officeDocument/2006/relationships/hyperlink" Target="https://ieeexplore.ieee.org/abstract/document/10235363/" TargetMode="External"/><Relationship Id="rId96" Type="http://schemas.openxmlformats.org/officeDocument/2006/relationships/hyperlink" Target="https://link.springer.com/chapter/10.1007/978-3-031-66146-4_17" TargetMode="External"/><Relationship Id="rId99" Type="http://schemas.openxmlformats.org/officeDocument/2006/relationships/hyperlink" Target="https://dl.acm.org/doi/abs/10.1145/3400302.3415653" TargetMode="External"/><Relationship Id="rId98" Type="http://schemas.openxmlformats.org/officeDocument/2006/relationships/hyperlink" Target="https://www.sciencedirect.com/science/article/pii/S074373152400042X" TargetMode="External"/><Relationship Id="rId91" Type="http://schemas.openxmlformats.org/officeDocument/2006/relationships/hyperlink" Target="https://koreascience.kr/article/JAKO202325443300107.page" TargetMode="External"/><Relationship Id="rId90" Type="http://schemas.openxmlformats.org/officeDocument/2006/relationships/hyperlink" Target="https://search.ebscohost.com/login.aspx?direct=true&amp;profile=ehost&amp;scope=site&amp;authtype=crawler&amp;jrnl=15840409&amp;AN=143881996&amp;h=t%2FAfCjh%2Bn3LvXB28y%2Bu3ar%2FkySdyWl37AjL2fn0rQhwNj5zYg7eyLxvS9y5jEOhh2c6yqd7LubZ0%2FjmXnaeoSg%3D%3D&amp;crl=c" TargetMode="External"/><Relationship Id="rId93" Type="http://schemas.openxmlformats.org/officeDocument/2006/relationships/hyperlink" Target="https://arxiv.org/abs/2410.12092" TargetMode="External"/><Relationship Id="rId92" Type="http://schemas.openxmlformats.org/officeDocument/2006/relationships/hyperlink" Target="https://link.springer.com/chapter/10.1007/978-3-030-48340-1_7" TargetMode="External"/><Relationship Id="rId205" Type="http://schemas.openxmlformats.org/officeDocument/2006/relationships/table" Target="../tables/table5.xml"/><Relationship Id="rId204" Type="http://schemas.openxmlformats.org/officeDocument/2006/relationships/table" Target="../tables/table4.xml"/><Relationship Id="rId203" Type="http://schemas.openxmlformats.org/officeDocument/2006/relationships/table" Target="../tables/table3.xml"/><Relationship Id="rId190" Type="http://schemas.openxmlformats.org/officeDocument/2006/relationships/hyperlink" Target="https://search.proquest.com/openview/b32cd5f57e53f5f901f5d917cd8c5019/1?pq-origsite=gscholar&amp;cbl=18750&amp;diss=y" TargetMode="External"/><Relationship Id="rId194" Type="http://schemas.openxmlformats.org/officeDocument/2006/relationships/hyperlink" Target="https://dl.acm.org/doi/abs/10.1145/3458336.3465290" TargetMode="External"/><Relationship Id="rId193" Type="http://schemas.openxmlformats.org/officeDocument/2006/relationships/hyperlink" Target="https://ieeexplore.ieee.org/abstract/document/8891626/" TargetMode="External"/><Relationship Id="rId192" Type="http://schemas.openxmlformats.org/officeDocument/2006/relationships/hyperlink" Target="https://arxiv.org/abs/2304.09983" TargetMode="External"/><Relationship Id="rId191" Type="http://schemas.openxmlformats.org/officeDocument/2006/relationships/hyperlink" Target="https://os.itec.kit.edu/downloads/2023_BA_Kittner_Dirs_for_GPU4FS.pdf" TargetMode="External"/><Relationship Id="rId187" Type="http://schemas.openxmlformats.org/officeDocument/2006/relationships/hyperlink" Target="https://uwspace.uwaterloo.ca/handle/10012/17657" TargetMode="External"/><Relationship Id="rId186" Type="http://schemas.openxmlformats.org/officeDocument/2006/relationships/hyperlink" Target="https://uwspace.uwaterloo.ca/handle/10012/16193" TargetMode="External"/><Relationship Id="rId185" Type="http://schemas.openxmlformats.org/officeDocument/2006/relationships/hyperlink" Target="https://ipsj.ixsq.nii.ac.jp/ej/?action=pages_view_main&amp;active_action=repository_view_main_item_detail&amp;item_id=210323&amp;item_no=1&amp;page_id=13&amp;block_id=8" TargetMode="External"/><Relationship Id="rId184" Type="http://schemas.openxmlformats.org/officeDocument/2006/relationships/hyperlink" Target="https://journals.plos.org/plosone/article?id=10.1371/journal.pone.0185189" TargetMode="External"/><Relationship Id="rId189" Type="http://schemas.openxmlformats.org/officeDocument/2006/relationships/hyperlink" Target="https://ieeexplore.ieee.org/abstract/document/10482249/" TargetMode="External"/><Relationship Id="rId188" Type="http://schemas.openxmlformats.org/officeDocument/2006/relationships/hyperlink" Target="https://search.proquest.com/openview/7fe6bb932a493abadd55a6f850efacf5/1?pq-origsite=gscholar&amp;cbl=18750&amp;diss=y" TargetMode="External"/><Relationship Id="rId183" Type="http://schemas.openxmlformats.org/officeDocument/2006/relationships/hyperlink" Target="https://infoscience.epfl.ch/bitstreams/12ed9990-b71c-4f37-a989-2fcf69b828ec/download" TargetMode="External"/><Relationship Id="rId182" Type="http://schemas.openxmlformats.org/officeDocument/2006/relationships/hyperlink" Target="https://ieeexplore.ieee.org/abstract/document/8955949/" TargetMode="External"/><Relationship Id="rId181" Type="http://schemas.openxmlformats.org/officeDocument/2006/relationships/hyperlink" Target="https://www.usenix.org/conference/atc20/presentation/papagiannis" TargetMode="External"/><Relationship Id="rId180" Type="http://schemas.openxmlformats.org/officeDocument/2006/relationships/hyperlink" Target="https://link.springer.com/chapter/10.1007/978-3-031-30637-2_4" TargetMode="External"/><Relationship Id="rId176" Type="http://schemas.openxmlformats.org/officeDocument/2006/relationships/hyperlink" Target="https://dl.acm.org/doi/abs/10.1145/3538643.3539752" TargetMode="External"/><Relationship Id="rId175" Type="http://schemas.openxmlformats.org/officeDocument/2006/relationships/hyperlink" Target="https://ieeexplore.ieee.org/abstract/document/10020461/" TargetMode="External"/><Relationship Id="rId174" Type="http://schemas.openxmlformats.org/officeDocument/2006/relationships/hyperlink" Target="https://arxiv.org/abs/1910.05773" TargetMode="External"/><Relationship Id="rId173" Type="http://schemas.openxmlformats.org/officeDocument/2006/relationships/hyperlink" Target="https://ieeexplore.ieee.org/abstract/document/10597868/" TargetMode="External"/><Relationship Id="rId179" Type="http://schemas.openxmlformats.org/officeDocument/2006/relationships/hyperlink" Target="https://link.springer.com/chapter/10.1007/978-981-97-2421-5_17" TargetMode="External"/><Relationship Id="rId178" Type="http://schemas.openxmlformats.org/officeDocument/2006/relationships/hyperlink" Target="http://nvmw.ucsd.edu/nvmw2025-finalprogram/nvmw2025-final33.pdf" TargetMode="External"/><Relationship Id="rId177" Type="http://schemas.openxmlformats.org/officeDocument/2006/relationships/hyperlink" Target="https://anon.cs.rochester.edu/u/scott/papers/2021_Wen_NVMW_Montage.pdf" TargetMode="External"/><Relationship Id="rId198" Type="http://schemas.openxmlformats.org/officeDocument/2006/relationships/hyperlink" Target="https://ieeexplore.ieee.org/abstract/document/9408179/" TargetMode="External"/><Relationship Id="rId197" Type="http://schemas.openxmlformats.org/officeDocument/2006/relationships/hyperlink" Target="https://arxiv.org/abs/1804.00695" TargetMode="External"/><Relationship Id="rId196" Type="http://schemas.openxmlformats.org/officeDocument/2006/relationships/hyperlink" Target="https://papers.ssrn.com/sol3/papers.cfm?abstract_id=5094309" TargetMode="External"/><Relationship Id="rId195" Type="http://schemas.openxmlformats.org/officeDocument/2006/relationships/hyperlink" Target="https://www.usenix.org/conference/fast21/presentation/zhong" TargetMode="External"/><Relationship Id="rId199" Type="http://schemas.openxmlformats.org/officeDocument/2006/relationships/drawing" Target="../drawings/drawing3.xml"/><Relationship Id="rId150" Type="http://schemas.openxmlformats.org/officeDocument/2006/relationships/hyperlink" Target="https://dl.acm.org/doi/abs/10.1145/3329785.3329916" TargetMode="External"/><Relationship Id="rId149" Type="http://schemas.openxmlformats.org/officeDocument/2006/relationships/hyperlink" Target="https://dl.acm.org/doi/abs/10.1145/3399666.3399900" TargetMode="External"/><Relationship Id="rId148" Type="http://schemas.openxmlformats.org/officeDocument/2006/relationships/hyperlink" Target="https://www.usenix.org/conference/hotstorage19/presentation/wu-kan" TargetMode="External"/><Relationship Id="rId143" Type="http://schemas.openxmlformats.org/officeDocument/2006/relationships/hyperlink" Target="https://ipsj.ixsq.nii.ac.jp/ej/?action=pages_view_main&amp;active_action=repository_view_main_item_detail&amp;item_id=211886&amp;item_no=1&amp;page_id=13&amp;block_id=8" TargetMode="External"/><Relationship Id="rId142" Type="http://schemas.openxmlformats.org/officeDocument/2006/relationships/hyperlink" Target="https://dl.acm.org/doi/abs/10.1145/3480963" TargetMode="External"/><Relationship Id="rId141" Type="http://schemas.openxmlformats.org/officeDocument/2006/relationships/hyperlink" Target="https://dl.acm.org/doi/abs/10.1145/3318265.3318272" TargetMode="External"/><Relationship Id="rId140" Type="http://schemas.openxmlformats.org/officeDocument/2006/relationships/hyperlink" Target="https://ceur-ws.org/Vol-3041/1-8-paper-1.pdf" TargetMode="External"/><Relationship Id="rId147" Type="http://schemas.openxmlformats.org/officeDocument/2006/relationships/hyperlink" Target="http://www.pasalabs.org/papers/2020/IPDPS21_WarpX_Optane.pdf" TargetMode="External"/><Relationship Id="rId146" Type="http://schemas.openxmlformats.org/officeDocument/2006/relationships/hyperlink" Target="https://ieeexplore.ieee.org/abstract/document/8537699/" TargetMode="External"/><Relationship Id="rId145" Type="http://schemas.openxmlformats.org/officeDocument/2006/relationships/hyperlink" Target="https://dl.acm.org/doi/abs/10.1145/3578353.3589542" TargetMode="External"/><Relationship Id="rId144" Type="http://schemas.openxmlformats.org/officeDocument/2006/relationships/hyperlink" Target="https://dl.acm.org/doi/abs/10.1145/3447818.3460365" TargetMode="External"/><Relationship Id="rId139" Type="http://schemas.openxmlformats.org/officeDocument/2006/relationships/hyperlink" Target="https://s-space.snu.ac.kr/bitstream/10371/143099/1/Efficient%20Data%20Management%20Schemes%20for%20High-Performance%20Storage%20Devices.pdf" TargetMode="External"/><Relationship Id="rId138" Type="http://schemas.openxmlformats.org/officeDocument/2006/relationships/hyperlink" Target="https://arxiv.org/abs/2310.03370" TargetMode="External"/><Relationship Id="rId137" Type="http://schemas.openxmlformats.org/officeDocument/2006/relationships/hyperlink" Target="https://par.nsf.gov/biblio/10413854" TargetMode="External"/><Relationship Id="rId132" Type="http://schemas.openxmlformats.org/officeDocument/2006/relationships/hyperlink" Target="https://ieeexplore.ieee.org/abstract/document/10046077/" TargetMode="External"/><Relationship Id="rId131" Type="http://schemas.openxmlformats.org/officeDocument/2006/relationships/hyperlink" Target="https://www.researchgate.net/profile/Mikhail-Belov-5/publication/381248085_How_Digital_Footprints_Shape_IT-Education_and_Drive_Digital_Transformation/links/674d03253d17281c7df30b58/How-Digital-Footprints-Shape-IT-Education-and-Drive-Digital-Transformation.pdf" TargetMode="External"/><Relationship Id="rId130" Type="http://schemas.openxmlformats.org/officeDocument/2006/relationships/hyperlink" Target="https://www.academia.edu/download/114662378/2203.04910v2.pdf" TargetMode="External"/><Relationship Id="rId136" Type="http://schemas.openxmlformats.org/officeDocument/2006/relationships/hyperlink" Target="https://ieeexplore.ieee.org/abstract/document/10487090/" TargetMode="External"/><Relationship Id="rId135" Type="http://schemas.openxmlformats.org/officeDocument/2006/relationships/hyperlink" Target="https://www.dbpia.co.kr/Journal/articleDetail?nodeId=NODE11132233" TargetMode="External"/><Relationship Id="rId134" Type="http://schemas.openxmlformats.org/officeDocument/2006/relationships/hyperlink" Target="https://link.springer.com/chapter/10.1007/978-3-031-69766-1_13" TargetMode="External"/><Relationship Id="rId133" Type="http://schemas.openxmlformats.org/officeDocument/2006/relationships/hyperlink" Target="https://ieeexplore.ieee.org/abstract/document/9912665/" TargetMode="External"/><Relationship Id="rId172" Type="http://schemas.openxmlformats.org/officeDocument/2006/relationships/hyperlink" Target="https://link.springer.com/chapter/10.1007/978-3-030-85896-4_13" TargetMode="External"/><Relationship Id="rId171" Type="http://schemas.openxmlformats.org/officeDocument/2006/relationships/hyperlink" Target="https://ieeexplore.ieee.org/abstract/document/10488241/" TargetMode="External"/><Relationship Id="rId170" Type="http://schemas.openxmlformats.org/officeDocument/2006/relationships/hyperlink" Target="https://asplos-conference.org/abstracts/asplos21-paper544-extended_abstract.pdf" TargetMode="External"/><Relationship Id="rId165" Type="http://schemas.openxmlformats.org/officeDocument/2006/relationships/hyperlink" Target="https://ieeexplore.ieee.org/abstract/document/9926053/" TargetMode="External"/><Relationship Id="rId164" Type="http://schemas.openxmlformats.org/officeDocument/2006/relationships/hyperlink" Target="http://www.cs.put.poznan.pl/pawelw/pdf/middleware24b.pdf" TargetMode="External"/><Relationship Id="rId163" Type="http://schemas.openxmlformats.org/officeDocument/2006/relationships/hyperlink" Target="https://uwspace.uwaterloo.ca/handle/10012/16986" TargetMode="External"/><Relationship Id="rId162" Type="http://schemas.openxmlformats.org/officeDocument/2006/relationships/hyperlink" Target="https://dl.acm.org/doi/abs/10.1145/3332466.3374509" TargetMode="External"/><Relationship Id="rId169" Type="http://schemas.openxmlformats.org/officeDocument/2006/relationships/hyperlink" Target="https://www.neliti.com/publications/333010/next-generation-storage-non-volatile-memory" TargetMode="External"/><Relationship Id="rId168" Type="http://schemas.openxmlformats.org/officeDocument/2006/relationships/hyperlink" Target="http://157.82.157.21/new/uploads/publication_file/file/981/FAST_22_WiP_PM_for_Bulkload.pdf" TargetMode="External"/><Relationship Id="rId167" Type="http://schemas.openxmlformats.org/officeDocument/2006/relationships/hyperlink" Target="https://www.sciencedirect.com/science/article/pii/S1383762122001047" TargetMode="External"/><Relationship Id="rId166" Type="http://schemas.openxmlformats.org/officeDocument/2006/relationships/hyperlink" Target="https://www.dbpia.co.kr/Journal/articleDetail?nodeId=NODE10583576" TargetMode="External"/><Relationship Id="rId161" Type="http://schemas.openxmlformats.org/officeDocument/2006/relationships/hyperlink" Target="http://nvmw.ucsd.edu/nvmw2021-program/nvmw2021-data/nvmw2021-paper61-final_version_your_extended_abstract.pdf" TargetMode="External"/><Relationship Id="rId160" Type="http://schemas.openxmlformats.org/officeDocument/2006/relationships/hyperlink" Target="https://dl.acm.org/doi/abs/10.1145/3409964.3461819" TargetMode="External"/><Relationship Id="rId159" Type="http://schemas.openxmlformats.org/officeDocument/2006/relationships/hyperlink" Target="https://ieeexplore.ieee.org/abstract/document/10179506/" TargetMode="External"/><Relationship Id="rId154" Type="http://schemas.openxmlformats.org/officeDocument/2006/relationships/hyperlink" Target="https://dl.acm.org/doi/abs/10.1145/3409964.3461820" TargetMode="External"/><Relationship Id="rId153" Type="http://schemas.openxmlformats.org/officeDocument/2006/relationships/hyperlink" Target="https://ieeexplore.ieee.org/abstract/document/9444052/" TargetMode="External"/><Relationship Id="rId152" Type="http://schemas.openxmlformats.org/officeDocument/2006/relationships/hyperlink" Target="https://link.springer.com/article/10.1007/s11390-020-9871-0" TargetMode="External"/><Relationship Id="rId151" Type="http://schemas.openxmlformats.org/officeDocument/2006/relationships/hyperlink" Target="https://core.ac.uk/download/pdf/228081076.pdf" TargetMode="External"/><Relationship Id="rId158" Type="http://schemas.openxmlformats.org/officeDocument/2006/relationships/hyperlink" Target="https://dl.acm.org/doi/abs/10.1145/3332466.3374509" TargetMode="External"/><Relationship Id="rId157" Type="http://schemas.openxmlformats.org/officeDocument/2006/relationships/hyperlink" Target="https://dl.acm.org/doi/abs/10.1145/3471485.3471505" TargetMode="External"/><Relationship Id="rId156" Type="http://schemas.openxmlformats.org/officeDocument/2006/relationships/hyperlink" Target="http://nvmw.ucsd.edu/nvmw2022-program/nvmw2022-data/nvmw2022-final51.pdf" TargetMode="External"/><Relationship Id="rId155" Type="http://schemas.openxmlformats.org/officeDocument/2006/relationships/hyperlink" Target="http://nvmw.ucsd.edu/nvmw2021-program/nvmw2021-data/nvmw2021-paper17-final_version_your_extended_abstract.pdf" TargetMode="External"/><Relationship Id="rId107" Type="http://schemas.openxmlformats.org/officeDocument/2006/relationships/hyperlink" Target="https://superfri.susu.ru/index.php/superfri/article/view/369" TargetMode="External"/><Relationship Id="rId106" Type="http://schemas.openxmlformats.org/officeDocument/2006/relationships/hyperlink" Target="https://dl.acm.org/doi/abs/10.1145/3463911" TargetMode="External"/><Relationship Id="rId105" Type="http://schemas.openxmlformats.org/officeDocument/2006/relationships/hyperlink" Target="https://ieeexplore.ieee.org/abstract/document/10027152/" TargetMode="External"/><Relationship Id="rId104" Type="http://schemas.openxmlformats.org/officeDocument/2006/relationships/hyperlink" Target="http://www.el.gsic.titech.ac.jp/endo/publication/endo-nvmsa18-rtb.pdf" TargetMode="External"/><Relationship Id="rId109" Type="http://schemas.openxmlformats.org/officeDocument/2006/relationships/hyperlink" Target="https://ieeexplore.ieee.org/abstract/document/8990626/" TargetMode="External"/><Relationship Id="rId108" Type="http://schemas.openxmlformats.org/officeDocument/2006/relationships/hyperlink" Target="https://dl.acm.org/doi/abs/10.1145/3673038.3673097" TargetMode="External"/><Relationship Id="rId103" Type="http://schemas.openxmlformats.org/officeDocument/2006/relationships/hyperlink" Target="https://ieeexplore.ieee.org/abstract/document/8891613/" TargetMode="External"/><Relationship Id="rId102" Type="http://schemas.openxmlformats.org/officeDocument/2006/relationships/hyperlink" Target="https://anapub.co.ke/journals/jcns/jcns_pdf/2021/jcns_volume_1-issue_4/JCNS202101017.pdf" TargetMode="External"/><Relationship Id="rId101" Type="http://schemas.openxmlformats.org/officeDocument/2006/relationships/hyperlink" Target="https://arxiv.org/abs/1904.11560" TargetMode="External"/><Relationship Id="rId100" Type="http://schemas.openxmlformats.org/officeDocument/2006/relationships/hyperlink" Target="https://ieeexplore.ieee.org/abstract/document/10528927/" TargetMode="External"/><Relationship Id="rId129" Type="http://schemas.openxmlformats.org/officeDocument/2006/relationships/hyperlink" Target="https://www.osti.gov/servlets/purl/1569724" TargetMode="External"/><Relationship Id="rId128" Type="http://schemas.openxmlformats.org/officeDocument/2006/relationships/hyperlink" Target="https://dl.acm.org/doi/abs/10.1145/3332186.3332223" TargetMode="External"/><Relationship Id="rId127" Type="http://schemas.openxmlformats.org/officeDocument/2006/relationships/hyperlink" Target="https://link.springer.com/chapter/10.1007/978-3-031-22941-1_33" TargetMode="External"/><Relationship Id="rId126" Type="http://schemas.openxmlformats.org/officeDocument/2006/relationships/hyperlink" Target="https://www.researchgate.net/profile/T-Goubier/publication/355510090_HPC-Cloud-Big_Data_Convergent_Architectures_and_Research_Data_Management_The_LEXIS_Approach/links/63a0838e40358f78eb017028/HPC-Cloud-Big-Data-Convergent-Architectures-and-Research-Data-Management-The-LEXIS-Approach.pdf" TargetMode="External"/><Relationship Id="rId121" Type="http://schemas.openxmlformats.org/officeDocument/2006/relationships/hyperlink" Target="https://ieeexplore.ieee.org/abstract/document/10902214/" TargetMode="External"/><Relationship Id="rId120" Type="http://schemas.openxmlformats.org/officeDocument/2006/relationships/hyperlink" Target="https://www.sciencedirect.com/science/article/pii/B9780128207581000029" TargetMode="External"/><Relationship Id="rId125" Type="http://schemas.openxmlformats.org/officeDocument/2006/relationships/hyperlink" Target="https://sc23.supercomputing.org/proceedings/src_poster/poster_files/spostg105s3-file1.pdf" TargetMode="External"/><Relationship Id="rId124" Type="http://schemas.openxmlformats.org/officeDocument/2006/relationships/hyperlink" Target="https://link.springer.com/chapter/10.1007/978-3-031-08812-4_20" TargetMode="External"/><Relationship Id="rId123" Type="http://schemas.openxmlformats.org/officeDocument/2006/relationships/hyperlink" Target="https://ieeexplore.ieee.org/abstract/document/8400405/" TargetMode="External"/><Relationship Id="rId122" Type="http://schemas.openxmlformats.org/officeDocument/2006/relationships/hyperlink" Target="https://link.springer.com/article/10.1007/s10586-022-03597-0" TargetMode="External"/><Relationship Id="rId118" Type="http://schemas.openxmlformats.org/officeDocument/2006/relationships/hyperlink" Target="https://arxiv.org/abs/2503.22017" TargetMode="External"/><Relationship Id="rId117" Type="http://schemas.openxmlformats.org/officeDocument/2006/relationships/hyperlink" Target="https://dl.acm.org/doi/abs/10.1145/3439839.3458733" TargetMode="External"/><Relationship Id="rId116" Type="http://schemas.openxmlformats.org/officeDocument/2006/relationships/hyperlink" Target="https://ieeexplore.ieee.org/abstract/document/10764561/" TargetMode="External"/><Relationship Id="rId115" Type="http://schemas.openxmlformats.org/officeDocument/2006/relationships/hyperlink" Target="https://www.academia.edu/download/65347158/6099.pdf" TargetMode="External"/><Relationship Id="rId119" Type="http://schemas.openxmlformats.org/officeDocument/2006/relationships/hyperlink" Target="https://dl.acm.org/doi/abs/10.1145/3712031.3712032" TargetMode="External"/><Relationship Id="rId110" Type="http://schemas.openxmlformats.org/officeDocument/2006/relationships/hyperlink" Target="https://ieeexplore.ieee.org/abstract/document/9229605/" TargetMode="External"/><Relationship Id="rId114" Type="http://schemas.openxmlformats.org/officeDocument/2006/relationships/hyperlink" Target="https://dl.acm.org/doi/abs/10.1145/3422575.3422788" TargetMode="External"/><Relationship Id="rId113" Type="http://schemas.openxmlformats.org/officeDocument/2006/relationships/hyperlink" Target="https://arxiv.org/abs/1905.02871" TargetMode="External"/><Relationship Id="rId112" Type="http://schemas.openxmlformats.org/officeDocument/2006/relationships/hyperlink" Target="https://link.springer.com/chapter/10.1007/978-3-030-05807-4_35" TargetMode="External"/><Relationship Id="rId111" Type="http://schemas.openxmlformats.org/officeDocument/2006/relationships/hyperlink" Target="https://www.nature.com/articles/s43588-021-00073-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l.gi.de/items/ba3b1c7a-a5bc-4424-89fd-d4b8caa278a8" TargetMode="External"/><Relationship Id="rId2" Type="http://schemas.openxmlformats.org/officeDocument/2006/relationships/hyperlink" Target="https://dl.acm.org/doi/abs/10.1145/3514221.3526043" TargetMode="External"/><Relationship Id="rId3" Type="http://schemas.openxmlformats.org/officeDocument/2006/relationships/hyperlink" Target="https://ieeexplore.ieee.org/abstract/document/10046108/" TargetMode="External"/><Relationship Id="rId4" Type="http://schemas.openxmlformats.org/officeDocument/2006/relationships/hyperlink" Target="https://dl.acm.org/doi/abs/10.14778/3632093.3632117" TargetMode="External"/><Relationship Id="rId9" Type="http://schemas.openxmlformats.org/officeDocument/2006/relationships/hyperlink" Target="https://ieeexplore.ieee.org/abstract/document/10184789/" TargetMode="External"/><Relationship Id="rId5" Type="http://schemas.openxmlformats.org/officeDocument/2006/relationships/hyperlink" Target="https://dl.acm.org/doi/abs/10.1145/3552326.3567494" TargetMode="External"/><Relationship Id="rId6" Type="http://schemas.openxmlformats.org/officeDocument/2006/relationships/hyperlink" Target="https://www.adms-conf.org/2021-camera-ready/avni_adms21.pdf" TargetMode="External"/><Relationship Id="rId7" Type="http://schemas.openxmlformats.org/officeDocument/2006/relationships/hyperlink" Target="https://dl.acm.org/doi/abs/10.1145/3448016.3452819" TargetMode="External"/><Relationship Id="rId8" Type="http://schemas.openxmlformats.org/officeDocument/2006/relationships/hyperlink" Target="https://dl.acm.org/doi/abs/10.1145/3297663.3309669" TargetMode="External"/><Relationship Id="rId40" Type="http://schemas.openxmlformats.org/officeDocument/2006/relationships/hyperlink" Target="https://ieeexplore.ieee.org/abstract/document/9285963/" TargetMode="External"/><Relationship Id="rId42" Type="http://schemas.openxmlformats.org/officeDocument/2006/relationships/hyperlink" Target="https://arxiv.org/abs/2305.05671" TargetMode="External"/><Relationship Id="rId41" Type="http://schemas.openxmlformats.org/officeDocument/2006/relationships/hyperlink" Target="https://ieeexplore.ieee.org/abstract/document/9644044/" TargetMode="External"/><Relationship Id="rId44" Type="http://schemas.openxmlformats.org/officeDocument/2006/relationships/hyperlink" Target="https://dl.acm.org/doi/abs/10.1145/3343737.3343742" TargetMode="External"/><Relationship Id="rId43" Type="http://schemas.openxmlformats.org/officeDocument/2006/relationships/hyperlink" Target="https://dl.acm.org/doi/abs/10.14778/3598581.3598584" TargetMode="External"/><Relationship Id="rId46" Type="http://schemas.openxmlformats.org/officeDocument/2006/relationships/hyperlink" Target="https://ieeexplore.ieee.org/abstract/document/8900716/" TargetMode="External"/><Relationship Id="rId45" Type="http://schemas.openxmlformats.org/officeDocument/2006/relationships/hyperlink" Target="https://ieeexplore.ieee.org/abstract/document/9898581/" TargetMode="External"/><Relationship Id="rId48" Type="http://schemas.openxmlformats.org/officeDocument/2006/relationships/hyperlink" Target="https://ieeexplore.ieee.org/abstract/document/9685772/" TargetMode="External"/><Relationship Id="rId47" Type="http://schemas.openxmlformats.org/officeDocument/2006/relationships/hyperlink" Target="https://ieeexplore.ieee.org/abstract/document/10091894/" TargetMode="External"/><Relationship Id="rId49" Type="http://schemas.openxmlformats.org/officeDocument/2006/relationships/hyperlink" Target="https://ieeexplore.ieee.org/abstract/document/9169877/" TargetMode="External"/><Relationship Id="rId31" Type="http://schemas.openxmlformats.org/officeDocument/2006/relationships/hyperlink" Target="https://dl.acm.org/doi/abs/10.1145/3489517.3530570" TargetMode="External"/><Relationship Id="rId30" Type="http://schemas.openxmlformats.org/officeDocument/2006/relationships/hyperlink" Target="https://link.springer.com/article/10.1007/s00778-022-00737-1" TargetMode="External"/><Relationship Id="rId33" Type="http://schemas.openxmlformats.org/officeDocument/2006/relationships/hyperlink" Target="https://dl.acm.org/doi/abs/10.1145/3329785.3329923" TargetMode="External"/><Relationship Id="rId32" Type="http://schemas.openxmlformats.org/officeDocument/2006/relationships/hyperlink" Target="https://ieeexplore.ieee.org/abstract/document/9736522/" TargetMode="External"/><Relationship Id="rId35" Type="http://schemas.openxmlformats.org/officeDocument/2006/relationships/hyperlink" Target="https://ieeexplore.ieee.org/abstract/document/9394173/" TargetMode="External"/><Relationship Id="rId34" Type="http://schemas.openxmlformats.org/officeDocument/2006/relationships/hyperlink" Target="https://www.usenix.org/conference/fast21/presentation/wu-kai" TargetMode="External"/><Relationship Id="rId37" Type="http://schemas.openxmlformats.org/officeDocument/2006/relationships/hyperlink" Target="https://ieeexplore.ieee.org/abstract/document/10184709/" TargetMode="External"/><Relationship Id="rId36" Type="http://schemas.openxmlformats.org/officeDocument/2006/relationships/hyperlink" Target="https://dl.acm.org/doi/abs/10.1145/3579855" TargetMode="External"/><Relationship Id="rId39" Type="http://schemas.openxmlformats.org/officeDocument/2006/relationships/hyperlink" Target="https://ieeexplore.ieee.org/abstract/document/9605404/" TargetMode="External"/><Relationship Id="rId38" Type="http://schemas.openxmlformats.org/officeDocument/2006/relationships/hyperlink" Target="https://link.springer.com/article/10.1007/s10619-019-07277-8" TargetMode="External"/><Relationship Id="rId20" Type="http://schemas.openxmlformats.org/officeDocument/2006/relationships/hyperlink" Target="https://dl.acm.org/doi/abs/10.1145/3511808.3557165" TargetMode="External"/><Relationship Id="rId22" Type="http://schemas.openxmlformats.org/officeDocument/2006/relationships/hyperlink" Target="https://people.cs.vt.edu/lyuze/files/pm_serverless.pdf" TargetMode="External"/><Relationship Id="rId21" Type="http://schemas.openxmlformats.org/officeDocument/2006/relationships/hyperlink" Target="https://link.springer.com/article/10.1186/s12859-022-05052-8" TargetMode="External"/><Relationship Id="rId24" Type="http://schemas.openxmlformats.org/officeDocument/2006/relationships/hyperlink" Target="https://www.vldb.org/cidrdb/papers/2020/p16-haas-cidr20.pdf" TargetMode="External"/><Relationship Id="rId23" Type="http://schemas.openxmlformats.org/officeDocument/2006/relationships/hyperlink" Target="https://dl.acm.org/doi/abs/10.1145/3582016.3582055" TargetMode="External"/><Relationship Id="rId26" Type="http://schemas.openxmlformats.org/officeDocument/2006/relationships/hyperlink" Target="https://www.usenix.org/conference/fast22/presentation/zhang-ming" TargetMode="External"/><Relationship Id="rId25" Type="http://schemas.openxmlformats.org/officeDocument/2006/relationships/hyperlink" Target="https://ieeexplore.ieee.org/abstract/document/9774546/" TargetMode="External"/><Relationship Id="rId28" Type="http://schemas.openxmlformats.org/officeDocument/2006/relationships/hyperlink" Target="https://link.springer.com/article/10.1007/s11704-023-3344-x" TargetMode="External"/><Relationship Id="rId27" Type="http://schemas.openxmlformats.org/officeDocument/2006/relationships/hyperlink" Target="https://dl.acm.org/doi/abs/10.1145/3559009.3569676" TargetMode="External"/><Relationship Id="rId29" Type="http://schemas.openxmlformats.org/officeDocument/2006/relationships/hyperlink" Target="https://ieeexplore.ieee.org/abstract/document/9798134/" TargetMode="External"/><Relationship Id="rId11" Type="http://schemas.openxmlformats.org/officeDocument/2006/relationships/hyperlink" Target="https://ieeexplore.ieee.org/abstract/document/10255629/" TargetMode="External"/><Relationship Id="rId10" Type="http://schemas.openxmlformats.org/officeDocument/2006/relationships/hyperlink" Target="https://dl.acm.org/doi/abs/10.1145/3655625" TargetMode="External"/><Relationship Id="rId13" Type="http://schemas.openxmlformats.org/officeDocument/2006/relationships/hyperlink" Target="https://dl.acm.org/doi/abs/10.1145/3331076.3331091" TargetMode="External"/><Relationship Id="rId12" Type="http://schemas.openxmlformats.org/officeDocument/2006/relationships/hyperlink" Target="https://ieeexplore.ieee.org/abstract/document/10196534/" TargetMode="External"/><Relationship Id="rId15" Type="http://schemas.openxmlformats.org/officeDocument/2006/relationships/hyperlink" Target="https://ieeexplore.ieee.org/abstract/document/10594023/" TargetMode="External"/><Relationship Id="rId14" Type="http://schemas.openxmlformats.org/officeDocument/2006/relationships/hyperlink" Target="https://ieeexplore.ieee.org/abstract/document/9961942/" TargetMode="External"/><Relationship Id="rId17" Type="http://schemas.openxmlformats.org/officeDocument/2006/relationships/hyperlink" Target="https://dl.acm.org/doi/abs/10.1145/3709667" TargetMode="External"/><Relationship Id="rId16" Type="http://schemas.openxmlformats.org/officeDocument/2006/relationships/hyperlink" Target="https://arxiv.org/abs/2305.17723" TargetMode="External"/><Relationship Id="rId19" Type="http://schemas.openxmlformats.org/officeDocument/2006/relationships/hyperlink" Target="https://arxiv.org/abs/1910.05106" TargetMode="External"/><Relationship Id="rId18" Type="http://schemas.openxmlformats.org/officeDocument/2006/relationships/hyperlink" Target="https://dl.gi.de/items/b878e72a-c9c4-410e-814b-5a6d158be075" TargetMode="External"/><Relationship Id="rId84" Type="http://schemas.openxmlformats.org/officeDocument/2006/relationships/hyperlink" Target="https://link.springer.com/article/10.1007/s13222-019-00326-7" TargetMode="External"/><Relationship Id="rId83" Type="http://schemas.openxmlformats.org/officeDocument/2006/relationships/hyperlink" Target="https://link.springer.com/chapter/10.1007/978-981-97-4057-4_6" TargetMode="External"/><Relationship Id="rId86" Type="http://schemas.openxmlformats.org/officeDocument/2006/relationships/hyperlink" Target="https://proceedings.mlr.press/v176/simhadri22a.html" TargetMode="External"/><Relationship Id="rId85" Type="http://schemas.openxmlformats.org/officeDocument/2006/relationships/hyperlink" Target="https://www.usenix.org/system/files/fast22-slides-keynote-aparci-dusseau.pdf" TargetMode="External"/><Relationship Id="rId88" Type="http://schemas.openxmlformats.org/officeDocument/2006/relationships/hyperlink" Target="https://arxiv.org/abs/2202.10522" TargetMode="External"/><Relationship Id="rId87" Type="http://schemas.openxmlformats.org/officeDocument/2006/relationships/hyperlink" Target="https://books.google.com/books?hl=en&amp;lr=&amp;id=Oa8hEQAAQBAJ&amp;oi=fnd&amp;pg=PA251&amp;dq=%22optane%22+%2B+%22database%22&amp;ots=XDhWUBJ8Cd&amp;sig=IWdlLY0C500WnHOr6MBTmB5TTHA" TargetMode="External"/><Relationship Id="rId89" Type="http://schemas.openxmlformats.org/officeDocument/2006/relationships/hyperlink" Target="https://ieeexplore.ieee.org/abstract/document/9467859/" TargetMode="External"/><Relationship Id="rId80" Type="http://schemas.openxmlformats.org/officeDocument/2006/relationships/hyperlink" Target="https://www.dbpia.co.kr/Journal/articleDetail?nodeId=NODE09874918" TargetMode="External"/><Relationship Id="rId82" Type="http://schemas.openxmlformats.org/officeDocument/2006/relationships/hyperlink" Target="https://link.springer.com/chapter/10.1007/978-3-031-47627-3_3" TargetMode="External"/><Relationship Id="rId81" Type="http://schemas.openxmlformats.org/officeDocument/2006/relationships/hyperlink" Target="https://ieeexplore.ieee.org/abstract/document/10393099/" TargetMode="External"/><Relationship Id="rId73" Type="http://schemas.openxmlformats.org/officeDocument/2006/relationships/hyperlink" Target="https://arxiv.org/abs/1704.05272" TargetMode="External"/><Relationship Id="rId72" Type="http://schemas.openxmlformats.org/officeDocument/2006/relationships/hyperlink" Target="https://www.dbpia.co.kr/journal/detail?nodeId=T15659922" TargetMode="External"/><Relationship Id="rId75" Type="http://schemas.openxmlformats.org/officeDocument/2006/relationships/hyperlink" Target="http://nvmw.ucsd.edu/nvmw2021-program/nvmw2021-data/nvmw2021-paper21-final_version_your_extended_abstract.pdf" TargetMode="External"/><Relationship Id="rId74" Type="http://schemas.openxmlformats.org/officeDocument/2006/relationships/hyperlink" Target="https://books.google.com/books?hl=en&amp;lr=&amp;id=I8AxEQAAQBAJ&amp;oi=fnd&amp;pg=PA11&amp;dq=%22optane%22+%2B+%22database%22&amp;ots=wKelDxC-VK&amp;sig=9aRm2mlv99XCnZtkzTEF7uhPb2E" TargetMode="External"/><Relationship Id="rId77" Type="http://schemas.openxmlformats.org/officeDocument/2006/relationships/hyperlink" Target="https://books.google.com/books?hl=en&amp;lr=&amp;id=386HDwAAQBAJ&amp;oi=fnd&amp;pg=PP2&amp;dq=%22optane%22+%2B+%22database%22&amp;ots=jnaM0gv7rg&amp;sig=4bSRLmwRpqAd0fUBYUMx_XT9A3c" TargetMode="External"/><Relationship Id="rId76" Type="http://schemas.openxmlformats.org/officeDocument/2006/relationships/hyperlink" Target="https://www.dbpia.co.kr/Journal/articleDetail?nodeId=NODE09366401" TargetMode="External"/><Relationship Id="rId79" Type="http://schemas.openxmlformats.org/officeDocument/2006/relationships/hyperlink" Target="https://ieeexplore.ieee.org/abstract/document/8509249/" TargetMode="External"/><Relationship Id="rId78" Type="http://schemas.openxmlformats.org/officeDocument/2006/relationships/hyperlink" Target="https://www.dbpia.co.kr/Journal/articleDetail?nodeId=NODE11113254" TargetMode="External"/><Relationship Id="rId71" Type="http://schemas.openxmlformats.org/officeDocument/2006/relationships/hyperlink" Target="https://ieeexplore.ieee.org/abstract/document/7906883/" TargetMode="External"/><Relationship Id="rId70" Type="http://schemas.openxmlformats.org/officeDocument/2006/relationships/hyperlink" Target="https://link.springer.com/chapter/10.1007/978-981-97-5572-1_33" TargetMode="External"/><Relationship Id="rId62" Type="http://schemas.openxmlformats.org/officeDocument/2006/relationships/hyperlink" Target="https://dl.acm.org/doi/abs/10.1145/3631882.3631895" TargetMode="External"/><Relationship Id="rId61" Type="http://schemas.openxmlformats.org/officeDocument/2006/relationships/hyperlink" Target="https://link.springer.com/article/10.1007/s10619-023-07430-4" TargetMode="External"/><Relationship Id="rId64" Type="http://schemas.openxmlformats.org/officeDocument/2006/relationships/hyperlink" Target="https://dl.acm.org/doi/abs/10.1145/3132747.3132770" TargetMode="External"/><Relationship Id="rId63" Type="http://schemas.openxmlformats.org/officeDocument/2006/relationships/hyperlink" Target="https://dl.acm.org/doi/abs/10.1145/3611386" TargetMode="External"/><Relationship Id="rId66" Type="http://schemas.openxmlformats.org/officeDocument/2006/relationships/hyperlink" Target="https://dl.gi.de/items/289ff299-55bb-46cb-8af8-813bdbb1ad55" TargetMode="External"/><Relationship Id="rId65" Type="http://schemas.openxmlformats.org/officeDocument/2006/relationships/hyperlink" Target="https://www.usenix.org/conference/usenixsecurity23/presentation/liu-sihang" TargetMode="External"/><Relationship Id="rId68" Type="http://schemas.openxmlformats.org/officeDocument/2006/relationships/hyperlink" Target="https://link.springer.com/chapter/10.1007/978-3-031-77153-8_2" TargetMode="External"/><Relationship Id="rId67" Type="http://schemas.openxmlformats.org/officeDocument/2006/relationships/hyperlink" Target="https://arxiv.org/abs/2009.14469" TargetMode="External"/><Relationship Id="rId60" Type="http://schemas.openxmlformats.org/officeDocument/2006/relationships/hyperlink" Target="https://link.springer.com/article/10.1007/s13222-018-0287-8" TargetMode="External"/><Relationship Id="rId69" Type="http://schemas.openxmlformats.org/officeDocument/2006/relationships/hyperlink" Target="https://search.proquest.com/openview/3ff5d4176e41e61a87a142e644a6a8be/1?pq-origsite=gscholar&amp;cbl=18750&amp;diss=y" TargetMode="External"/><Relationship Id="rId51" Type="http://schemas.openxmlformats.org/officeDocument/2006/relationships/hyperlink" Target="https://ieeexplore.ieee.org/abstract/document/8943792/" TargetMode="External"/><Relationship Id="rId50" Type="http://schemas.openxmlformats.org/officeDocument/2006/relationships/hyperlink" Target="https://ieeexplore.ieee.org/abstract/document/9378180/" TargetMode="External"/><Relationship Id="rId53" Type="http://schemas.openxmlformats.org/officeDocument/2006/relationships/hyperlink" Target="https://msstconference.org/MSST-history/2020/Papers/20.RevisitingVFS.pdf" TargetMode="External"/><Relationship Id="rId52" Type="http://schemas.openxmlformats.org/officeDocument/2006/relationships/hyperlink" Target="https://ieeexplore.ieee.org/abstract/document/9605438/" TargetMode="External"/><Relationship Id="rId55" Type="http://schemas.openxmlformats.org/officeDocument/2006/relationships/hyperlink" Target="https://dl.acm.org/doi/abs/10.1145/3447786.3456237" TargetMode="External"/><Relationship Id="rId54" Type="http://schemas.openxmlformats.org/officeDocument/2006/relationships/hyperlink" Target="https://dl.acm.org/doi/abs/10.1145/3477132.3483565" TargetMode="External"/><Relationship Id="rId57" Type="http://schemas.openxmlformats.org/officeDocument/2006/relationships/hyperlink" Target="https://link.springer.com/article/10.1007/s10619-022-07421-x" TargetMode="External"/><Relationship Id="rId56" Type="http://schemas.openxmlformats.org/officeDocument/2006/relationships/hyperlink" Target="https://ieeexplore.ieee.org/abstract/document/9336709/" TargetMode="External"/><Relationship Id="rId59" Type="http://schemas.openxmlformats.org/officeDocument/2006/relationships/hyperlink" Target="https://www.vexata.com/wp-content/uploads/2017/09/Vexata_SAS_SB1006_LR_4.5.pdf" TargetMode="External"/><Relationship Id="rId58" Type="http://schemas.openxmlformats.org/officeDocument/2006/relationships/hyperlink" Target="https://repo.bibliothek.uni-halle.de/handle/1981185920/14079" TargetMode="External"/><Relationship Id="rId95" Type="http://schemas.openxmlformats.org/officeDocument/2006/relationships/hyperlink" Target="https://linmagit.github.io/research.pdf" TargetMode="External"/><Relationship Id="rId94" Type="http://schemas.openxmlformats.org/officeDocument/2006/relationships/hyperlink" Target="https://link.springer.com/chapter/10.1007/978-3-031-00123-9_44" TargetMode="External"/><Relationship Id="rId97" Type="http://schemas.openxmlformats.org/officeDocument/2006/relationships/hyperlink" Target="https://link.springer.com/article/10.1007/s13222-024-00465-6" TargetMode="External"/><Relationship Id="rId96" Type="http://schemas.openxmlformats.org/officeDocument/2006/relationships/hyperlink" Target="http://nvmw.ucsd.edu/nvmw2021-program/nvmw2021-data/nvmw2021-paper68-final_version_your_extended_abstract.pdf" TargetMode="External"/><Relationship Id="rId99" Type="http://schemas.openxmlformats.org/officeDocument/2006/relationships/hyperlink" Target="https://link.springer.com/chapter/10.1007/978-1-4842-4008-3_6" TargetMode="External"/><Relationship Id="rId98" Type="http://schemas.openxmlformats.org/officeDocument/2006/relationships/hyperlink" Target="https://arxiv.org/abs/2008.12501" TargetMode="External"/><Relationship Id="rId91" Type="http://schemas.openxmlformats.org/officeDocument/2006/relationships/hyperlink" Target="https://dl.acm.org/doi/abs/10.1145/3698365.3698372" TargetMode="External"/><Relationship Id="rId90" Type="http://schemas.openxmlformats.org/officeDocument/2006/relationships/hyperlink" Target="https://link.springer.com/chapter/10.1007/978-3-030-93413-2_61" TargetMode="External"/><Relationship Id="rId93" Type="http://schemas.openxmlformats.org/officeDocument/2006/relationships/hyperlink" Target="http://pasalabs.org/papers/2020/SC20_NGS_poster.pdf" TargetMode="External"/><Relationship Id="rId92" Type="http://schemas.openxmlformats.org/officeDocument/2006/relationships/hyperlink" Target="http://nvmw.ucsd.edu/nvmw2022-program/nvmw2022-data/nvmw2022-paper35-final_version_your_extended_abstract.pdf" TargetMode="External"/><Relationship Id="rId200" Type="http://schemas.openxmlformats.org/officeDocument/2006/relationships/table" Target="../tables/table8.xml"/><Relationship Id="rId190" Type="http://schemas.openxmlformats.org/officeDocument/2006/relationships/hyperlink" Target="https://www.usenix.org/conference/fast19/presentation/zheng" TargetMode="External"/><Relationship Id="rId194" Type="http://schemas.openxmlformats.org/officeDocument/2006/relationships/drawing" Target="../drawings/drawing4.xml"/><Relationship Id="rId193" Type="http://schemas.openxmlformats.org/officeDocument/2006/relationships/hyperlink" Target="https://www.usenix.org/conference/osdi23/presentation/mehdi" TargetMode="External"/><Relationship Id="rId192" Type="http://schemas.openxmlformats.org/officeDocument/2006/relationships/hyperlink" Target="https://dl.acm.org/doi/abs/10.1145/3456727.3463774" TargetMode="External"/><Relationship Id="rId191" Type="http://schemas.openxmlformats.org/officeDocument/2006/relationships/hyperlink" Target="https://arxiv.org/abs/1908.10740" TargetMode="External"/><Relationship Id="rId187" Type="http://schemas.openxmlformats.org/officeDocument/2006/relationships/hyperlink" Target="https://ieeexplore.ieee.org/abstract/document/9900616/" TargetMode="External"/><Relationship Id="rId186" Type="http://schemas.openxmlformats.org/officeDocument/2006/relationships/hyperlink" Target="https://dl.acm.org/doi/abs/10.14778/3551793.3551832" TargetMode="External"/><Relationship Id="rId185" Type="http://schemas.openxmlformats.org/officeDocument/2006/relationships/hyperlink" Target="https://dl.acm.org/doi/abs/10.1145/3698038.3698539" TargetMode="External"/><Relationship Id="rId184" Type="http://schemas.openxmlformats.org/officeDocument/2006/relationships/hyperlink" Target="https://dl.acm.org/doi/abs/10.1145/3477132.3483567" TargetMode="External"/><Relationship Id="rId189" Type="http://schemas.openxmlformats.org/officeDocument/2006/relationships/hyperlink" Target="https://ieeexplore.ieee.org/abstract/document/8641463/" TargetMode="External"/><Relationship Id="rId188" Type="http://schemas.openxmlformats.org/officeDocument/2006/relationships/hyperlink" Target="https://exascale.info/assets/pdf/lee2024cidr.pdf" TargetMode="External"/><Relationship Id="rId183" Type="http://schemas.openxmlformats.org/officeDocument/2006/relationships/hyperlink" Target="https://www.usenix.org/conference/fast21/presentation/chen-youmin" TargetMode="External"/><Relationship Id="rId182" Type="http://schemas.openxmlformats.org/officeDocument/2006/relationships/hyperlink" Target="https://dl.acm.org/doi/abs/10.1145/3341301.3359631" TargetMode="External"/><Relationship Id="rId181" Type="http://schemas.openxmlformats.org/officeDocument/2006/relationships/hyperlink" Target="https://ieeexplore.ieee.org/abstract/document/9407136/" TargetMode="External"/><Relationship Id="rId180" Type="http://schemas.openxmlformats.org/officeDocument/2006/relationships/hyperlink" Target="https://ieeexplore.ieee.org/abstract/document/9643679/" TargetMode="External"/><Relationship Id="rId176" Type="http://schemas.openxmlformats.org/officeDocument/2006/relationships/hyperlink" Target="https://dl.acm.org/doi/abs/10.14778/3342263.33422629" TargetMode="External"/><Relationship Id="rId175" Type="http://schemas.openxmlformats.org/officeDocument/2006/relationships/hyperlink" Target="https://ieeexplore.ieee.org/abstract/document/9802875/" TargetMode="External"/><Relationship Id="rId174" Type="http://schemas.openxmlformats.org/officeDocument/2006/relationships/hyperlink" Target="https://dl.acm.org/doi/abs/10.14778/3446095.3446105" TargetMode="External"/><Relationship Id="rId173" Type="http://schemas.openxmlformats.org/officeDocument/2006/relationships/hyperlink" Target="https://arxiv.org/abs/2106.07102" TargetMode="External"/><Relationship Id="rId179" Type="http://schemas.openxmlformats.org/officeDocument/2006/relationships/hyperlink" Target="http://reports-archive.adm.cs.cmu.edu/anon/anon/2021/CMU-CS-21-134.pdf" TargetMode="External"/><Relationship Id="rId178" Type="http://schemas.openxmlformats.org/officeDocument/2006/relationships/hyperlink" Target="https://www.worldscientific.com/doi/abs/10.1142/S0218194021400143" TargetMode="External"/><Relationship Id="rId177" Type="http://schemas.openxmlformats.org/officeDocument/2006/relationships/hyperlink" Target="https://link.springer.com/chapter/10.1007/978-3-031-00123-9_28" TargetMode="External"/><Relationship Id="rId198" Type="http://schemas.openxmlformats.org/officeDocument/2006/relationships/table" Target="../tables/table6.xml"/><Relationship Id="rId199" Type="http://schemas.openxmlformats.org/officeDocument/2006/relationships/table" Target="../tables/table7.xml"/><Relationship Id="rId150" Type="http://schemas.openxmlformats.org/officeDocument/2006/relationships/hyperlink" Target="https://dl.acm.org/doi/abs/10.1145/3456727.3463831" TargetMode="External"/><Relationship Id="rId149" Type="http://schemas.openxmlformats.org/officeDocument/2006/relationships/hyperlink" Target="https://infoscience.epfl.ch/entities/publication/c38aef1e-2265-4b48-aa48-6ce8b588f47c" TargetMode="External"/><Relationship Id="rId148" Type="http://schemas.openxmlformats.org/officeDocument/2006/relationships/hyperlink" Target="https://www.research-collection.ethz.ch/bitstream/handle/20.500.11850/627505/1/Zorca_Mihai.pdf" TargetMode="External"/><Relationship Id="rId143" Type="http://schemas.openxmlformats.org/officeDocument/2006/relationships/hyperlink" Target="https://www.researchgate.net/profile/Irfan-Abbas-3/publication/380855500_Hybrid_Database_Architecture_of_Molecular_Databases_Management_Systems/links/66519d520b0d284574584066/Hybrid-Database-Architecture-of-Molecular-Databases-Management-Systems.pdf" TargetMode="External"/><Relationship Id="rId142" Type="http://schemas.openxmlformats.org/officeDocument/2006/relationships/hyperlink" Target="https://par.nsf.gov/servlets/purl/10332575" TargetMode="External"/><Relationship Id="rId141" Type="http://schemas.openxmlformats.org/officeDocument/2006/relationships/hyperlink" Target="https://link.springer.com/chapter/10.1007/978-981-97-7238-4_29" TargetMode="External"/><Relationship Id="rId140" Type="http://schemas.openxmlformats.org/officeDocument/2006/relationships/hyperlink" Target="https://ceur-ws.org/Vol-3462/ADMS3.pdf" TargetMode="External"/><Relationship Id="rId147" Type="http://schemas.openxmlformats.org/officeDocument/2006/relationships/hyperlink" Target="https://arxiv.org/abs/2502.09431" TargetMode="External"/><Relationship Id="rId146" Type="http://schemas.openxmlformats.org/officeDocument/2006/relationships/hyperlink" Target="https://ieeexplore.ieee.org/abstract/document/9712502/" TargetMode="External"/><Relationship Id="rId145" Type="http://schemas.openxmlformats.org/officeDocument/2006/relationships/hyperlink" Target="https://search.ebscohost.com/login.aspx?direct=true&amp;profile=ehost&amp;scope=site&amp;authtype=crawler&amp;jrnl=16737288&amp;AN=157169278&amp;h=v%2BogCT7u3E5CYZsCDpQ2iSmZUd55wuQBAKDrMrtINoXxOxFjRZgDUU8To%2Fr%2FpWlM%2B2O%2BTSg41Rq6%2BHBte0a7fQ%3D%3D&amp;crl=c" TargetMode="External"/><Relationship Id="rId144" Type="http://schemas.openxmlformats.org/officeDocument/2006/relationships/hyperlink" Target="https://www.db-thueringen.de/servlets/MCRFileNodeServlet/dbt_derivate_00064781/ilm1-2024000328.pdf" TargetMode="External"/><Relationship Id="rId139" Type="http://schemas.openxmlformats.org/officeDocument/2006/relationships/hyperlink" Target="https://sands.kaust.edu.sa/papers/assise.osdi20.pdf" TargetMode="External"/><Relationship Id="rId138" Type="http://schemas.openxmlformats.org/officeDocument/2006/relationships/hyperlink" Target="https://ieeexplore.ieee.org/abstract/document/9283520/" TargetMode="External"/><Relationship Id="rId137" Type="http://schemas.openxmlformats.org/officeDocument/2006/relationships/hyperlink" Target="https://ieeexplore.ieee.org/abstract/document/9355739/" TargetMode="External"/><Relationship Id="rId132" Type="http://schemas.openxmlformats.org/officeDocument/2006/relationships/hyperlink" Target="https://www.researchgate.net/profile/Purshotam-Yadav/publication/382889644_Optimizing_Data_Stream_Processing_Pipelines_Using_In-Memory_DB_and_Change_Data_Capture_for_Low_-Latency_Enrichment/links/66b2050a299c327096b3b364/Optimizing-Data-Stream-Processing-Pipelines-Using-In-Memory-DB-and-Change-Data-Capture-for-Low-Latency-Enrichment.pdf" TargetMode="External"/><Relationship Id="rId131" Type="http://schemas.openxmlformats.org/officeDocument/2006/relationships/hyperlink" Target="https://link.springer.com/chapter/10.1007/978-1-4842-9711-7_5" TargetMode="External"/><Relationship Id="rId130" Type="http://schemas.openxmlformats.org/officeDocument/2006/relationships/hyperlink" Target="https://arxiv.org/abs/2109.11021" TargetMode="External"/><Relationship Id="rId136" Type="http://schemas.openxmlformats.org/officeDocument/2006/relationships/hyperlink" Target="https://os.itec.kit.edu/downloads/2023_BA_Lucka_RAID_GPU4FS.pdf" TargetMode="External"/><Relationship Id="rId135" Type="http://schemas.openxmlformats.org/officeDocument/2006/relationships/hyperlink" Target="https://www.researchgate.net/profile/Victor-Gbedawo/publication/375497329_An_Overview_of_Computer_Memory_Systems_and_Emerging_Trends/links/654cb454ce88b87031d7a31e/An-Overview-of-Computer-Memory-Systems-and-Emerging-Trends.pdf" TargetMode="External"/><Relationship Id="rId134" Type="http://schemas.openxmlformats.org/officeDocument/2006/relationships/hyperlink" Target="https://ieeexplore.ieee.org/abstract/document/9333865/" TargetMode="External"/><Relationship Id="rId133" Type="http://schemas.openxmlformats.org/officeDocument/2006/relationships/hyperlink" Target="https://os.itec.kit.edu/97_3851.php" TargetMode="External"/><Relationship Id="rId172" Type="http://schemas.openxmlformats.org/officeDocument/2006/relationships/hyperlink" Target="https://www.mdpi.com/2072-666X/13/3/385" TargetMode="External"/><Relationship Id="rId171" Type="http://schemas.openxmlformats.org/officeDocument/2006/relationships/hyperlink" Target="https://link.springer.com/chapter/10.1007/978-3-030-86475-0_7" TargetMode="External"/><Relationship Id="rId170" Type="http://schemas.openxmlformats.org/officeDocument/2006/relationships/hyperlink" Target="https://ieeexplore.ieee.org/abstract/document/9590497/" TargetMode="External"/><Relationship Id="rId165" Type="http://schemas.openxmlformats.org/officeDocument/2006/relationships/hyperlink" Target="https://ieeexplore.ieee.org/abstract/document/10538524/" TargetMode="External"/><Relationship Id="rId164" Type="http://schemas.openxmlformats.org/officeDocument/2006/relationships/hyperlink" Target="https://ieeexplore.ieee.org/abstract/document/10305082/" TargetMode="External"/><Relationship Id="rId163" Type="http://schemas.openxmlformats.org/officeDocument/2006/relationships/hyperlink" Target="https://www.usenix.org/conference/vault19/presentation/cohen" TargetMode="External"/><Relationship Id="rId162" Type="http://schemas.openxmlformats.org/officeDocument/2006/relationships/hyperlink" Target="https://link.springer.com/chapter/10.1007/978-3-030-73200-4_27" TargetMode="External"/><Relationship Id="rId169" Type="http://schemas.openxmlformats.org/officeDocument/2006/relationships/hyperlink" Target="https://periodicos.ufmg.br/index.php/jidm/article/view/24843" TargetMode="External"/><Relationship Id="rId168" Type="http://schemas.openxmlformats.org/officeDocument/2006/relationships/hyperlink" Target="https://dl.acm.org/doi/abs/10.1145/3555776.3577850" TargetMode="External"/><Relationship Id="rId167" Type="http://schemas.openxmlformats.org/officeDocument/2006/relationships/hyperlink" Target="https://lsdyna.ansys.com/wp-content/uploads/attachments/t8-1-f-computing-technology-188.pdf" TargetMode="External"/><Relationship Id="rId166" Type="http://schemas.openxmlformats.org/officeDocument/2006/relationships/hyperlink" Target="https://www.memsys.io/wp-content/uploads/2023/09/31.pdf" TargetMode="External"/><Relationship Id="rId161" Type="http://schemas.openxmlformats.org/officeDocument/2006/relationships/hyperlink" Target="https://link.springer.com/chapter/10.1007/978-981-97-7707-5_22" TargetMode="External"/><Relationship Id="rId160" Type="http://schemas.openxmlformats.org/officeDocument/2006/relationships/hyperlink" Target="https://www.osti.gov/servlets/purl/1630804" TargetMode="External"/><Relationship Id="rId159" Type="http://schemas.openxmlformats.org/officeDocument/2006/relationships/hyperlink" Target="https://arxiv.org/abs/2410.00328" TargetMode="External"/><Relationship Id="rId154" Type="http://schemas.openxmlformats.org/officeDocument/2006/relationships/hyperlink" Target="https://www.usenix.org/conference/fast25/presentation/qiu" TargetMode="External"/><Relationship Id="rId153" Type="http://schemas.openxmlformats.org/officeDocument/2006/relationships/hyperlink" Target="https://www.mdpi.com/2079-9292/13/1/174" TargetMode="External"/><Relationship Id="rId152" Type="http://schemas.openxmlformats.org/officeDocument/2006/relationships/hyperlink" Target="https://link.springer.com/chapter/10.1007/978-981-19-3032-4_8" TargetMode="External"/><Relationship Id="rId151" Type="http://schemas.openxmlformats.org/officeDocument/2006/relationships/hyperlink" Target="https://ieeexplore.ieee.org/abstract/document/10631124/" TargetMode="External"/><Relationship Id="rId158" Type="http://schemas.openxmlformats.org/officeDocument/2006/relationships/hyperlink" Target="https://edbt2021proceedings.github.io/docs/p67.pdf" TargetMode="External"/><Relationship Id="rId157" Type="http://schemas.openxmlformats.org/officeDocument/2006/relationships/hyperlink" Target="https://iopscience.iop.org/article/10.1088/1742-6596/898/9/092006/meta" TargetMode="External"/><Relationship Id="rId156" Type="http://schemas.openxmlformats.org/officeDocument/2006/relationships/hyperlink" Target="https://www.usenix.org/conference/atc24/presentation/cai" TargetMode="External"/><Relationship Id="rId155" Type="http://schemas.openxmlformats.org/officeDocument/2006/relationships/hyperlink" Target="https://dl.acm.org/doi/abs/10.1145/3689031.3717488" TargetMode="External"/><Relationship Id="rId107" Type="http://schemas.openxmlformats.org/officeDocument/2006/relationships/hyperlink" Target="https://ieeexplore.ieee.org/abstract/document/9108145/" TargetMode="External"/><Relationship Id="rId106" Type="http://schemas.openxmlformats.org/officeDocument/2006/relationships/hyperlink" Target="https://dl.acm.org/doi/abs/10.14778/3372716.3372724" TargetMode="External"/><Relationship Id="rId105" Type="http://schemas.openxmlformats.org/officeDocument/2006/relationships/hyperlink" Target="https://ieeexplore.ieee.org/abstract/document/10066607/" TargetMode="External"/><Relationship Id="rId104" Type="http://schemas.openxmlformats.org/officeDocument/2006/relationships/hyperlink" Target="https://dl.acm.org/doi/abs/10.14778/3415478.3415483" TargetMode="External"/><Relationship Id="rId109" Type="http://schemas.openxmlformats.org/officeDocument/2006/relationships/hyperlink" Target="https://dl.acm.org/doi/abs/10.1145/3609308.3625269" TargetMode="External"/><Relationship Id="rId108" Type="http://schemas.openxmlformats.org/officeDocument/2006/relationships/hyperlink" Target="https://dl.acm.org/doi/abs/10.1145/3373376.3378452" TargetMode="External"/><Relationship Id="rId103" Type="http://schemas.openxmlformats.org/officeDocument/2006/relationships/hyperlink" Target="https://dl.acm.org/doi/abs/10.1145/3448016.3457276" TargetMode="External"/><Relationship Id="rId102" Type="http://schemas.openxmlformats.org/officeDocument/2006/relationships/hyperlink" Target="https://www.researchgate.net/profile/Shahzaib-Qumber-2/publication/326648685_Hybrid_Databases_Systems_and_Artificial_Intelligent_Monitoring_Program/links/5b5ae29d0f7e9bc79a6715cb/Hybrid-Databases-Systems-and-Artificial-Intelligent-Monitoring-Program" TargetMode="External"/><Relationship Id="rId101" Type="http://schemas.openxmlformats.org/officeDocument/2006/relationships/hyperlink" Target="https://link.springer.com/article/10.1007/s11704-016-5366-0" TargetMode="External"/><Relationship Id="rId100" Type="http://schemas.openxmlformats.org/officeDocument/2006/relationships/hyperlink" Target="https://arxiv.org/abs/2006.14793" TargetMode="External"/><Relationship Id="rId129" Type="http://schemas.openxmlformats.org/officeDocument/2006/relationships/hyperlink" Target="https://dl.acm.org/doi/abs/10.1145/3592980" TargetMode="External"/><Relationship Id="rId128" Type="http://schemas.openxmlformats.org/officeDocument/2006/relationships/hyperlink" Target="https://link.springer.com/article/10.1007/s11390-023-1054-3" TargetMode="External"/><Relationship Id="rId127" Type="http://schemas.openxmlformats.org/officeDocument/2006/relationships/hyperlink" Target="https://dl.acm.org/doi/abs/10.1145/3341301.3359637" TargetMode="External"/><Relationship Id="rId126" Type="http://schemas.openxmlformats.org/officeDocument/2006/relationships/hyperlink" Target="https://books.google.com/books?hl=en&amp;lr=&amp;id=-9MnEAAAQBAJ&amp;oi=fnd&amp;pg=PR5&amp;dq=%22optane%22+%2B+%22database%22&amp;ots=PNXcH0Ebub&amp;sig=7zhM7wpQWYU0GpIOfnR6ExIXsUU" TargetMode="External"/><Relationship Id="rId121" Type="http://schemas.openxmlformats.org/officeDocument/2006/relationships/hyperlink" Target="https://books.google.com/books?hl=en&amp;lr=&amp;id=9aG5EAAAQBAJ&amp;oi=fnd&amp;pg=PR5&amp;dq=%22optane%22+%2B+%22database%22&amp;ots=QKL-JaMohf&amp;sig=YpKBgAXadgYUFhMKVPbQLD_MEYc" TargetMode="External"/><Relationship Id="rId120" Type="http://schemas.openxmlformats.org/officeDocument/2006/relationships/hyperlink" Target="https://dl.acm.org/doi/abs/10.14778/3554821.3554897" TargetMode="External"/><Relationship Id="rId125" Type="http://schemas.openxmlformats.org/officeDocument/2006/relationships/hyperlink" Target="https://www.usenix.org/sites/default/files/fast21_full-proceedings.pdf" TargetMode="External"/><Relationship Id="rId124" Type="http://schemas.openxmlformats.org/officeDocument/2006/relationships/hyperlink" Target="https://dl.acm.org/doi/abs/10.1145/3599691.3603400" TargetMode="External"/><Relationship Id="rId123" Type="http://schemas.openxmlformats.org/officeDocument/2006/relationships/hyperlink" Target="https://dl.acm.org/doi/abs/10.1145/3419111.3421294" TargetMode="External"/><Relationship Id="rId122" Type="http://schemas.openxmlformats.org/officeDocument/2006/relationships/hyperlink" Target="https://dl.acm.org/doi/abs/10.1145/3465998.3466010" TargetMode="External"/><Relationship Id="rId118" Type="http://schemas.openxmlformats.org/officeDocument/2006/relationships/hyperlink" Target="https://www.usenix.org/conference/fast20/presentation/yang" TargetMode="External"/><Relationship Id="rId117" Type="http://schemas.openxmlformats.org/officeDocument/2006/relationships/hyperlink" Target="https://ieeexplore.ieee.org/abstract/document/10949789/" TargetMode="External"/><Relationship Id="rId116" Type="http://schemas.openxmlformats.org/officeDocument/2006/relationships/hyperlink" Target="https://dl.acm.org/doi/abs/10.1145/3318464.3389716" TargetMode="External"/><Relationship Id="rId115" Type="http://schemas.openxmlformats.org/officeDocument/2006/relationships/hyperlink" Target="https://openproceedings.org/2022/conf/edbt/paper-59.pdf" TargetMode="External"/><Relationship Id="rId119" Type="http://schemas.openxmlformats.org/officeDocument/2006/relationships/hyperlink" Target="https://theses.hal.science/tel-04426035/" TargetMode="External"/><Relationship Id="rId110" Type="http://schemas.openxmlformats.org/officeDocument/2006/relationships/hyperlink" Target="https://link.springer.com/chapter/10.1007/978-3-031-00123-9_24" TargetMode="External"/><Relationship Id="rId114" Type="http://schemas.openxmlformats.org/officeDocument/2006/relationships/hyperlink" Target="https://wreda.github.io/papers/assise-osdi20.pdf" TargetMode="External"/><Relationship Id="rId113" Type="http://schemas.openxmlformats.org/officeDocument/2006/relationships/hyperlink" Target="https://ieeexplore.ieee.org/abstract/document/9943868/" TargetMode="External"/><Relationship Id="rId112" Type="http://schemas.openxmlformats.org/officeDocument/2006/relationships/hyperlink" Target="https://www.academia.edu/download/80795384/p67.pdf" TargetMode="External"/><Relationship Id="rId111" Type="http://schemas.openxmlformats.org/officeDocument/2006/relationships/hyperlink" Target="https://ieeexplore.ieee.org/abstract/document/887566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l.acm.org/doi/abs/10.1145/3542929.3563461" TargetMode="External"/><Relationship Id="rId2" Type="http://schemas.openxmlformats.org/officeDocument/2006/relationships/hyperlink" Target="https://onlinelibrary.wiley.com/doi/abs/10.1155/2021/9948533" TargetMode="External"/><Relationship Id="rId3" Type="http://schemas.openxmlformats.org/officeDocument/2006/relationships/hyperlink" Target="https://dl.acm.org/doi/abs/10.1145/3412841.3441992" TargetMode="External"/><Relationship Id="rId4" Type="http://schemas.openxmlformats.org/officeDocument/2006/relationships/hyperlink" Target="https://dl.acm.org/doi/abs/10.1145/3372783" TargetMode="External"/><Relationship Id="rId9" Type="http://schemas.openxmlformats.org/officeDocument/2006/relationships/hyperlink" Target="https://dl.acm.org/doi/abs/10.14778/3446095.3446102" TargetMode="External"/><Relationship Id="rId5" Type="http://schemas.openxmlformats.org/officeDocument/2006/relationships/hyperlink" Target="https://dl.acm.org/doi/abs/10.1145/3399666.3399933" TargetMode="External"/><Relationship Id="rId6" Type="http://schemas.openxmlformats.org/officeDocument/2006/relationships/hyperlink" Target="https://ieeexplore.ieee.org/abstract/document/9999527/" TargetMode="External"/><Relationship Id="rId7" Type="http://schemas.openxmlformats.org/officeDocument/2006/relationships/hyperlink" Target="https://dl.acm.org/doi/abs/10.1145/3514221.3517884" TargetMode="External"/><Relationship Id="rId8" Type="http://schemas.openxmlformats.org/officeDocument/2006/relationships/hyperlink" Target="https://dl.acm.org/doi/abs/10.14778/3565816.3565826" TargetMode="External"/><Relationship Id="rId40" Type="http://schemas.openxmlformats.org/officeDocument/2006/relationships/hyperlink" Target="https://www.researchsquare.com/article/rs-5249532/latest" TargetMode="External"/><Relationship Id="rId42" Type="http://schemas.openxmlformats.org/officeDocument/2006/relationships/hyperlink" Target="https://arxiv.org/abs/2305.09034" TargetMode="External"/><Relationship Id="rId41" Type="http://schemas.openxmlformats.org/officeDocument/2006/relationships/hyperlink" Target="https://www.researchsquare.com/article/rs-5286510/latest" TargetMode="External"/><Relationship Id="rId44" Type="http://schemas.openxmlformats.org/officeDocument/2006/relationships/hyperlink" Target="https://www.intel.com/content/dam/www/public/us/en/documents/case-studies/baidu-feed-case-study.pdf" TargetMode="External"/><Relationship Id="rId43" Type="http://schemas.openxmlformats.org/officeDocument/2006/relationships/hyperlink" Target="https://drops.dagstuhl.de/storage/04dagstuhl-reports/volume11/issue06/21283/DagRep.11.6.38/DagRep.11.6.38.pdf" TargetMode="External"/><Relationship Id="rId46" Type="http://schemas.openxmlformats.org/officeDocument/2006/relationships/hyperlink" Target="http://nvmw.ucsd.edu/nvmw2024-program/nvmw2024-paper37-final_version_your_extended_abstract.pdf" TargetMode="External"/><Relationship Id="rId45" Type="http://schemas.openxmlformats.org/officeDocument/2006/relationships/hyperlink" Target="https://search.proquest.com/openview/755e6f670cf729311a0b1c296d14ea15/1?pq-origsite=gscholar&amp;cbl=18750&amp;diss=y" TargetMode="External"/><Relationship Id="rId48" Type="http://schemas.openxmlformats.org/officeDocument/2006/relationships/hyperlink" Target="https://os.itec.kit.edu/downloads/2022_MA_Maucher_GPU4FS.pdf" TargetMode="External"/><Relationship Id="rId47" Type="http://schemas.openxmlformats.org/officeDocument/2006/relationships/hyperlink" Target="http://nvmw.ucsd.edu/nvmw2021-program/nvmw2021-data/nvmw2021-paper5-final_version_your_extended_abstract.pdf" TargetMode="External"/><Relationship Id="rId49" Type="http://schemas.openxmlformats.org/officeDocument/2006/relationships/hyperlink" Target="https://www.research-collection.ethz.ch/bitstream/handle/20.500.11850/679438/8/koutsoukos_thesis.pdf" TargetMode="External"/><Relationship Id="rId31" Type="http://schemas.openxmlformats.org/officeDocument/2006/relationships/hyperlink" Target="https://arxiv.org/abs/2105.09508" TargetMode="External"/><Relationship Id="rId30" Type="http://schemas.openxmlformats.org/officeDocument/2006/relationships/hyperlink" Target="https://link.springer.com/article/10.1007/s00778-020-00629-2" TargetMode="External"/><Relationship Id="rId33" Type="http://schemas.openxmlformats.org/officeDocument/2006/relationships/hyperlink" Target="https://www.research-collection.ethz.ch/handle/20.500.11850/630556" TargetMode="External"/><Relationship Id="rId32" Type="http://schemas.openxmlformats.org/officeDocument/2006/relationships/hyperlink" Target="https://www.usenix.org/conference/atc22/presentation/cai" TargetMode="External"/><Relationship Id="rId35" Type="http://schemas.openxmlformats.org/officeDocument/2006/relationships/hyperlink" Target="https://ieeexplore.ieee.org/abstract/document/8003284/" TargetMode="External"/><Relationship Id="rId34" Type="http://schemas.openxmlformats.org/officeDocument/2006/relationships/hyperlink" Target="https://www.usenix.org/conference/fast22/presentation/yi-htmfs" TargetMode="External"/><Relationship Id="rId37" Type="http://schemas.openxmlformats.org/officeDocument/2006/relationships/hyperlink" Target="https://arxiv.org/abs/1907.12014" TargetMode="External"/><Relationship Id="rId36" Type="http://schemas.openxmlformats.org/officeDocument/2006/relationships/hyperlink" Target="https://ieeexplore.ieee.org/abstract/document/8456140/" TargetMode="External"/><Relationship Id="rId39" Type="http://schemas.openxmlformats.org/officeDocument/2006/relationships/hyperlink" Target="https://arxiv.org/abs/2112.00425" TargetMode="External"/><Relationship Id="rId38" Type="http://schemas.openxmlformats.org/officeDocument/2006/relationships/hyperlink" Target="https://arxiv.org/abs/2009.13701" TargetMode="External"/><Relationship Id="rId20" Type="http://schemas.openxmlformats.org/officeDocument/2006/relationships/hyperlink" Target="https://dl.acm.org/doi/abs/10.1145/3459898.3463906" TargetMode="External"/><Relationship Id="rId22" Type="http://schemas.openxmlformats.org/officeDocument/2006/relationships/hyperlink" Target="https://dl.acm.org/doi/abs/10.1145/3575693.3575696" TargetMode="External"/><Relationship Id="rId21" Type="http://schemas.openxmlformats.org/officeDocument/2006/relationships/hyperlink" Target="https://dl.acm.org/doi/abs/10.14778/3461535.3461538" TargetMode="External"/><Relationship Id="rId24" Type="http://schemas.openxmlformats.org/officeDocument/2006/relationships/hyperlink" Target="https://ieeexplore.ieee.org/abstract/document/9599236/" TargetMode="External"/><Relationship Id="rId23" Type="http://schemas.openxmlformats.org/officeDocument/2006/relationships/hyperlink" Target="https://ieeexplore.ieee.org/abstract/document/9628842/" TargetMode="External"/><Relationship Id="rId26" Type="http://schemas.openxmlformats.org/officeDocument/2006/relationships/hyperlink" Target="https://dl.acm.org/doi/abs/10.1145/3555776.3577733" TargetMode="External"/><Relationship Id="rId25" Type="http://schemas.openxmlformats.org/officeDocument/2006/relationships/hyperlink" Target="https://www.sciencedirect.com/science/article/pii/S0167739X25000809" TargetMode="External"/><Relationship Id="rId28" Type="http://schemas.openxmlformats.org/officeDocument/2006/relationships/hyperlink" Target="https://ieeexplore.ieee.org/abstract/document/9283604/" TargetMode="External"/><Relationship Id="rId27" Type="http://schemas.openxmlformats.org/officeDocument/2006/relationships/hyperlink" Target="https://www.mdpi.com/2079-9292/10/11/1325" TargetMode="External"/><Relationship Id="rId29" Type="http://schemas.openxmlformats.org/officeDocument/2006/relationships/hyperlink" Target="https://ieeexplore.ieee.org/abstract/document/9376188/" TargetMode="External"/><Relationship Id="rId11" Type="http://schemas.openxmlformats.org/officeDocument/2006/relationships/hyperlink" Target="https://link.springer.com/article/10.1007/s11704-022-1123-8" TargetMode="External"/><Relationship Id="rId10" Type="http://schemas.openxmlformats.org/officeDocument/2006/relationships/hyperlink" Target="https://dl.acm.org/doi/abs/10.14778/3617838.3617839" TargetMode="External"/><Relationship Id="rId13" Type="http://schemas.openxmlformats.org/officeDocument/2006/relationships/hyperlink" Target="https://dl.acm.org/doi/abs/10.14778/3551793.3551807" TargetMode="External"/><Relationship Id="rId12" Type="http://schemas.openxmlformats.org/officeDocument/2006/relationships/hyperlink" Target="https://dl.acm.org/doi/abs/10.1145/3451342" TargetMode="External"/><Relationship Id="rId15" Type="http://schemas.openxmlformats.org/officeDocument/2006/relationships/hyperlink" Target="https://dl.acm.org/doi/abs/10.1145/3514221.3526188" TargetMode="External"/><Relationship Id="rId14" Type="http://schemas.openxmlformats.org/officeDocument/2006/relationships/hyperlink" Target="https://dl.acm.org/doi/abs/10.1145/3609308.3625268" TargetMode="External"/><Relationship Id="rId17" Type="http://schemas.openxmlformats.org/officeDocument/2006/relationships/hyperlink" Target="https://ieeexplore.ieee.org/abstract/document/9605448/" TargetMode="External"/><Relationship Id="rId16" Type="http://schemas.openxmlformats.org/officeDocument/2006/relationships/hyperlink" Target="https://dl.acm.org/doi/abs/10.1145/3555041.3589403" TargetMode="External"/><Relationship Id="rId19" Type="http://schemas.openxmlformats.org/officeDocument/2006/relationships/hyperlink" Target="https://dl.acm.org/doi/abs/10.14778/3554821.3554827" TargetMode="External"/><Relationship Id="rId18" Type="http://schemas.openxmlformats.org/officeDocument/2006/relationships/hyperlink" Target="https://dl.acm.org/doi/abs/10.1145/3394025" TargetMode="External"/><Relationship Id="rId84" Type="http://schemas.openxmlformats.org/officeDocument/2006/relationships/hyperlink" Target="https://link.springer.com/article/10.1007/s00778-020-00622-9" TargetMode="External"/><Relationship Id="rId83" Type="http://schemas.openxmlformats.org/officeDocument/2006/relationships/hyperlink" Target="https://dl.acm.org/doi/abs/10.1145/3445814.3446730" TargetMode="External"/><Relationship Id="rId86" Type="http://schemas.openxmlformats.org/officeDocument/2006/relationships/hyperlink" Target="https://link.springer.com/article/10.1007/s00778-023-00812-1" TargetMode="External"/><Relationship Id="rId85" Type="http://schemas.openxmlformats.org/officeDocument/2006/relationships/hyperlink" Target="https://dl.acm.org/doi/abs/10.1145/3387902.3392621" TargetMode="External"/><Relationship Id="rId88" Type="http://schemas.openxmlformats.org/officeDocument/2006/relationships/hyperlink" Target="https://ieeexplore.ieee.org/abstract/document/10597680/" TargetMode="External"/><Relationship Id="rId87" Type="http://schemas.openxmlformats.org/officeDocument/2006/relationships/hyperlink" Target="https://ieeexplore.ieee.org/abstract/document/10597679/" TargetMode="External"/><Relationship Id="rId89" Type="http://schemas.openxmlformats.org/officeDocument/2006/relationships/hyperlink" Target="https://dl.acm.org/doi/abs/10.1145/3659914.3659926" TargetMode="External"/><Relationship Id="rId80" Type="http://schemas.openxmlformats.org/officeDocument/2006/relationships/hyperlink" Target="https://link.springer.com/content/pdf/10.1007/978-3-031-47627-3.pdf" TargetMode="External"/><Relationship Id="rId82" Type="http://schemas.openxmlformats.org/officeDocument/2006/relationships/hyperlink" Target="https://ieeexplore.ieee.org/abstract/document/9499890/" TargetMode="External"/><Relationship Id="rId81" Type="http://schemas.openxmlformats.org/officeDocument/2006/relationships/hyperlink" Target="https://ieeexplore.ieee.org/abstract/document/9978314/" TargetMode="External"/><Relationship Id="rId73" Type="http://schemas.openxmlformats.org/officeDocument/2006/relationships/hyperlink" Target="https://dl.acm.org/doi/abs/10.1145/3329785.3329917" TargetMode="External"/><Relationship Id="rId72" Type="http://schemas.openxmlformats.org/officeDocument/2006/relationships/hyperlink" Target="https://dl.acm.org/doi/abs/10.1145/3448016.3457263" TargetMode="External"/><Relationship Id="rId75" Type="http://schemas.openxmlformats.org/officeDocument/2006/relationships/hyperlink" Target="https://dl.acm.org/doi/abs/10.1145/3591195.3595272" TargetMode="External"/><Relationship Id="rId74" Type="http://schemas.openxmlformats.org/officeDocument/2006/relationships/hyperlink" Target="https://ieeexplore.ieee.org/abstract/document/10488272/" TargetMode="External"/><Relationship Id="rId77" Type="http://schemas.openxmlformats.org/officeDocument/2006/relationships/hyperlink" Target="https://dl.acm.org/doi/abs/10.1145/3588959" TargetMode="External"/><Relationship Id="rId76" Type="http://schemas.openxmlformats.org/officeDocument/2006/relationships/hyperlink" Target="https://link.springer.com/article/10.1007/s00521-021-05804-2" TargetMode="External"/><Relationship Id="rId79" Type="http://schemas.openxmlformats.org/officeDocument/2006/relationships/hyperlink" Target="https://dl.acm.org/doi/abs/10.1145/3627703.3629590" TargetMode="External"/><Relationship Id="rId78" Type="http://schemas.openxmlformats.org/officeDocument/2006/relationships/hyperlink" Target="https://ieeexplore.ieee.org/abstract/document/9628805/" TargetMode="External"/><Relationship Id="rId71" Type="http://schemas.openxmlformats.org/officeDocument/2006/relationships/hyperlink" Target="https://dl.acm.org/doi/abs/10.1145/3445814.3446735" TargetMode="External"/><Relationship Id="rId70" Type="http://schemas.openxmlformats.org/officeDocument/2006/relationships/hyperlink" Target="https://dl.acm.org/doi/abs/10.1145/3314221.3314608" TargetMode="External"/><Relationship Id="rId62" Type="http://schemas.openxmlformats.org/officeDocument/2006/relationships/hyperlink" Target="https://dl.acm.org/doi/abs/10.1145/3472456.3472500" TargetMode="External"/><Relationship Id="rId61" Type="http://schemas.openxmlformats.org/officeDocument/2006/relationships/hyperlink" Target="https://ieeexplore.ieee.org/abstract/document/9935011/" TargetMode="External"/><Relationship Id="rId64" Type="http://schemas.openxmlformats.org/officeDocument/2006/relationships/hyperlink" Target="https://dl.acm.org/doi/abs/10.1145/3448016.3457292" TargetMode="External"/><Relationship Id="rId63" Type="http://schemas.openxmlformats.org/officeDocument/2006/relationships/hyperlink" Target="https://dl.acm.org/doi/abs/10.1145/3477113.3487266" TargetMode="External"/><Relationship Id="rId66" Type="http://schemas.openxmlformats.org/officeDocument/2006/relationships/hyperlink" Target="https://link.springer.com/article/10.1007/s10619-021-07327-0" TargetMode="External"/><Relationship Id="rId65" Type="http://schemas.openxmlformats.org/officeDocument/2006/relationships/hyperlink" Target="https://dl.acm.org/doi/abs/10.1145/3627703.3629588" TargetMode="External"/><Relationship Id="rId68" Type="http://schemas.openxmlformats.org/officeDocument/2006/relationships/hyperlink" Target="https://www.sciencedirect.com/science/article/pii/S1383762122002624" TargetMode="External"/><Relationship Id="rId67" Type="http://schemas.openxmlformats.org/officeDocument/2006/relationships/hyperlink" Target="https://dl.acm.org/doi/abs/10.14778/3659437.3659447" TargetMode="External"/><Relationship Id="rId60" Type="http://schemas.openxmlformats.org/officeDocument/2006/relationships/hyperlink" Target="https://dl.acm.org/doi/abs/10.1145/3352460.3358329" TargetMode="External"/><Relationship Id="rId69" Type="http://schemas.openxmlformats.org/officeDocument/2006/relationships/hyperlink" Target="https://ieeexplore.ieee.org/abstract/document/9407317/" TargetMode="External"/><Relationship Id="rId51" Type="http://schemas.openxmlformats.org/officeDocument/2006/relationships/hyperlink" Target="https://s-space.snu.ac.kr/handle/10371/187790" TargetMode="External"/><Relationship Id="rId50" Type="http://schemas.openxmlformats.org/officeDocument/2006/relationships/hyperlink" Target="https://dspace.lib.ntua.gr/xmlui/bitstream/handle/123456789/58581/thesis_skovola_upload.pdf?sequence=1" TargetMode="External"/><Relationship Id="rId53" Type="http://schemas.openxmlformats.org/officeDocument/2006/relationships/hyperlink" Target="https://link.springer.com/chapter/10.1007/978-3-031-42921-7_3" TargetMode="External"/><Relationship Id="rId52" Type="http://schemas.openxmlformats.org/officeDocument/2006/relationships/hyperlink" Target="https://link.springer.com/chapter/10.1007/978-3-030-73200-4_32" TargetMode="External"/><Relationship Id="rId55" Type="http://schemas.openxmlformats.org/officeDocument/2006/relationships/hyperlink" Target="https://dl.acm.org/doi/abs/10.1145/3373376.3378465" TargetMode="External"/><Relationship Id="rId54" Type="http://schemas.openxmlformats.org/officeDocument/2006/relationships/hyperlink" Target="https://dl.acm.org/doi/abs/10.14778/3372716.3372717" TargetMode="External"/><Relationship Id="rId57" Type="http://schemas.openxmlformats.org/officeDocument/2006/relationships/hyperlink" Target="https://ieeexplore.ieee.org/abstract/document/9604362/" TargetMode="External"/><Relationship Id="rId56" Type="http://schemas.openxmlformats.org/officeDocument/2006/relationships/hyperlink" Target="https://dl.acm.org/doi/abs/10.1145/3588962" TargetMode="External"/><Relationship Id="rId59" Type="http://schemas.openxmlformats.org/officeDocument/2006/relationships/hyperlink" Target="https://dl.acm.org/doi/abs/10.14778/3436905.3436921" TargetMode="External"/><Relationship Id="rId58" Type="http://schemas.openxmlformats.org/officeDocument/2006/relationships/hyperlink" Target="https://dl.acm.org/doi/abs/10.14778/3407790.3407850" TargetMode="External"/><Relationship Id="rId95" Type="http://schemas.openxmlformats.org/officeDocument/2006/relationships/hyperlink" Target="https://dl.acm.org/doi/abs/10.1145/3514221.3522563" TargetMode="External"/><Relationship Id="rId94" Type="http://schemas.openxmlformats.org/officeDocument/2006/relationships/hyperlink" Target="https://ieeexplore.ieee.org/abstract/document/9238611/" TargetMode="External"/><Relationship Id="rId97" Type="http://schemas.openxmlformats.org/officeDocument/2006/relationships/hyperlink" Target="https://dl.acm.org/doi/abs/10.1145/3412852" TargetMode="External"/><Relationship Id="rId96" Type="http://schemas.openxmlformats.org/officeDocument/2006/relationships/hyperlink" Target="https://dl.acm.org/doi/abs/10.1145/3337821.3337827" TargetMode="External"/><Relationship Id="rId99" Type="http://schemas.openxmlformats.org/officeDocument/2006/relationships/hyperlink" Target="https://dl.acm.org/doi/abs/10.1145/3341301.3359635" TargetMode="External"/><Relationship Id="rId98" Type="http://schemas.openxmlformats.org/officeDocument/2006/relationships/hyperlink" Target="https://dl.acm.org/doi/abs/10.1145/3503222.3507758" TargetMode="External"/><Relationship Id="rId91" Type="http://schemas.openxmlformats.org/officeDocument/2006/relationships/hyperlink" Target="https://dl.acm.org/doi/abs/10.1145/3490148.3538568" TargetMode="External"/><Relationship Id="rId90" Type="http://schemas.openxmlformats.org/officeDocument/2006/relationships/hyperlink" Target="https://ieeexplore.ieee.org/abstract/document/10098256/" TargetMode="External"/><Relationship Id="rId93" Type="http://schemas.openxmlformats.org/officeDocument/2006/relationships/hyperlink" Target="https://ieeexplore.ieee.org/abstract/document/9658202/" TargetMode="External"/><Relationship Id="rId92" Type="http://schemas.openxmlformats.org/officeDocument/2006/relationships/hyperlink" Target="https://www.sciencedirect.com/science/article/pii/S0167739X21004210" TargetMode="External"/><Relationship Id="rId204" Type="http://schemas.openxmlformats.org/officeDocument/2006/relationships/table" Target="../tables/table12.xml"/><Relationship Id="rId203" Type="http://schemas.openxmlformats.org/officeDocument/2006/relationships/table" Target="../tables/table11.xml"/><Relationship Id="rId202" Type="http://schemas.openxmlformats.org/officeDocument/2006/relationships/table" Target="../tables/table10.xml"/><Relationship Id="rId201" Type="http://schemas.openxmlformats.org/officeDocument/2006/relationships/table" Target="../tables/table9.xml"/><Relationship Id="rId190" Type="http://schemas.openxmlformats.org/officeDocument/2006/relationships/hyperlink" Target="https://link.springer.com/chapter/10.1007/978-3-031-74097-8_4" TargetMode="External"/><Relationship Id="rId194" Type="http://schemas.openxmlformats.org/officeDocument/2006/relationships/hyperlink" Target="https://link.springer.com/chapter/10.1007/978-3-031-79205-2_2" TargetMode="External"/><Relationship Id="rId193" Type="http://schemas.openxmlformats.org/officeDocument/2006/relationships/hyperlink" Target="https://link.springer.com/chapter/10.1007/978-3-031-44274-2_3" TargetMode="External"/><Relationship Id="rId192" Type="http://schemas.openxmlformats.org/officeDocument/2006/relationships/hyperlink" Target="https://books.google.com/books?hl=en&amp;lr=&amp;id=gUbaEAAAQBAJ&amp;oi=fnd&amp;pg=PA36&amp;dq=%22optane%22+%2B+%22data+structure%22&amp;ots=wqwGLr0VRl&amp;sig=Dpd2YhUA2xprVvuZpcOnYnpBz44" TargetMode="External"/><Relationship Id="rId191" Type="http://schemas.openxmlformats.org/officeDocument/2006/relationships/hyperlink" Target="https://link.springer.com/chapter/10.1007/978-981-96-1093-8_8" TargetMode="External"/><Relationship Id="rId187" Type="http://schemas.openxmlformats.org/officeDocument/2006/relationships/hyperlink" Target="https://ijaem.net/issue_dcp/Query%20Optimization%20using%20B%20%20Trees.pdf" TargetMode="External"/><Relationship Id="rId186" Type="http://schemas.openxmlformats.org/officeDocument/2006/relationships/hyperlink" Target="https://ceur-ws.org/Vol-2175/paper10.pdf" TargetMode="External"/><Relationship Id="rId185" Type="http://schemas.openxmlformats.org/officeDocument/2006/relationships/hyperlink" Target="https://jglobal.jst.go.jp/en/detail?JGLOBAL_ID=202002291089499031" TargetMode="External"/><Relationship Id="rId184" Type="http://schemas.openxmlformats.org/officeDocument/2006/relationships/hyperlink" Target="https://www.cs.yale.edu/homes/abhishek/skannan-asplos21.pdf" TargetMode="External"/><Relationship Id="rId189" Type="http://schemas.openxmlformats.org/officeDocument/2006/relationships/hyperlink" Target="https://link.springer.com/chapter/10.1007/978-3-031-21395-3_30" TargetMode="External"/><Relationship Id="rId188" Type="http://schemas.openxmlformats.org/officeDocument/2006/relationships/hyperlink" Target="https://link.springer.com/chapter/10.1007/978-3-030-86475-0_6" TargetMode="External"/><Relationship Id="rId183" Type="http://schemas.openxmlformats.org/officeDocument/2006/relationships/hyperlink" Target="https://sol.sbc.org.br/index.php/eradsp/article/view/21920" TargetMode="External"/><Relationship Id="rId182" Type="http://schemas.openxmlformats.org/officeDocument/2006/relationships/hyperlink" Target="https://s-space.snu.ac.kr/handle/10371/187783" TargetMode="External"/><Relationship Id="rId181" Type="http://schemas.openxmlformats.org/officeDocument/2006/relationships/hyperlink" Target="https://summit.sfu.ca/_flysystem/fedora/2023-03/etd22342.pdf" TargetMode="External"/><Relationship Id="rId180" Type="http://schemas.openxmlformats.org/officeDocument/2006/relationships/hyperlink" Target="https://kms.shanghaitech.edu.cn/handle/2MSLDSTB/241127" TargetMode="External"/><Relationship Id="rId176" Type="http://schemas.openxmlformats.org/officeDocument/2006/relationships/hyperlink" Target="https://www.computer.org/csdl/proceedings-article/icde/2025/360300d329/26FZBEpIRSE" TargetMode="External"/><Relationship Id="rId175" Type="http://schemas.openxmlformats.org/officeDocument/2006/relationships/hyperlink" Target="https://elib.uni-stuttgart.de/server/api/core/bitstreams/eb4bf4bc-2403-4801-87e7-eafbd5d58cd8/content" TargetMode="External"/><Relationship Id="rId174" Type="http://schemas.openxmlformats.org/officeDocument/2006/relationships/hyperlink" Target="https://www.epj-conferences.org/articles/epjconf/abs/2020/21/epjconf_chep2020_10004/epjconf_chep2020_10004.html" TargetMode="External"/><Relationship Id="rId173" Type="http://schemas.openxmlformats.org/officeDocument/2006/relationships/hyperlink" Target="https://os.itec.kit.edu/downloads/2022_BA_Bozhinov_DMWriteCache.pdf" TargetMode="External"/><Relationship Id="rId179" Type="http://schemas.openxmlformats.org/officeDocument/2006/relationships/hyperlink" Target="https://s-space.snu.ac.kr/bitstream/10371/193327/1/000000174535.pdf" TargetMode="External"/><Relationship Id="rId178" Type="http://schemas.openxmlformats.org/officeDocument/2006/relationships/hyperlink" Target="https://www.jstage.jst.go.jp/article/ipsjjip/32/0/32_1003/_article/-char/ja/" TargetMode="External"/><Relationship Id="rId177" Type="http://schemas.openxmlformats.org/officeDocument/2006/relationships/hyperlink" Target="https://www.researchgate.net/profile/Sajad-Karim-2/publication/385891179_A_Design_Proposal_for_a_Unified_B-epsilon-tree_Embracing_NVM_in_Memory_Hierarchies/links/6739ceec4a70511f072263c5/A-Design-Proposal-for-a-Unified-B-epsilon-tree-Embracing-NVM-in-Memory-Hierarchies.pdf" TargetMode="External"/><Relationship Id="rId196" Type="http://schemas.openxmlformats.org/officeDocument/2006/relationships/drawing" Target="../drawings/drawing5.xml"/><Relationship Id="rId195" Type="http://schemas.openxmlformats.org/officeDocument/2006/relationships/hyperlink" Target="https://books.google.com/books?hl=en&amp;lr=&amp;id=AY1BEQAAQBAJ&amp;oi=fnd&amp;pg=PA90&amp;dq=%22optane%22+%2B+%22data+structure%22&amp;ots=N8x2U_ritg&amp;sig=ym3fNQL5ssocejrS2KabdwzDMuI" TargetMode="External"/><Relationship Id="rId150" Type="http://schemas.openxmlformats.org/officeDocument/2006/relationships/hyperlink" Target="https://arxiv.org/abs/2006.04658" TargetMode="External"/><Relationship Id="rId149" Type="http://schemas.openxmlformats.org/officeDocument/2006/relationships/hyperlink" Target="https://arxiv.org/abs/2311.10275" TargetMode="External"/><Relationship Id="rId148" Type="http://schemas.openxmlformats.org/officeDocument/2006/relationships/hyperlink" Target="https://arxiv.org/abs/2005.13762" TargetMode="External"/><Relationship Id="rId143" Type="http://schemas.openxmlformats.org/officeDocument/2006/relationships/hyperlink" Target="https://ieeexplore.ieee.org/abstract/document/8064468/" TargetMode="External"/><Relationship Id="rId142" Type="http://schemas.openxmlformats.org/officeDocument/2006/relationships/hyperlink" Target="https://dl.acm.org/doi/abs/10.1145/3422575.3422802" TargetMode="External"/><Relationship Id="rId141" Type="http://schemas.openxmlformats.org/officeDocument/2006/relationships/hyperlink" Target="https://link.springer.com/content/pdf/10.1007/978-3-031-79205-2_1.pdf" TargetMode="External"/><Relationship Id="rId140" Type="http://schemas.openxmlformats.org/officeDocument/2006/relationships/hyperlink" Target="https://link.springer.com/article/10.1631/FITEE.2200496" TargetMode="External"/><Relationship Id="rId147" Type="http://schemas.openxmlformats.org/officeDocument/2006/relationships/hyperlink" Target="https://arxiv.org/abs/2312.06808" TargetMode="External"/><Relationship Id="rId146" Type="http://schemas.openxmlformats.org/officeDocument/2006/relationships/hyperlink" Target="https://arxiv.org/abs/1910.12310" TargetMode="External"/><Relationship Id="rId145" Type="http://schemas.openxmlformats.org/officeDocument/2006/relationships/hyperlink" Target="https://ieeexplore.ieee.org/abstract/document/8120657/" TargetMode="External"/><Relationship Id="rId144" Type="http://schemas.openxmlformats.org/officeDocument/2006/relationships/hyperlink" Target="https://link.springer.com/article/10.1007/s13222-018-0301-1" TargetMode="External"/><Relationship Id="rId139" Type="http://schemas.openxmlformats.org/officeDocument/2006/relationships/hyperlink" Target="https://ieeexplore.ieee.org/abstract/document/10323608/" TargetMode="External"/><Relationship Id="rId138" Type="http://schemas.openxmlformats.org/officeDocument/2006/relationships/hyperlink" Target="https://ieeexplore.ieee.org/abstract/document/10491705/" TargetMode="External"/><Relationship Id="rId137" Type="http://schemas.openxmlformats.org/officeDocument/2006/relationships/hyperlink" Target="https://dl.acm.org/doi/abs/10.1145/3663338.3665832" TargetMode="External"/><Relationship Id="rId132" Type="http://schemas.openxmlformats.org/officeDocument/2006/relationships/hyperlink" Target="https://dl.acm.org/doi/abs/10.1145/3629526.3645032" TargetMode="External"/><Relationship Id="rId131" Type="http://schemas.openxmlformats.org/officeDocument/2006/relationships/hyperlink" Target="https://ieeexplore.ieee.org/abstract/document/10914110/" TargetMode="External"/><Relationship Id="rId130" Type="http://schemas.openxmlformats.org/officeDocument/2006/relationships/hyperlink" Target="https://dl.acm.org/doi/abs/10.1145/3715332" TargetMode="External"/><Relationship Id="rId136" Type="http://schemas.openxmlformats.org/officeDocument/2006/relationships/hyperlink" Target="https://ieeexplore.ieee.org/abstract/document/10817929/" TargetMode="External"/><Relationship Id="rId135" Type="http://schemas.openxmlformats.org/officeDocument/2006/relationships/hyperlink" Target="https://dl.acm.org/doi/pdf/10.1145/3704440.3704790" TargetMode="External"/><Relationship Id="rId134" Type="http://schemas.openxmlformats.org/officeDocument/2006/relationships/hyperlink" Target="https://ieeexplore.ieee.org/abstract/document/10436414/" TargetMode="External"/><Relationship Id="rId133" Type="http://schemas.openxmlformats.org/officeDocument/2006/relationships/hyperlink" Target="https://ieeexplore.ieee.org/abstract/document/10492614/" TargetMode="External"/><Relationship Id="rId172" Type="http://schemas.openxmlformats.org/officeDocument/2006/relationships/hyperlink" Target="https://www.usenix.org/conference/osdi22/presentation/zhong" TargetMode="External"/><Relationship Id="rId171" Type="http://schemas.openxmlformats.org/officeDocument/2006/relationships/hyperlink" Target="https://www.usenix.org/conference/usenixsecurity23/presentation/wang-zixuan" TargetMode="External"/><Relationship Id="rId170" Type="http://schemas.openxmlformats.org/officeDocument/2006/relationships/hyperlink" Target="https://www.epj-conferences.org/articles/epjconf/abs/2019/19/epjconf_chep2018_01014/epjconf_chep2018_01014.html" TargetMode="External"/><Relationship Id="rId165" Type="http://schemas.openxmlformats.org/officeDocument/2006/relationships/hyperlink" Target="https://www.usenix.org/conference/osdi21/presentation/wang-qing" TargetMode="External"/><Relationship Id="rId164" Type="http://schemas.openxmlformats.org/officeDocument/2006/relationships/hyperlink" Target="https://www.usenix.org/conference/atc21/presentation/huang-hanxian" TargetMode="External"/><Relationship Id="rId163" Type="http://schemas.openxmlformats.org/officeDocument/2006/relationships/hyperlink" Target="https://www.usenix.org/conference/osdi20/presentation/neal" TargetMode="External"/><Relationship Id="rId162" Type="http://schemas.openxmlformats.org/officeDocument/2006/relationships/hyperlink" Target="https://www.usenix.org/conference/atc19/presentation/hedayati-queue" TargetMode="External"/><Relationship Id="rId169" Type="http://schemas.openxmlformats.org/officeDocument/2006/relationships/hyperlink" Target="https://par.nsf.gov/servlets/purl/10401077" TargetMode="External"/><Relationship Id="rId168" Type="http://schemas.openxmlformats.org/officeDocument/2006/relationships/hyperlink" Target="https://par.nsf.gov/servlets/purl/10222958" TargetMode="External"/><Relationship Id="rId167" Type="http://schemas.openxmlformats.org/officeDocument/2006/relationships/hyperlink" Target="https://www.usenix.org/conference/atc20/presentation/choi" TargetMode="External"/><Relationship Id="rId166" Type="http://schemas.openxmlformats.org/officeDocument/2006/relationships/hyperlink" Target="https://www.usenix.org/conference/atc21/presentation/kassa" TargetMode="External"/><Relationship Id="rId161" Type="http://schemas.openxmlformats.org/officeDocument/2006/relationships/hyperlink" Target="https://proceedings.neurips.cc/paper/2020/hash/788d986905533aba051261497ecffcbb-Abstract.html" TargetMode="External"/><Relationship Id="rId160" Type="http://schemas.openxmlformats.org/officeDocument/2006/relationships/hyperlink" Target="https://www.usenix.org/conference/fast21/presentation/ma" TargetMode="External"/><Relationship Id="rId159" Type="http://schemas.openxmlformats.org/officeDocument/2006/relationships/hyperlink" Target="https://www.usenix.org/conference/fast19/presentation/kourtis" TargetMode="External"/><Relationship Id="rId154" Type="http://schemas.openxmlformats.org/officeDocument/2006/relationships/hyperlink" Target="https://arxiv.org/abs/2003.07302" TargetMode="External"/><Relationship Id="rId153" Type="http://schemas.openxmlformats.org/officeDocument/2006/relationships/hyperlink" Target="https://arxiv.org/abs/2002.02017" TargetMode="External"/><Relationship Id="rId152" Type="http://schemas.openxmlformats.org/officeDocument/2006/relationships/hyperlink" Target="https://arxiv.org/abs/2103.10779" TargetMode="External"/><Relationship Id="rId151" Type="http://schemas.openxmlformats.org/officeDocument/2006/relationships/hyperlink" Target="https://arxiv.org/abs/2201.13047" TargetMode="External"/><Relationship Id="rId158" Type="http://schemas.openxmlformats.org/officeDocument/2006/relationships/hyperlink" Target="https://www.usenix.org/conference/atc19/presentation/zhang-lu" TargetMode="External"/><Relationship Id="rId157" Type="http://schemas.openxmlformats.org/officeDocument/2006/relationships/hyperlink" Target="https://www.usenix.org/conference/atc21/presentation/kim-jonghyeon" TargetMode="External"/><Relationship Id="rId156" Type="http://schemas.openxmlformats.org/officeDocument/2006/relationships/hyperlink" Target="https://arxiv.org/abs/1807.06417" TargetMode="External"/><Relationship Id="rId155" Type="http://schemas.openxmlformats.org/officeDocument/2006/relationships/hyperlink" Target="https://arxiv.org/abs/2006.16284" TargetMode="External"/><Relationship Id="rId107" Type="http://schemas.openxmlformats.org/officeDocument/2006/relationships/hyperlink" Target="https://dl.acm.org/doi/abs/10.14778/3551793.3551837" TargetMode="External"/><Relationship Id="rId106" Type="http://schemas.openxmlformats.org/officeDocument/2006/relationships/hyperlink" Target="https://dl.acm.org/doi/abs/10.1145/3341301.3359628" TargetMode="External"/><Relationship Id="rId105" Type="http://schemas.openxmlformats.org/officeDocument/2006/relationships/hyperlink" Target="https://ieeexplore.ieee.org/abstract/document/9763827/" TargetMode="External"/><Relationship Id="rId104" Type="http://schemas.openxmlformats.org/officeDocument/2006/relationships/hyperlink" Target="https://ieeexplore.ieee.org/abstract/document/10020847/" TargetMode="External"/><Relationship Id="rId109" Type="http://schemas.openxmlformats.org/officeDocument/2006/relationships/hyperlink" Target="https://dl.acm.org/doi/abs/10.1145/3489517.3530560" TargetMode="External"/><Relationship Id="rId108" Type="http://schemas.openxmlformats.org/officeDocument/2006/relationships/hyperlink" Target="https://ieeexplore.ieee.org/abstract/document/9815150/" TargetMode="External"/><Relationship Id="rId103" Type="http://schemas.openxmlformats.org/officeDocument/2006/relationships/hyperlink" Target="https://dl.acm.org/doi/abs/10.1145/3609308.3625270" TargetMode="External"/><Relationship Id="rId102" Type="http://schemas.openxmlformats.org/officeDocument/2006/relationships/hyperlink" Target="https://dl.acm.org/doi/abs/10.14778/3685800.3685915" TargetMode="External"/><Relationship Id="rId101" Type="http://schemas.openxmlformats.org/officeDocument/2006/relationships/hyperlink" Target="https://www.sciencedirect.com/science/article/pii/S0306437924001200" TargetMode="External"/><Relationship Id="rId100" Type="http://schemas.openxmlformats.org/officeDocument/2006/relationships/hyperlink" Target="https://dl.acm.org/doi/abs/10.1145/3669940.3707250" TargetMode="External"/><Relationship Id="rId129" Type="http://schemas.openxmlformats.org/officeDocument/2006/relationships/hyperlink" Target="https://ieeexplore.ieee.org/abstract/document/10857621/" TargetMode="External"/><Relationship Id="rId128" Type="http://schemas.openxmlformats.org/officeDocument/2006/relationships/hyperlink" Target="https://ieeexplore.ieee.org/abstract/document/9392904/" TargetMode="External"/><Relationship Id="rId127" Type="http://schemas.openxmlformats.org/officeDocument/2006/relationships/hyperlink" Target="https://ieeexplore.ieee.org/abstract/document/10361001/" TargetMode="External"/><Relationship Id="rId126" Type="http://schemas.openxmlformats.org/officeDocument/2006/relationships/hyperlink" Target="https://dl.acm.org/doi/abs/10.1145/3627703.3629582" TargetMode="External"/><Relationship Id="rId121" Type="http://schemas.openxmlformats.org/officeDocument/2006/relationships/hyperlink" Target="https://dl.acm.org/doi/abs/10.1145/3527853" TargetMode="External"/><Relationship Id="rId120" Type="http://schemas.openxmlformats.org/officeDocument/2006/relationships/hyperlink" Target="https://ieeexplore.ieee.org/abstract/document/10184574/" TargetMode="External"/><Relationship Id="rId125" Type="http://schemas.openxmlformats.org/officeDocument/2006/relationships/hyperlink" Target="https://dl.acm.org/doi/abs/10.1145/3626183.3660272" TargetMode="External"/><Relationship Id="rId124" Type="http://schemas.openxmlformats.org/officeDocument/2006/relationships/hyperlink" Target="https://www.sciencedirect.com/science/article/pii/S1383762124000778" TargetMode="External"/><Relationship Id="rId123" Type="http://schemas.openxmlformats.org/officeDocument/2006/relationships/hyperlink" Target="https://ieeexplore.ieee.org/abstract/document/9499748/" TargetMode="External"/><Relationship Id="rId122" Type="http://schemas.openxmlformats.org/officeDocument/2006/relationships/hyperlink" Target="https://dl.acm.org/doi/abs/10.1145/3477132.3483579" TargetMode="External"/><Relationship Id="rId118" Type="http://schemas.openxmlformats.org/officeDocument/2006/relationships/hyperlink" Target="https://dl.acm.org/doi/abs/10.1145/3313808.3313822" TargetMode="External"/><Relationship Id="rId117" Type="http://schemas.openxmlformats.org/officeDocument/2006/relationships/hyperlink" Target="https://ieeexplore.ieee.org/abstract/document/9923828/" TargetMode="External"/><Relationship Id="rId116" Type="http://schemas.openxmlformats.org/officeDocument/2006/relationships/hyperlink" Target="https://dl.acm.org/doi/abs/10.1145/3423211.3425672" TargetMode="External"/><Relationship Id="rId115" Type="http://schemas.openxmlformats.org/officeDocument/2006/relationships/hyperlink" Target="https://dl.acm.org/doi/abs/10.1145/3524059.3532378" TargetMode="External"/><Relationship Id="rId119" Type="http://schemas.openxmlformats.org/officeDocument/2006/relationships/hyperlink" Target="https://dl.acm.org/doi/abs/10.1145/3634915" TargetMode="External"/><Relationship Id="rId110" Type="http://schemas.openxmlformats.org/officeDocument/2006/relationships/hyperlink" Target="https://dl.acm.org/doi/abs/10.1145/3476981" TargetMode="External"/><Relationship Id="rId114" Type="http://schemas.openxmlformats.org/officeDocument/2006/relationships/hyperlink" Target="https://dl.acm.org/doi/abs/10.1145/3511905" TargetMode="External"/><Relationship Id="rId113" Type="http://schemas.openxmlformats.org/officeDocument/2006/relationships/hyperlink" Target="https://ieeexplore.ieee.org/abstract/document/10184519/" TargetMode="External"/><Relationship Id="rId112" Type="http://schemas.openxmlformats.org/officeDocument/2006/relationships/hyperlink" Target="https://dl.acm.org/doi/abs/10.14778/3372716.3372728" TargetMode="External"/><Relationship Id="rId111" Type="http://schemas.openxmlformats.org/officeDocument/2006/relationships/hyperlink" Target="https://ieeexplore.ieee.org/abstract/document/9238622/"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positories.lib.utexas.edu/items/d6dd0ab1-32ad-44e5-9211-ba53f703c2a1" TargetMode="External"/><Relationship Id="rId2" Type="http://schemas.openxmlformats.org/officeDocument/2006/relationships/hyperlink" Target="https://www.usenix.org/conference/osdi20/presentation/ren" TargetMode="External"/><Relationship Id="rId3" Type="http://schemas.openxmlformats.org/officeDocument/2006/relationships/hyperlink" Target="https://www.usenix.org/conference/fast23/presentation/woo" TargetMode="External"/><Relationship Id="rId4" Type="http://schemas.openxmlformats.org/officeDocument/2006/relationships/hyperlink" Target="https://dl.acm.org/doi/abs/10.1145/3719656" TargetMode="External"/><Relationship Id="rId9" Type="http://schemas.openxmlformats.org/officeDocument/2006/relationships/hyperlink" Target="https://ieeexplore.ieee.org/abstract/document/9926368/" TargetMode="External"/><Relationship Id="rId5" Type="http://schemas.openxmlformats.org/officeDocument/2006/relationships/hyperlink" Target="https://www.usenix.org/conference/hotstorage19/presentation/liu" TargetMode="External"/><Relationship Id="rId6" Type="http://schemas.openxmlformats.org/officeDocument/2006/relationships/hyperlink" Target="https://ieeexplore.ieee.org/abstract/document/9999527/" TargetMode="External"/><Relationship Id="rId7" Type="http://schemas.openxmlformats.org/officeDocument/2006/relationships/hyperlink" Target="https://www.usenix.org/conference/atc23/presentation/guo" TargetMode="External"/><Relationship Id="rId8" Type="http://schemas.openxmlformats.org/officeDocument/2006/relationships/hyperlink" Target="https://ieeexplore.ieee.org/abstract/document/9628430/" TargetMode="External"/><Relationship Id="rId40" Type="http://schemas.openxmlformats.org/officeDocument/2006/relationships/hyperlink" Target="https://ieeexplore.ieee.org/abstract/document/10071009/" TargetMode="External"/><Relationship Id="rId42" Type="http://schemas.openxmlformats.org/officeDocument/2006/relationships/hyperlink" Target="https://ieeexplore.ieee.org/abstract/document/9628870/" TargetMode="External"/><Relationship Id="rId41" Type="http://schemas.openxmlformats.org/officeDocument/2006/relationships/hyperlink" Target="https://iopscience.iop.org/article/10.1088/1742-6596/2025/1/012093/meta" TargetMode="External"/><Relationship Id="rId44" Type="http://schemas.openxmlformats.org/officeDocument/2006/relationships/hyperlink" Target="https://www.usenix.org/conference/atc20/presentation/chen" TargetMode="External"/><Relationship Id="rId43" Type="http://schemas.openxmlformats.org/officeDocument/2006/relationships/hyperlink" Target="https://link.springer.com/chapter/10.1007/978-981-97-5552-3_26" TargetMode="External"/><Relationship Id="rId46" Type="http://schemas.openxmlformats.org/officeDocument/2006/relationships/hyperlink" Target="https://www.usenix.org/conference/atc23/presentation/wang-jing" TargetMode="External"/><Relationship Id="rId45" Type="http://schemas.openxmlformats.org/officeDocument/2006/relationships/hyperlink" Target="https://ieeexplore.ieee.org/abstract/document/10184769/" TargetMode="External"/><Relationship Id="rId48" Type="http://schemas.openxmlformats.org/officeDocument/2006/relationships/hyperlink" Target="https://www.sciencedirect.com/science/article/pii/S1383762125000785" TargetMode="External"/><Relationship Id="rId47" Type="http://schemas.openxmlformats.org/officeDocument/2006/relationships/hyperlink" Target="https://ieeexplore.ieee.org/abstract/document/9925539/" TargetMode="External"/><Relationship Id="rId49" Type="http://schemas.openxmlformats.org/officeDocument/2006/relationships/hyperlink" Target="https://ieeexplore.ieee.org/abstract/document/10491880/" TargetMode="External"/><Relationship Id="rId31" Type="http://schemas.openxmlformats.org/officeDocument/2006/relationships/hyperlink" Target="https://dl.acm.org/doi/abs/10.1145/3552326.3567495" TargetMode="External"/><Relationship Id="rId30" Type="http://schemas.openxmlformats.org/officeDocument/2006/relationships/hyperlink" Target="https://ieeexplore.ieee.org/abstract/document/9532424/" TargetMode="External"/><Relationship Id="rId33" Type="http://schemas.openxmlformats.org/officeDocument/2006/relationships/hyperlink" Target="https://ieeexplore.ieee.org/abstract/document/10046054/" TargetMode="External"/><Relationship Id="rId32" Type="http://schemas.openxmlformats.org/officeDocument/2006/relationships/hyperlink" Target="https://ieeexplore.ieee.org/abstract/document/9407959/" TargetMode="External"/><Relationship Id="rId35" Type="http://schemas.openxmlformats.org/officeDocument/2006/relationships/hyperlink" Target="https://zte.magtechjournal.com/EN/10.12142/ZTECOM.202301011" TargetMode="External"/><Relationship Id="rId34" Type="http://schemas.openxmlformats.org/officeDocument/2006/relationships/hyperlink" Target="https://www.usenix.org/conference/fast24/presentation/yang-zhe" TargetMode="External"/><Relationship Id="rId37" Type="http://schemas.openxmlformats.org/officeDocument/2006/relationships/hyperlink" Target="https://www.usenix.org/conference/atc21/presentation/wei" TargetMode="External"/><Relationship Id="rId36" Type="http://schemas.openxmlformats.org/officeDocument/2006/relationships/hyperlink" Target="https://link.springer.com/chapter/10.1007/978-3-030-95388-1_8" TargetMode="External"/><Relationship Id="rId39" Type="http://schemas.openxmlformats.org/officeDocument/2006/relationships/hyperlink" Target="https://www.usenix.org/conference/fast25/presentation/wang" TargetMode="External"/><Relationship Id="rId38" Type="http://schemas.openxmlformats.org/officeDocument/2006/relationships/hyperlink" Target="https://ieeexplore.ieee.org/abstract/document/10247940/" TargetMode="External"/><Relationship Id="rId20" Type="http://schemas.openxmlformats.org/officeDocument/2006/relationships/hyperlink" Target="https://www.usenix.org/conference/hotstorage19/presentation/yoshimura" TargetMode="External"/><Relationship Id="rId22" Type="http://schemas.openxmlformats.org/officeDocument/2006/relationships/hyperlink" Target="https://ieeexplore.ieee.org/abstract/document/9869672/" TargetMode="External"/><Relationship Id="rId21" Type="http://schemas.openxmlformats.org/officeDocument/2006/relationships/hyperlink" Target="https://ieeexplore.ieee.org/abstract/document/9978507/" TargetMode="External"/><Relationship Id="rId24" Type="http://schemas.openxmlformats.org/officeDocument/2006/relationships/hyperlink" Target="https://ieeexplore.ieee.org/abstract/document/9835238/" TargetMode="External"/><Relationship Id="rId23" Type="http://schemas.openxmlformats.org/officeDocument/2006/relationships/hyperlink" Target="https://ieeexplore.ieee.org/abstract/document/10137151/" TargetMode="External"/><Relationship Id="rId26" Type="http://schemas.openxmlformats.org/officeDocument/2006/relationships/hyperlink" Target="https://www.usenix.org/conference/atc23/presentation/lin" TargetMode="External"/><Relationship Id="rId25" Type="http://schemas.openxmlformats.org/officeDocument/2006/relationships/hyperlink" Target="https://www.usenix.org/conference/fast22/presentation/yi-htmfs" TargetMode="External"/><Relationship Id="rId28" Type="http://schemas.openxmlformats.org/officeDocument/2006/relationships/hyperlink" Target="https://ieeexplore.ieee.org/abstract/document/9064096/" TargetMode="External"/><Relationship Id="rId27" Type="http://schemas.openxmlformats.org/officeDocument/2006/relationships/hyperlink" Target="https://www.usenix.org/conference/atc21/presentation/song" TargetMode="External"/><Relationship Id="rId29" Type="http://schemas.openxmlformats.org/officeDocument/2006/relationships/hyperlink" Target="https://dl.acm.org/doi/abs/10.1145/3565053.3565065" TargetMode="External"/><Relationship Id="rId11" Type="http://schemas.openxmlformats.org/officeDocument/2006/relationships/hyperlink" Target="https://www.usenix.org/conference/fast25/presentation/pan" TargetMode="External"/><Relationship Id="rId10" Type="http://schemas.openxmlformats.org/officeDocument/2006/relationships/hyperlink" Target="https://ieeexplore.ieee.org/abstract/document/9792291/" TargetMode="External"/><Relationship Id="rId13" Type="http://schemas.openxmlformats.org/officeDocument/2006/relationships/hyperlink" Target="https://ieeexplore.ieee.org/abstract/document/10466391/" TargetMode="External"/><Relationship Id="rId12" Type="http://schemas.openxmlformats.org/officeDocument/2006/relationships/hyperlink" Target="https://www.usenix.org/conference/osdi24/presentation/leblanc" TargetMode="External"/><Relationship Id="rId15" Type="http://schemas.openxmlformats.org/officeDocument/2006/relationships/hyperlink" Target="https://link.springer.com/chapter/10.1007/978-3-030-85896-4_17" TargetMode="External"/><Relationship Id="rId14" Type="http://schemas.openxmlformats.org/officeDocument/2006/relationships/hyperlink" Target="https://ieeexplore.ieee.org/abstract/document/9978463/" TargetMode="External"/><Relationship Id="rId17" Type="http://schemas.openxmlformats.org/officeDocument/2006/relationships/hyperlink" Target="https://ieeexplore.ieee.org/abstract/document/9923852/" TargetMode="External"/><Relationship Id="rId16" Type="http://schemas.openxmlformats.org/officeDocument/2006/relationships/hyperlink" Target="https://dl.acm.org/doi/abs/10.1145/3700414" TargetMode="External"/><Relationship Id="rId19" Type="http://schemas.openxmlformats.org/officeDocument/2006/relationships/hyperlink" Target="https://www.usenix.org/conference/hotstorage20/presentation/ren" TargetMode="External"/><Relationship Id="rId18" Type="http://schemas.openxmlformats.org/officeDocument/2006/relationships/hyperlink" Target="https://link.springer.com/chapter/10.1007/978-3-030-93571-9_16" TargetMode="External"/><Relationship Id="rId84" Type="http://schemas.openxmlformats.org/officeDocument/2006/relationships/hyperlink" Target="https://link.springer.com/article/10.1631/fitee.2200469" TargetMode="External"/><Relationship Id="rId83" Type="http://schemas.openxmlformats.org/officeDocument/2006/relationships/hyperlink" Target="https://www.epj-conferences.org/articles/epjconf/abs/2020/21/epjconf_chep2020_02030/epjconf_chep2020_02030.html" TargetMode="External"/><Relationship Id="rId86" Type="http://schemas.openxmlformats.org/officeDocument/2006/relationships/hyperlink" Target="https://dl.acm.org/doi/abs/10.1145/3609308.3625272" TargetMode="External"/><Relationship Id="rId85" Type="http://schemas.openxmlformats.org/officeDocument/2006/relationships/hyperlink" Target="https://link.springer.com/article/10.1007/s10586-019-03023-y" TargetMode="External"/><Relationship Id="rId88" Type="http://schemas.openxmlformats.org/officeDocument/2006/relationships/hyperlink" Target="https://www.usenix.org/conference/hotstorage20/presentation/harris" TargetMode="External"/><Relationship Id="rId87" Type="http://schemas.openxmlformats.org/officeDocument/2006/relationships/hyperlink" Target="https://www.usenix.org/conference/fast21/presentation/domingo" TargetMode="External"/><Relationship Id="rId89" Type="http://schemas.openxmlformats.org/officeDocument/2006/relationships/hyperlink" Target="https://atlarge-research.com/pdfs/breukelen2023thesis.pdf" TargetMode="External"/><Relationship Id="rId80" Type="http://schemas.openxmlformats.org/officeDocument/2006/relationships/hyperlink" Target="http://nvmw.ucsd.edu/nvmw2022-program/nvmw2022-data/nvmw2022-paper31-final_version_your_extended_abstract.pdf" TargetMode="External"/><Relationship Id="rId82" Type="http://schemas.openxmlformats.org/officeDocument/2006/relationships/hyperlink" Target="https://www.mdpi.com/2076-3417/13/15/8670" TargetMode="External"/><Relationship Id="rId81" Type="http://schemas.openxmlformats.org/officeDocument/2006/relationships/hyperlink" Target="https://link.springer.com/article/10.1631/fitee.2200462" TargetMode="External"/><Relationship Id="rId73" Type="http://schemas.openxmlformats.org/officeDocument/2006/relationships/hyperlink" Target="https://dl.acm.org/doi/abs/10.1145/3728645" TargetMode="External"/><Relationship Id="rId72" Type="http://schemas.openxmlformats.org/officeDocument/2006/relationships/hyperlink" Target="https://dl.acm.org/doi/abs/10.1145/3465332.3470874" TargetMode="External"/><Relationship Id="rId75" Type="http://schemas.openxmlformats.org/officeDocument/2006/relationships/hyperlink" Target="https://www.usenix.org/conference/atc21/presentation/liao" TargetMode="External"/><Relationship Id="rId74" Type="http://schemas.openxmlformats.org/officeDocument/2006/relationships/hyperlink" Target="https://dl.acm.org/doi/abs/10.1145/3552326.3587443" TargetMode="External"/><Relationship Id="rId77" Type="http://schemas.openxmlformats.org/officeDocument/2006/relationships/hyperlink" Target="https://arxiv.org/abs/2310.02880" TargetMode="External"/><Relationship Id="rId76" Type="http://schemas.openxmlformats.org/officeDocument/2006/relationships/hyperlink" Target="https://os.itec.kit.edu/deutsch/97_3851.php" TargetMode="External"/><Relationship Id="rId79" Type="http://schemas.openxmlformats.org/officeDocument/2006/relationships/hyperlink" Target="https://dl.acm.org/doi/abs/10.1145/3343737.3343748" TargetMode="External"/><Relationship Id="rId78" Type="http://schemas.openxmlformats.org/officeDocument/2006/relationships/hyperlink" Target="https://dl.acm.org/doi/abs/10.1145/3383669.3398281" TargetMode="External"/><Relationship Id="rId71" Type="http://schemas.openxmlformats.org/officeDocument/2006/relationships/hyperlink" Target="https://dl.acm.org/doi/abs/10.1145/3609308.3625265" TargetMode="External"/><Relationship Id="rId70" Type="http://schemas.openxmlformats.org/officeDocument/2006/relationships/hyperlink" Target="https://www.usenix.org/sites/default/files/login_0.pdf" TargetMode="External"/><Relationship Id="rId62" Type="http://schemas.openxmlformats.org/officeDocument/2006/relationships/hyperlink" Target="https://search.ieice.org/bin/summary.php?id=e104-d_12_2089" TargetMode="External"/><Relationship Id="rId61" Type="http://schemas.openxmlformats.org/officeDocument/2006/relationships/hyperlink" Target="https://ieeexplore.ieee.org/abstract/document/10136994/" TargetMode="External"/><Relationship Id="rId64" Type="http://schemas.openxmlformats.org/officeDocument/2006/relationships/hyperlink" Target="https://www.usenix.org/conference/atc21/presentation/krishnan" TargetMode="External"/><Relationship Id="rId63" Type="http://schemas.openxmlformats.org/officeDocument/2006/relationships/hyperlink" Target="https://link.springer.com/chapter/10.1007/978-3-030-60245-1_30" TargetMode="External"/><Relationship Id="rId66" Type="http://schemas.openxmlformats.org/officeDocument/2006/relationships/hyperlink" Target="https://ieeexplore.ieee.org/abstract/document/9423547/" TargetMode="External"/><Relationship Id="rId65" Type="http://schemas.openxmlformats.org/officeDocument/2006/relationships/hyperlink" Target="https://msstconference.org/MSST-history/2020/Papers/11.HMEH.pdf" TargetMode="External"/><Relationship Id="rId68" Type="http://schemas.openxmlformats.org/officeDocument/2006/relationships/hyperlink" Target="https://search.proquest.com/openview/73a2e2151a3e00fdf1799911ec37ad78/1?pq-origsite=gscholar&amp;cbl=18750&amp;diss=y" TargetMode="External"/><Relationship Id="rId67" Type="http://schemas.openxmlformats.org/officeDocument/2006/relationships/hyperlink" Target="https://www.sciencedirect.com/science/article/pii/S1383762124000742" TargetMode="External"/><Relationship Id="rId60" Type="http://schemas.openxmlformats.org/officeDocument/2006/relationships/hyperlink" Target="https://ieeexplore.ieee.org/abstract/document/10319972/" TargetMode="External"/><Relationship Id="rId69" Type="http://schemas.openxmlformats.org/officeDocument/2006/relationships/hyperlink" Target="https://dl.acm.org/doi/abs/10.1145/3620673" TargetMode="External"/><Relationship Id="rId51" Type="http://schemas.openxmlformats.org/officeDocument/2006/relationships/hyperlink" Target="https://ieeexplore.ieee.org/abstract/document/10145832/" TargetMode="External"/><Relationship Id="rId50" Type="http://schemas.openxmlformats.org/officeDocument/2006/relationships/hyperlink" Target="https://ieeexplore.ieee.org/abstract/document/9644692/" TargetMode="External"/><Relationship Id="rId53" Type="http://schemas.openxmlformats.org/officeDocument/2006/relationships/hyperlink" Target="https://www.usenix.org/conference/osdi20/presentation/dai" TargetMode="External"/><Relationship Id="rId52" Type="http://schemas.openxmlformats.org/officeDocument/2006/relationships/hyperlink" Target="https://ieeexplore.ieee.org/abstract/document/10597906/" TargetMode="External"/><Relationship Id="rId55" Type="http://schemas.openxmlformats.org/officeDocument/2006/relationships/hyperlink" Target="https://ieeexplore.ieee.org/abstract/document/10628420/" TargetMode="External"/><Relationship Id="rId54" Type="http://schemas.openxmlformats.org/officeDocument/2006/relationships/hyperlink" Target="https://www.usenix.org/conference/osdi23/presentation/wang-chao" TargetMode="External"/><Relationship Id="rId57" Type="http://schemas.openxmlformats.org/officeDocument/2006/relationships/hyperlink" Target="https://www.sciencedirect.com/science/article/pii/S1383762122000522" TargetMode="External"/><Relationship Id="rId56" Type="http://schemas.openxmlformats.org/officeDocument/2006/relationships/hyperlink" Target="https://arxiv.org/abs/2105.00683" TargetMode="External"/><Relationship Id="rId59" Type="http://schemas.openxmlformats.org/officeDocument/2006/relationships/hyperlink" Target="https://ieeexplore.ieee.org/abstract/document/10803027/" TargetMode="External"/><Relationship Id="rId58" Type="http://schemas.openxmlformats.org/officeDocument/2006/relationships/hyperlink" Target="https://ieeexplore.ieee.org/abstract/document/10885366/" TargetMode="External"/><Relationship Id="rId95" Type="http://schemas.openxmlformats.org/officeDocument/2006/relationships/hyperlink" Target="https://ieeexplore.ieee.org/abstract/document/10321849/" TargetMode="External"/><Relationship Id="rId94" Type="http://schemas.openxmlformats.org/officeDocument/2006/relationships/hyperlink" Target="https://dl.acm.org/doi/abs/10.1145/3617232.3624854" TargetMode="External"/><Relationship Id="rId97" Type="http://schemas.openxmlformats.org/officeDocument/2006/relationships/hyperlink" Target="https://repositories.lib.utexas.edu/items/39c20877-2fc1-4cf8-9ba7-b9bc57d081de" TargetMode="External"/><Relationship Id="rId96" Type="http://schemas.openxmlformats.org/officeDocument/2006/relationships/hyperlink" Target="https://dl.acm.org/doi/abs/10.1145/3476886.3477514" TargetMode="External"/><Relationship Id="rId99" Type="http://schemas.openxmlformats.org/officeDocument/2006/relationships/hyperlink" Target="https://dl.acm.org/doi/abs/10.1145/3599691.3603413" TargetMode="External"/><Relationship Id="rId98" Type="http://schemas.openxmlformats.org/officeDocument/2006/relationships/hyperlink" Target="https://dl.acm.org/doi/abs/10.1145/3350755.3400269" TargetMode="External"/><Relationship Id="rId91" Type="http://schemas.openxmlformats.org/officeDocument/2006/relationships/hyperlink" Target="https://ieeexplore.ieee.org/abstract/document/10177387/" TargetMode="External"/><Relationship Id="rId90" Type="http://schemas.openxmlformats.org/officeDocument/2006/relationships/hyperlink" Target="https://www.mdpi.com/1424-8220/23/9/4488" TargetMode="External"/><Relationship Id="rId93" Type="http://schemas.openxmlformats.org/officeDocument/2006/relationships/hyperlink" Target="https://ieeexplore.ieee.org/abstract/document/9978528/" TargetMode="External"/><Relationship Id="rId92" Type="http://schemas.openxmlformats.org/officeDocument/2006/relationships/hyperlink" Target="https://ieeexplore.ieee.org/abstract/document/10061794/" TargetMode="External"/><Relationship Id="rId204" Type="http://schemas.openxmlformats.org/officeDocument/2006/relationships/table" Target="../tables/table14.xml"/><Relationship Id="rId203" Type="http://schemas.openxmlformats.org/officeDocument/2006/relationships/table" Target="../tables/table13.xml"/><Relationship Id="rId200" Type="http://schemas.openxmlformats.org/officeDocument/2006/relationships/drawing" Target="../drawings/drawing6.xml"/><Relationship Id="rId190" Type="http://schemas.openxmlformats.org/officeDocument/2006/relationships/hyperlink" Target="https://iangneal.github.io/assets/pdf/nvmw2021-paper38-final.pdf" TargetMode="External"/><Relationship Id="rId194" Type="http://schemas.openxmlformats.org/officeDocument/2006/relationships/hyperlink" Target="https://www.msstconference.org/MSST-history/2024/Papers/msst24-9.3.pdf" TargetMode="External"/><Relationship Id="rId193" Type="http://schemas.openxmlformats.org/officeDocument/2006/relationships/hyperlink" Target="https://www.usenix.org/sites/default/files/conference/protected-files/vault20_slides_domingo.pdf" TargetMode="External"/><Relationship Id="rId192" Type="http://schemas.openxmlformats.org/officeDocument/2006/relationships/hyperlink" Target="https://escholarship.org/uc/item/9278h2ww" TargetMode="External"/><Relationship Id="rId191" Type="http://schemas.openxmlformats.org/officeDocument/2006/relationships/hyperlink" Target="https://ieeexplore.ieee.org/abstract/document/8064135/" TargetMode="External"/><Relationship Id="rId187" Type="http://schemas.openxmlformats.org/officeDocument/2006/relationships/hyperlink" Target="https://daidong.github.io/files/FAST23WIP_pm_crashconsistency.pdf" TargetMode="External"/><Relationship Id="rId186" Type="http://schemas.openxmlformats.org/officeDocument/2006/relationships/hyperlink" Target="https://www.usenix.org/publications/loginonline/nvlog-elegant-approach-integrate-nvm" TargetMode="External"/><Relationship Id="rId185" Type="http://schemas.openxmlformats.org/officeDocument/2006/relationships/hyperlink" Target="https://www.usenix.org/system/files/login/articles/login_fall20_15_garfinkel.pdf" TargetMode="External"/><Relationship Id="rId184" Type="http://schemas.openxmlformats.org/officeDocument/2006/relationships/hyperlink" Target="https://www.msstconference.org/MSST-history/2024/Papers/msst24-7.2.pdf" TargetMode="External"/><Relationship Id="rId189" Type="http://schemas.openxmlformats.org/officeDocument/2006/relationships/hyperlink" Target="https://animeshtrivedi.github.io/files/2020/stosys/2020-stosys-lecture6-pmem.pdf" TargetMode="External"/><Relationship Id="rId188" Type="http://schemas.openxmlformats.org/officeDocument/2006/relationships/hyperlink" Target="https://s-space.snu.ac.kr/handle/10371/143627" TargetMode="External"/><Relationship Id="rId183" Type="http://schemas.openxmlformats.org/officeDocument/2006/relationships/hyperlink" Target="https://ieeexplore.ieee.org/abstract/document/8646066/" TargetMode="External"/><Relationship Id="rId182" Type="http://schemas.openxmlformats.org/officeDocument/2006/relationships/hyperlink" Target="https://conf.icgbio.ru/bgrssb2018/wp-content/uploads/sites/35/2017/01/MM-HPC-BBB-2018.pdf" TargetMode="External"/><Relationship Id="rId181" Type="http://schemas.openxmlformats.org/officeDocument/2006/relationships/hyperlink" Target="http://nvmw.ucsd.edu/nvmw2022-program/nvmw2022-data/nvmw2022-paper32-final_version_your_extended_abstract.pdf" TargetMode="External"/><Relationship Id="rId180" Type="http://schemas.openxmlformats.org/officeDocument/2006/relationships/hyperlink" Target="https://dl.acm.org/doi/abs/10.1145/3132747.3132761" TargetMode="External"/><Relationship Id="rId176" Type="http://schemas.openxmlformats.org/officeDocument/2006/relationships/hyperlink" Target="https://dl.acm.org/doi/abs/10.1145/3596446" TargetMode="External"/><Relationship Id="rId175" Type="http://schemas.openxmlformats.org/officeDocument/2006/relationships/hyperlink" Target="https://link.springer.com/article/10.1007/s11704-020-0228-1" TargetMode="External"/><Relationship Id="rId174" Type="http://schemas.openxmlformats.org/officeDocument/2006/relationships/hyperlink" Target="https://openproceedings.org/2024/conf/edbt/paper-68.pdf" TargetMode="External"/><Relationship Id="rId173" Type="http://schemas.openxmlformats.org/officeDocument/2006/relationships/hyperlink" Target="https://dl.acm.org/doi/abs/10.1145/3572848.3577474" TargetMode="External"/><Relationship Id="rId179" Type="http://schemas.openxmlformats.org/officeDocument/2006/relationships/hyperlink" Target="http://nvmw.ucsd.edu/nvmw2020-program/unzip/current3/nvmw2020-final8.pdf" TargetMode="External"/><Relationship Id="rId178" Type="http://schemas.openxmlformats.org/officeDocument/2006/relationships/hyperlink" Target="https://www.usenix.org/conference/atc19/presentation/lee-gyusun" TargetMode="External"/><Relationship Id="rId177" Type="http://schemas.openxmlformats.org/officeDocument/2006/relationships/hyperlink" Target="https://ieeexplore.ieee.org/abstract/document/9101373/" TargetMode="External"/><Relationship Id="rId198" Type="http://schemas.openxmlformats.org/officeDocument/2006/relationships/hyperlink" Target="https://www.usenix.org/conference/osdi18/presentation/zuo" TargetMode="External"/><Relationship Id="rId197" Type="http://schemas.openxmlformats.org/officeDocument/2006/relationships/hyperlink" Target="https://ieeexplore.ieee.org/abstract/document/7495289/" TargetMode="External"/><Relationship Id="rId196" Type="http://schemas.openxmlformats.org/officeDocument/2006/relationships/hyperlink" Target="https://dl.acm.org/doi/abs/10.1145/3190508.3190523" TargetMode="External"/><Relationship Id="rId195" Type="http://schemas.openxmlformats.org/officeDocument/2006/relationships/hyperlink" Target="https://cosmoss-jigu.github.io/pages/pubs/poseidon-kim-nvmw21.pdf" TargetMode="External"/><Relationship Id="rId199" Type="http://schemas.openxmlformats.org/officeDocument/2006/relationships/hyperlink" Target="https://www.sciencedirect.com/science/article/pii/S1383762124000742" TargetMode="External"/><Relationship Id="rId150" Type="http://schemas.openxmlformats.org/officeDocument/2006/relationships/hyperlink" Target="https://dl.acm.org/doi/abs/10.14778/3598581.3598593" TargetMode="External"/><Relationship Id="rId149" Type="http://schemas.openxmlformats.org/officeDocument/2006/relationships/hyperlink" Target="https://dl.acm.org/doi/abs/10.1145/3709683" TargetMode="External"/><Relationship Id="rId148" Type="http://schemas.openxmlformats.org/officeDocument/2006/relationships/hyperlink" Target="https://ieeexplore.ieee.org/abstract/document/10745819/" TargetMode="External"/><Relationship Id="rId143" Type="http://schemas.openxmlformats.org/officeDocument/2006/relationships/hyperlink" Target="https://ieeexplore.ieee.org/abstract/document/9772399/" TargetMode="External"/><Relationship Id="rId142" Type="http://schemas.openxmlformats.org/officeDocument/2006/relationships/hyperlink" Target="https://ieeexplore.ieee.org/abstract/document/10036144/" TargetMode="External"/><Relationship Id="rId141" Type="http://schemas.openxmlformats.org/officeDocument/2006/relationships/hyperlink" Target="https://dl.acm.org/doi/abs/10.1145/3654954" TargetMode="External"/><Relationship Id="rId140" Type="http://schemas.openxmlformats.org/officeDocument/2006/relationships/hyperlink" Target="https://ieeexplore.ieee.org/abstract/document/9739943/" TargetMode="External"/><Relationship Id="rId147" Type="http://schemas.openxmlformats.org/officeDocument/2006/relationships/hyperlink" Target="https://dl.acm.org/doi/abs/10.1145/3673038.3673113" TargetMode="External"/><Relationship Id="rId146" Type="http://schemas.openxmlformats.org/officeDocument/2006/relationships/hyperlink" Target="https://sc23.supercomputing.org/proceedings/tech_poster/poster_files/rpost148s3-file3.pdf" TargetMode="External"/><Relationship Id="rId145" Type="http://schemas.openxmlformats.org/officeDocument/2006/relationships/hyperlink" Target="https://ieeexplore.ieee.org/abstract/document/9712580/" TargetMode="External"/><Relationship Id="rId144" Type="http://schemas.openxmlformats.org/officeDocument/2006/relationships/hyperlink" Target="https://ieeexplore.ieee.org/abstract/document/10360996/" TargetMode="External"/><Relationship Id="rId139" Type="http://schemas.openxmlformats.org/officeDocument/2006/relationships/hyperlink" Target="https://dl.acm.org/doi/abs/10.1145/3633285" TargetMode="External"/><Relationship Id="rId138" Type="http://schemas.openxmlformats.org/officeDocument/2006/relationships/hyperlink" Target="https://link.springer.com/article/10.1007/s00778-023-00823-y" TargetMode="External"/><Relationship Id="rId137" Type="http://schemas.openxmlformats.org/officeDocument/2006/relationships/hyperlink" Target="https://ieeexplore.ieee.org/abstract/document/9671606/" TargetMode="External"/><Relationship Id="rId132" Type="http://schemas.openxmlformats.org/officeDocument/2006/relationships/hyperlink" Target="https://arxiv.org/abs/2112.06810" TargetMode="External"/><Relationship Id="rId131" Type="http://schemas.openxmlformats.org/officeDocument/2006/relationships/hyperlink" Target="https://koreascience.kr/article/JAKO202234161124021.page" TargetMode="External"/><Relationship Id="rId130" Type="http://schemas.openxmlformats.org/officeDocument/2006/relationships/hyperlink" Target="https://ieeexplore.ieee.org/abstract/document/9371976/" TargetMode="External"/><Relationship Id="rId136" Type="http://schemas.openxmlformats.org/officeDocument/2006/relationships/hyperlink" Target="https://dl.acm.org/doi/abs/10.1145/3514221.3526121" TargetMode="External"/><Relationship Id="rId135" Type="http://schemas.openxmlformats.org/officeDocument/2006/relationships/hyperlink" Target="https://ieeexplore.ieee.org/abstract/document/9656149/" TargetMode="External"/><Relationship Id="rId134" Type="http://schemas.openxmlformats.org/officeDocument/2006/relationships/hyperlink" Target="https://dl.acm.org/doi/abs/10.1145/3322096" TargetMode="External"/><Relationship Id="rId133" Type="http://schemas.openxmlformats.org/officeDocument/2006/relationships/hyperlink" Target="https://www.sciencedirect.com/science/article/pii/S0167739X23004338" TargetMode="External"/><Relationship Id="rId172" Type="http://schemas.openxmlformats.org/officeDocument/2006/relationships/hyperlink" Target="https://arxiv.org/abs/2304.08817" TargetMode="External"/><Relationship Id="rId171" Type="http://schemas.openxmlformats.org/officeDocument/2006/relationships/hyperlink" Target="https://ieeexplore.ieee.org/abstract/document/10080965/" TargetMode="External"/><Relationship Id="rId170" Type="http://schemas.openxmlformats.org/officeDocument/2006/relationships/hyperlink" Target="https://ieeexplore.ieee.org/abstract/document/9400358/" TargetMode="External"/><Relationship Id="rId165" Type="http://schemas.openxmlformats.org/officeDocument/2006/relationships/hyperlink" Target="https://link.springer.com/chapter/10.1007/978-981-96-1093-8_32" TargetMode="External"/><Relationship Id="rId164" Type="http://schemas.openxmlformats.org/officeDocument/2006/relationships/hyperlink" Target="https://onlinelibrary.wiley.com/doi/abs/10.1002/spe.3083" TargetMode="External"/><Relationship Id="rId163" Type="http://schemas.openxmlformats.org/officeDocument/2006/relationships/hyperlink" Target="https://dl.acm.org/doi/abs/10.1145/3561651" TargetMode="External"/><Relationship Id="rId162" Type="http://schemas.openxmlformats.org/officeDocument/2006/relationships/hyperlink" Target="https://www.usenix.org/conference/fast25/presentation/cui" TargetMode="External"/><Relationship Id="rId169" Type="http://schemas.openxmlformats.org/officeDocument/2006/relationships/hyperlink" Target="https://ieeexplore.ieee.org/abstract/document/9415528/" TargetMode="External"/><Relationship Id="rId168" Type="http://schemas.openxmlformats.org/officeDocument/2006/relationships/hyperlink" Target="https://dl.acm.org/doi/abs/10.1145/3423211.3425671" TargetMode="External"/><Relationship Id="rId167" Type="http://schemas.openxmlformats.org/officeDocument/2006/relationships/hyperlink" Target="https://dl.acm.org/doi/abs/10.1145/3492321.3519567" TargetMode="External"/><Relationship Id="rId166" Type="http://schemas.openxmlformats.org/officeDocument/2006/relationships/hyperlink" Target="https://link.springer.com/article/10.1007/s13042-024-02160-0" TargetMode="External"/><Relationship Id="rId161" Type="http://schemas.openxmlformats.org/officeDocument/2006/relationships/hyperlink" Target="https://dl.acm.org/doi/abs/10.1145/3507922" TargetMode="External"/><Relationship Id="rId160" Type="http://schemas.openxmlformats.org/officeDocument/2006/relationships/hyperlink" Target="https://dl.acm.org/doi/abs/10.14778/3384345.3384356" TargetMode="External"/><Relationship Id="rId159" Type="http://schemas.openxmlformats.org/officeDocument/2006/relationships/hyperlink" Target="https://dl.acm.org/doi/abs/10.1145/3689031.3717458" TargetMode="External"/><Relationship Id="rId154" Type="http://schemas.openxmlformats.org/officeDocument/2006/relationships/hyperlink" Target="https://link.springer.com/article/10.1007/s00778-024-00876-7" TargetMode="External"/><Relationship Id="rId153" Type="http://schemas.openxmlformats.org/officeDocument/2006/relationships/hyperlink" Target="https://www.mdpi.com/2076-3417/13/17/9925" TargetMode="External"/><Relationship Id="rId152" Type="http://schemas.openxmlformats.org/officeDocument/2006/relationships/hyperlink" Target="https://dl.acm.org/doi/abs/10.1145/3575693.3575722" TargetMode="External"/><Relationship Id="rId151" Type="http://schemas.openxmlformats.org/officeDocument/2006/relationships/hyperlink" Target="https://ieeexplore.ieee.org/abstract/document/10184637/" TargetMode="External"/><Relationship Id="rId158" Type="http://schemas.openxmlformats.org/officeDocument/2006/relationships/hyperlink" Target="https://dl.acm.org/doi/abs/10.14778/3648160.3648177" TargetMode="External"/><Relationship Id="rId157" Type="http://schemas.openxmlformats.org/officeDocument/2006/relationships/hyperlink" Target="https://shbakram.github.io/assets/papers/honors-thesis-adi.pdf" TargetMode="External"/><Relationship Id="rId156" Type="http://schemas.openxmlformats.org/officeDocument/2006/relationships/hyperlink" Target="https://ieeexplore.ieee.org/abstract/document/10373914/" TargetMode="External"/><Relationship Id="rId155" Type="http://schemas.openxmlformats.org/officeDocument/2006/relationships/hyperlink" Target="https://link.springer.com/article/10.1007/s11390-021-1247-6" TargetMode="External"/><Relationship Id="rId107" Type="http://schemas.openxmlformats.org/officeDocument/2006/relationships/hyperlink" Target="https://dl.acm.org/doi/abs/10.1145/3409963.3410489" TargetMode="External"/><Relationship Id="rId106" Type="http://schemas.openxmlformats.org/officeDocument/2006/relationships/hyperlink" Target="https://dl.acm.org/doi/abs/10.1145/3629527.3651416" TargetMode="External"/><Relationship Id="rId105" Type="http://schemas.openxmlformats.org/officeDocument/2006/relationships/hyperlink" Target="https://tsukuba.repo.nii.ac.jp/record/2005453/files/DA010258.pdf" TargetMode="External"/><Relationship Id="rId104" Type="http://schemas.openxmlformats.org/officeDocument/2006/relationships/hyperlink" Target="https://dl.acm.org/doi/abs/10.1145/3552326.3567498" TargetMode="External"/><Relationship Id="rId109" Type="http://schemas.openxmlformats.org/officeDocument/2006/relationships/hyperlink" Target="https://dl.acm.org/doi/abs/10.1145/3568428" TargetMode="External"/><Relationship Id="rId108" Type="http://schemas.openxmlformats.org/officeDocument/2006/relationships/hyperlink" Target="https://www.sciencedirect.com/science/article/pii/S1383762125000207" TargetMode="External"/><Relationship Id="rId103" Type="http://schemas.openxmlformats.org/officeDocument/2006/relationships/hyperlink" Target="https://dl.acm.org/doi/abs/10.1145/3605573.3605629" TargetMode="External"/><Relationship Id="rId102" Type="http://schemas.openxmlformats.org/officeDocument/2006/relationships/hyperlink" Target="https://ieeexplore.ieee.org/abstract/document/10818014/" TargetMode="External"/><Relationship Id="rId101" Type="http://schemas.openxmlformats.org/officeDocument/2006/relationships/hyperlink" Target="https://dl.acm.org/doi/abs/10.1145/3477132.3483592" TargetMode="External"/><Relationship Id="rId100" Type="http://schemas.openxmlformats.org/officeDocument/2006/relationships/hyperlink" Target="https://www.mdpi.com/2079-9292/10/15/1760" TargetMode="External"/><Relationship Id="rId129" Type="http://schemas.openxmlformats.org/officeDocument/2006/relationships/hyperlink" Target="https://dl.acm.org/doi/abs/10.1145/3566097.3567861" TargetMode="External"/><Relationship Id="rId128" Type="http://schemas.openxmlformats.org/officeDocument/2006/relationships/hyperlink" Target="https://parcio.ovgu.de/parcio_media/Teaching/Winter+2024_2025/Parallele+Programmierung/PP_2024_11_IO-p-806.pdf" TargetMode="External"/><Relationship Id="rId127" Type="http://schemas.openxmlformats.org/officeDocument/2006/relationships/hyperlink" Target="https://dl.acm.org/doi/abs/10.1145/3655038.3665944" TargetMode="External"/><Relationship Id="rId126" Type="http://schemas.openxmlformats.org/officeDocument/2006/relationships/hyperlink" Target="https://dl.acm.org/doi/abs/10.1145/3465998.3466003" TargetMode="External"/><Relationship Id="rId121" Type="http://schemas.openxmlformats.org/officeDocument/2006/relationships/hyperlink" Target="https://arxiv.org/abs/2204.06066" TargetMode="External"/><Relationship Id="rId120" Type="http://schemas.openxmlformats.org/officeDocument/2006/relationships/hyperlink" Target="https://ieeexplore.ieee.org/abstract/document/9580883/" TargetMode="External"/><Relationship Id="rId125" Type="http://schemas.openxmlformats.org/officeDocument/2006/relationships/hyperlink" Target="https://dl.acm.org/doi/abs/10.1145/3423137" TargetMode="External"/><Relationship Id="rId124" Type="http://schemas.openxmlformats.org/officeDocument/2006/relationships/hyperlink" Target="https://dl.acm.org/doi/abs/10.1145/3660320.3660334" TargetMode="External"/><Relationship Id="rId123" Type="http://schemas.openxmlformats.org/officeDocument/2006/relationships/hyperlink" Target="https://www.spiedigitallibrary.org/conference-proceedings-of-spie/13181/131813I/Research-on-the-integration-of-UnifyFS-and-Slurm/10.1117/12.3031392.short" TargetMode="External"/><Relationship Id="rId122" Type="http://schemas.openxmlformats.org/officeDocument/2006/relationships/hyperlink" Target="https://link.springer.com/article/10.1007/s10586-018-2833-4" TargetMode="External"/><Relationship Id="rId118" Type="http://schemas.openxmlformats.org/officeDocument/2006/relationships/hyperlink" Target="https://arxiv.org/abs/2104.08699" TargetMode="External"/><Relationship Id="rId117" Type="http://schemas.openxmlformats.org/officeDocument/2006/relationships/hyperlink" Target="https://www.usenix.org/conference/fast24/presentation/liu-yubo" TargetMode="External"/><Relationship Id="rId116" Type="http://schemas.openxmlformats.org/officeDocument/2006/relationships/hyperlink" Target="https://asplos-conference.org/abstracts/asplos21-paper44-extended_abstract.pdf" TargetMode="External"/><Relationship Id="rId115" Type="http://schemas.openxmlformats.org/officeDocument/2006/relationships/hyperlink" Target="https://dl.acm.org/doi/abs/10.1145/3373376.3378515" TargetMode="External"/><Relationship Id="rId119" Type="http://schemas.openxmlformats.org/officeDocument/2006/relationships/hyperlink" Target="https://dl.acm.org/doi/abs/10.1145/3477132.3483593" TargetMode="External"/><Relationship Id="rId110" Type="http://schemas.openxmlformats.org/officeDocument/2006/relationships/hyperlink" Target="https://ieeexplore.ieee.org/abstract/document/8649808/" TargetMode="External"/><Relationship Id="rId114" Type="http://schemas.openxmlformats.org/officeDocument/2006/relationships/hyperlink" Target="https://www.usenix.org/conference/fast21/presentation/miller" TargetMode="External"/><Relationship Id="rId113" Type="http://schemas.openxmlformats.org/officeDocument/2006/relationships/hyperlink" Target="https://dl.acm.org/doi/abs/10.1145/3676641.3716272" TargetMode="External"/><Relationship Id="rId112" Type="http://schemas.openxmlformats.org/officeDocument/2006/relationships/hyperlink" Target="https://os.itec.kit.edu/downloads/2023_BA_Oder_Fast_Crash_Consistency.pdf" TargetMode="External"/><Relationship Id="rId111" Type="http://schemas.openxmlformats.org/officeDocument/2006/relationships/hyperlink" Target="https://xn--gttinger-rechenzentrum-uhc.de/pdf/Performance_Evaluation_of_Object_Storages_NHR2022_.pd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usenix.org/conference/fast23/presentation/yu" TargetMode="External"/><Relationship Id="rId2" Type="http://schemas.openxmlformats.org/officeDocument/2006/relationships/hyperlink" Target="https://www.usenix.org/conference/fast25/presentation/chen-menglei" TargetMode="External"/><Relationship Id="rId3" Type="http://schemas.openxmlformats.org/officeDocument/2006/relationships/hyperlink" Target="https://www.usenix.org/conference/fast24/presentation/xu" TargetMode="External"/><Relationship Id="rId4" Type="http://schemas.openxmlformats.org/officeDocument/2006/relationships/hyperlink" Target="https://www.usenix.org/conference/atc23/presentation/qiu-jiansheng" TargetMode="External"/><Relationship Id="rId9" Type="http://schemas.openxmlformats.org/officeDocument/2006/relationships/hyperlink" Target="https://dl.acm.org/doi/abs/10.1145/3542929.3563479" TargetMode="External"/><Relationship Id="rId5" Type="http://schemas.openxmlformats.org/officeDocument/2006/relationships/hyperlink" Target="https://www.msstconference.org/MSST-history/2024/Papers/msst24-3.3.pdf" TargetMode="External"/><Relationship Id="rId6" Type="http://schemas.openxmlformats.org/officeDocument/2006/relationships/hyperlink" Target="https://ieeexplore.ieee.org/abstract/document/10831234/" TargetMode="External"/><Relationship Id="rId7" Type="http://schemas.openxmlformats.org/officeDocument/2006/relationships/hyperlink" Target="https://ieeexplore.ieee.org/abstract/document/9815534/" TargetMode="External"/><Relationship Id="rId8" Type="http://schemas.openxmlformats.org/officeDocument/2006/relationships/hyperlink" Target="https://ieeexplore.ieee.org/abstract/document/10184639/" TargetMode="External"/><Relationship Id="rId40" Type="http://schemas.openxmlformats.org/officeDocument/2006/relationships/hyperlink" Target="https://arxiv.org/abs/2403.16404" TargetMode="External"/><Relationship Id="rId42" Type="http://schemas.openxmlformats.org/officeDocument/2006/relationships/hyperlink" Target="https://dl.acm.org/doi/abs/10.1145/3465998.3466011" TargetMode="External"/><Relationship Id="rId41" Type="http://schemas.openxmlformats.org/officeDocument/2006/relationships/hyperlink" Target="https://ieeexplore.ieee.org/abstract/document/10070637/" TargetMode="External"/><Relationship Id="rId44" Type="http://schemas.openxmlformats.org/officeDocument/2006/relationships/hyperlink" Target="https://dl.acm.org/doi/abs/10.1145/3418414" TargetMode="External"/><Relationship Id="rId43" Type="http://schemas.openxmlformats.org/officeDocument/2006/relationships/hyperlink" Target="https://ieeexplore.ieee.org/abstract/document/9763718/" TargetMode="External"/><Relationship Id="rId46" Type="http://schemas.openxmlformats.org/officeDocument/2006/relationships/hyperlink" Target="https://arxiv.org/abs/2004.03054" TargetMode="External"/><Relationship Id="rId45" Type="http://schemas.openxmlformats.org/officeDocument/2006/relationships/hyperlink" Target="https://ieeexplore.ieee.org/abstract/document/9211773/" TargetMode="External"/><Relationship Id="rId48" Type="http://schemas.openxmlformats.org/officeDocument/2006/relationships/hyperlink" Target="https://ieeexplore.ieee.org/abstract/document/10476469/" TargetMode="External"/><Relationship Id="rId47" Type="http://schemas.openxmlformats.org/officeDocument/2006/relationships/hyperlink" Target="https://dl.acm.org/doi/abs/10.1145/3722224" TargetMode="External"/><Relationship Id="rId49" Type="http://schemas.openxmlformats.org/officeDocument/2006/relationships/hyperlink" Target="https://ieeexplore.ieee.org/abstract/document/10415821/" TargetMode="External"/><Relationship Id="rId31" Type="http://schemas.openxmlformats.org/officeDocument/2006/relationships/hyperlink" Target="https://dl.acm.org/doi/abs/10.1145/3654944" TargetMode="External"/><Relationship Id="rId30" Type="http://schemas.openxmlformats.org/officeDocument/2006/relationships/hyperlink" Target="https://dl.acm.org/doi/abs/10.1145/3545008.3545039" TargetMode="External"/><Relationship Id="rId33" Type="http://schemas.openxmlformats.org/officeDocument/2006/relationships/hyperlink" Target="https://ieeexplore.ieee.org/abstract/document/10473219/" TargetMode="External"/><Relationship Id="rId32" Type="http://schemas.openxmlformats.org/officeDocument/2006/relationships/hyperlink" Target="https://ieeexplore.ieee.org/abstract/document/10745788/" TargetMode="External"/><Relationship Id="rId35" Type="http://schemas.openxmlformats.org/officeDocument/2006/relationships/hyperlink" Target="https://ieeexplore.ieee.org/abstract/document/10360992/" TargetMode="External"/><Relationship Id="rId34" Type="http://schemas.openxmlformats.org/officeDocument/2006/relationships/hyperlink" Target="https://link.springer.com/chapter/10.1007/978-981-97-2387-4_34" TargetMode="External"/><Relationship Id="rId37" Type="http://schemas.openxmlformats.org/officeDocument/2006/relationships/hyperlink" Target="https://dl.acm.org/doi/abs/10.1145/3588727" TargetMode="External"/><Relationship Id="rId36" Type="http://schemas.openxmlformats.org/officeDocument/2006/relationships/hyperlink" Target="https://ieeexplore.ieee.org/abstract/document/10985788/" TargetMode="External"/><Relationship Id="rId39" Type="http://schemas.openxmlformats.org/officeDocument/2006/relationships/hyperlink" Target="https://arxiv.org/abs/2206.09520" TargetMode="External"/><Relationship Id="rId38" Type="http://schemas.openxmlformats.org/officeDocument/2006/relationships/hyperlink" Target="https://arxiv.org/abs/2210.04068" TargetMode="External"/><Relationship Id="rId20" Type="http://schemas.openxmlformats.org/officeDocument/2006/relationships/hyperlink" Target="https://ieeexplore.ieee.org/abstract/document/9912261/" TargetMode="External"/><Relationship Id="rId22" Type="http://schemas.openxmlformats.org/officeDocument/2006/relationships/hyperlink" Target="https://link.springer.com/article/10.1007/s11227-024-06828-w" TargetMode="External"/><Relationship Id="rId21" Type="http://schemas.openxmlformats.org/officeDocument/2006/relationships/hyperlink" Target="https://link.springer.com/article/10.1007/s13222-020-00356-6" TargetMode="External"/><Relationship Id="rId24" Type="http://schemas.openxmlformats.org/officeDocument/2006/relationships/hyperlink" Target="https://ieeexplore.ieee.org/abstract/document/9214450/" TargetMode="External"/><Relationship Id="rId23" Type="http://schemas.openxmlformats.org/officeDocument/2006/relationships/hyperlink" Target="https://ieeexplore.ieee.org/abstract/document/9238605/" TargetMode="External"/><Relationship Id="rId26" Type="http://schemas.openxmlformats.org/officeDocument/2006/relationships/hyperlink" Target="https://www.researchgate.net/profile/Iacovos-Kolokasis/publication/356458097_Freeing_Compute_Caches_from_Serialization_and_Garbage_Collection_in_Managed_Big_Data_Analytics/links/61d326ecd450060816892b01/Freeing-Compute-Caches-from-Serialization-and-Garbage-Collection-in-Managed-Big-Data-Analytics.pdf" TargetMode="External"/><Relationship Id="rId25" Type="http://schemas.openxmlformats.org/officeDocument/2006/relationships/hyperlink" Target="https://ieeexplore.ieee.org/abstract/document/10272473/" TargetMode="External"/><Relationship Id="rId28" Type="http://schemas.openxmlformats.org/officeDocument/2006/relationships/hyperlink" Target="https://ieeexplore.ieee.org/abstract/document/9912087/" TargetMode="External"/><Relationship Id="rId27" Type="http://schemas.openxmlformats.org/officeDocument/2006/relationships/hyperlink" Target="https://ieeexplore.ieee.org/abstract/document/9614080/" TargetMode="External"/><Relationship Id="rId29" Type="http://schemas.openxmlformats.org/officeDocument/2006/relationships/hyperlink" Target="https://dl.acm.org/doi/abs/10.1145/3633782" TargetMode="External"/><Relationship Id="rId11" Type="http://schemas.openxmlformats.org/officeDocument/2006/relationships/hyperlink" Target="https://dl.acm.org/doi/abs/10.1145/3633475" TargetMode="External"/><Relationship Id="rId10" Type="http://schemas.openxmlformats.org/officeDocument/2006/relationships/hyperlink" Target="https://dl.acm.org/doi/abs/10.1145/3552326.3567509" TargetMode="External"/><Relationship Id="rId13" Type="http://schemas.openxmlformats.org/officeDocument/2006/relationships/hyperlink" Target="https://arxiv.org/abs/2106.03840" TargetMode="External"/><Relationship Id="rId12" Type="http://schemas.openxmlformats.org/officeDocument/2006/relationships/hyperlink" Target="https://ieeexplore.ieee.org/abstract/document/10476227/" TargetMode="External"/><Relationship Id="rId15" Type="http://schemas.openxmlformats.org/officeDocument/2006/relationships/hyperlink" Target="https://dl.acm.org/doi/abs/10.1145/3492321.3519555" TargetMode="External"/><Relationship Id="rId14" Type="http://schemas.openxmlformats.org/officeDocument/2006/relationships/hyperlink" Target="https://dl.acm.org/doi/abs/10.14778/3636218.3636228" TargetMode="External"/><Relationship Id="rId17" Type="http://schemas.openxmlformats.org/officeDocument/2006/relationships/hyperlink" Target="https://ieeexplore.ieee.org/abstract/document/9643819/" TargetMode="External"/><Relationship Id="rId16" Type="http://schemas.openxmlformats.org/officeDocument/2006/relationships/hyperlink" Target="https://arxiv.org/abs/2405.03267" TargetMode="External"/><Relationship Id="rId19" Type="http://schemas.openxmlformats.org/officeDocument/2006/relationships/hyperlink" Target="https://dl.acm.org/doi/abs/10.1145/3349341.3349469" TargetMode="External"/><Relationship Id="rId18" Type="http://schemas.openxmlformats.org/officeDocument/2006/relationships/hyperlink" Target="https://ieeexplore.ieee.org/abstract/document/9903907/" TargetMode="External"/><Relationship Id="rId84" Type="http://schemas.openxmlformats.org/officeDocument/2006/relationships/hyperlink" Target="https://link.springer.com/article/10.1007/s10586-022-03766-1" TargetMode="External"/><Relationship Id="rId83" Type="http://schemas.openxmlformats.org/officeDocument/2006/relationships/hyperlink" Target="https://search.proquest.com/openview/3b4fa5cd199b6c7b37446013baec2301/1?pq-origsite=gscholar&amp;cbl=18750&amp;diss=y" TargetMode="External"/><Relationship Id="rId86" Type="http://schemas.openxmlformats.org/officeDocument/2006/relationships/hyperlink" Target="https://gts3.org/assets/papers/2019/maass:thesis.pdf" TargetMode="External"/><Relationship Id="rId85" Type="http://schemas.openxmlformats.org/officeDocument/2006/relationships/hyperlink" Target="https://wwwiti.cs.uni-magdeburg.de/iti_db/publikationen/ps/auto/thesisKarim23.pdf" TargetMode="External"/><Relationship Id="rId88" Type="http://schemas.openxmlformats.org/officeDocument/2006/relationships/hyperlink" Target="https://pdl.cmu.edu/PDL-FTP/NVM/CMU-PDL-19-101.pdf" TargetMode="External"/><Relationship Id="rId87" Type="http://schemas.openxmlformats.org/officeDocument/2006/relationships/hyperlink" Target="https://ipads.se.sjtu.edu.cn/_media/publications/thesis-en-wei.pdf" TargetMode="External"/><Relationship Id="rId89" Type="http://schemas.openxmlformats.org/officeDocument/2006/relationships/hyperlink" Target="https://tpapagian.github.io/files/apapag_phd_thesis.pdf" TargetMode="External"/><Relationship Id="rId80" Type="http://schemas.openxmlformats.org/officeDocument/2006/relationships/hyperlink" Target="https://www.computer.org/csdl/proceedings-article/icde/2025/360300b910/26FZAt1hlGo" TargetMode="External"/><Relationship Id="rId82" Type="http://schemas.openxmlformats.org/officeDocument/2006/relationships/hyperlink" Target="https://www.mdpi.com/2076-3417/13/20/11528" TargetMode="External"/><Relationship Id="rId81" Type="http://schemas.openxmlformats.org/officeDocument/2006/relationships/hyperlink" Target="https://link.springer.com/article/10.1007/s11227-024-06725-2" TargetMode="External"/><Relationship Id="rId73" Type="http://schemas.openxmlformats.org/officeDocument/2006/relationships/hyperlink" Target="https://ieeexplore.ieee.org/abstract/document/10400899/" TargetMode="External"/><Relationship Id="rId72" Type="http://schemas.openxmlformats.org/officeDocument/2006/relationships/hyperlink" Target="https://dl.acm.org/doi/abs/10.1145/3559009.3569652" TargetMode="External"/><Relationship Id="rId75" Type="http://schemas.openxmlformats.org/officeDocument/2006/relationships/hyperlink" Target="https://www.sciencedirect.com/science/article/pii/S1383762124001243" TargetMode="External"/><Relationship Id="rId74" Type="http://schemas.openxmlformats.org/officeDocument/2006/relationships/hyperlink" Target="https://par.nsf.gov/biblio/10413747" TargetMode="External"/><Relationship Id="rId77" Type="http://schemas.openxmlformats.org/officeDocument/2006/relationships/hyperlink" Target="https://dl.acm.org/doi/abs/10.1145/3697467.3697653" TargetMode="External"/><Relationship Id="rId76" Type="http://schemas.openxmlformats.org/officeDocument/2006/relationships/hyperlink" Target="https://ieeexplore.ieee.org/abstract/document/9424603/" TargetMode="External"/><Relationship Id="rId79" Type="http://schemas.openxmlformats.org/officeDocument/2006/relationships/hyperlink" Target="https://www.academia.edu/download/93922233/429666349.pdf" TargetMode="External"/><Relationship Id="rId78" Type="http://schemas.openxmlformats.org/officeDocument/2006/relationships/hyperlink" Target="https://ieeexplore.ieee.org/abstract/document/10638243/" TargetMode="External"/><Relationship Id="rId71" Type="http://schemas.openxmlformats.org/officeDocument/2006/relationships/hyperlink" Target="https://arxiv.org/abs/2505.06556" TargetMode="External"/><Relationship Id="rId70" Type="http://schemas.openxmlformats.org/officeDocument/2006/relationships/hyperlink" Target="https://arxiv.org/abs/2111.08824" TargetMode="External"/><Relationship Id="rId62" Type="http://schemas.openxmlformats.org/officeDocument/2006/relationships/hyperlink" Target="https://dl.acm.org/doi/abs/10.1145/3483840" TargetMode="External"/><Relationship Id="rId61" Type="http://schemas.openxmlformats.org/officeDocument/2006/relationships/hyperlink" Target="https://dl.acm.org/doi/abs/10.14778/3467861.3467875" TargetMode="External"/><Relationship Id="rId64" Type="http://schemas.openxmlformats.org/officeDocument/2006/relationships/hyperlink" Target="https://dl.acm.org/doi/abs/10.1145/3672608.3707715" TargetMode="External"/><Relationship Id="rId63" Type="http://schemas.openxmlformats.org/officeDocument/2006/relationships/hyperlink" Target="https://link.springer.com/chapter/10.1007/978-3-031-74097-8_6" TargetMode="External"/><Relationship Id="rId66" Type="http://schemas.openxmlformats.org/officeDocument/2006/relationships/hyperlink" Target="https://dl.acm.org/doi/pdf/10.1145/3613729" TargetMode="External"/><Relationship Id="rId65" Type="http://schemas.openxmlformats.org/officeDocument/2006/relationships/hyperlink" Target="https://ieeexplore.ieee.org/abstract/document/10295418/" TargetMode="External"/><Relationship Id="rId68" Type="http://schemas.openxmlformats.org/officeDocument/2006/relationships/hyperlink" Target="https://www.comp.nus.edu.sg/~huang/assets/works/EDBT-2024/TaC/paper-121.pdf" TargetMode="External"/><Relationship Id="rId67" Type="http://schemas.openxmlformats.org/officeDocument/2006/relationships/hyperlink" Target="https://link.springer.com/chapter/10.1007/978-981-97-3534-1_14" TargetMode="External"/><Relationship Id="rId60" Type="http://schemas.openxmlformats.org/officeDocument/2006/relationships/hyperlink" Target="https://ieeexplore.ieee.org/abstract/document/10122657/" TargetMode="External"/><Relationship Id="rId69" Type="http://schemas.openxmlformats.org/officeDocument/2006/relationships/hyperlink" Target="https://arxiv.org/abs/2403.06938" TargetMode="External"/><Relationship Id="rId51" Type="http://schemas.openxmlformats.org/officeDocument/2006/relationships/hyperlink" Target="https://dl.acm.org/doi/abs/10.14778/3583140.3583159" TargetMode="External"/><Relationship Id="rId50" Type="http://schemas.openxmlformats.org/officeDocument/2006/relationships/hyperlink" Target="https://arxiv.org/abs/2504.11067" TargetMode="External"/><Relationship Id="rId53" Type="http://schemas.openxmlformats.org/officeDocument/2006/relationships/hyperlink" Target="https://www.usenix.org/conference/atc22/presentation/wang-jing" TargetMode="External"/><Relationship Id="rId52" Type="http://schemas.openxmlformats.org/officeDocument/2006/relationships/hyperlink" Target="https://dl.acm.org/doi/abs/10.1145/3505139" TargetMode="External"/><Relationship Id="rId55" Type="http://schemas.openxmlformats.org/officeDocument/2006/relationships/hyperlink" Target="https://dl.acm.org/doi/abs/10.1145/3514221.3517879" TargetMode="External"/><Relationship Id="rId54" Type="http://schemas.openxmlformats.org/officeDocument/2006/relationships/hyperlink" Target="https://dl.acm.org/doi/abs/10.1145/3472883.3487012" TargetMode="External"/><Relationship Id="rId57" Type="http://schemas.openxmlformats.org/officeDocument/2006/relationships/hyperlink" Target="https://dl.acm.org/doi/abs/10.1145/3465998.3466002" TargetMode="External"/><Relationship Id="rId56" Type="http://schemas.openxmlformats.org/officeDocument/2006/relationships/hyperlink" Target="https://dl.acm.org/doi/abs/10.1145/3331184.3331189" TargetMode="External"/><Relationship Id="rId59" Type="http://schemas.openxmlformats.org/officeDocument/2006/relationships/hyperlink" Target="https://dl.acm.org/doi/abs/10.1145/3489517.3530535" TargetMode="External"/><Relationship Id="rId58" Type="http://schemas.openxmlformats.org/officeDocument/2006/relationships/hyperlink" Target="https://www.usenix.org/conference/osdi23/presentation/wang-qing" TargetMode="External"/><Relationship Id="rId95" Type="http://schemas.openxmlformats.org/officeDocument/2006/relationships/hyperlink" Target="https://ieeexplore.ieee.org/abstract/document/9827961/" TargetMode="External"/><Relationship Id="rId94" Type="http://schemas.openxmlformats.org/officeDocument/2006/relationships/hyperlink" Target="https://theses.hal.science/tel-04161004/" TargetMode="External"/><Relationship Id="rId97" Type="http://schemas.openxmlformats.org/officeDocument/2006/relationships/hyperlink" Target="https://www.usenix.org/conference/nsdi25/presentation/wang-qing" TargetMode="External"/><Relationship Id="rId96" Type="http://schemas.openxmlformats.org/officeDocument/2006/relationships/hyperlink" Target="https://search.proquest.com/openview/232b0410f842dc098603472690feb0a9/1?pq-origsite=gscholar&amp;cbl=18750&amp;diss=y" TargetMode="External"/><Relationship Id="rId99" Type="http://schemas.openxmlformats.org/officeDocument/2006/relationships/hyperlink" Target="https://dl.acm.org/doi/abs/10.1145/3626718" TargetMode="External"/><Relationship Id="rId98" Type="http://schemas.openxmlformats.org/officeDocument/2006/relationships/hyperlink" Target="https://journals.plos.org/plosone/article?id=10.1371/journal.pone.0299162" TargetMode="External"/><Relationship Id="rId91" Type="http://schemas.openxmlformats.org/officeDocument/2006/relationships/hyperlink" Target="https://books.google.com/books?hl=en&amp;lr=&amp;id=4eaLEAAAQBAJ&amp;oi=fnd&amp;pg=PA97&amp;dq=%22optane%22+%2B+%22storage+engine%22&amp;ots=N_CvMfppGj&amp;sig=kwUh7i1pflRSuU3id4rkMpbw2NI" TargetMode="External"/><Relationship Id="rId90" Type="http://schemas.openxmlformats.org/officeDocument/2006/relationships/hyperlink" Target="https://search.proquest.com/openview/110f63fd874f5d5f807993dfe75d18b9/1?pq-origsite=gscholar&amp;cbl=18750&amp;diss=y" TargetMode="External"/><Relationship Id="rId93" Type="http://schemas.openxmlformats.org/officeDocument/2006/relationships/hyperlink" Target="https://www.mdpi.com/2072-666X/11/12/1075" TargetMode="External"/><Relationship Id="rId92" Type="http://schemas.openxmlformats.org/officeDocument/2006/relationships/hyperlink" Target="https://era.ed.ac.uk/handle/1842/40915" TargetMode="External"/><Relationship Id="rId174" Type="http://schemas.openxmlformats.org/officeDocument/2006/relationships/drawing" Target="../drawings/drawing7.xml"/><Relationship Id="rId173" Type="http://schemas.openxmlformats.org/officeDocument/2006/relationships/hyperlink" Target="https://ieeexplore.ieee.org/abstract/document/8246827/" TargetMode="External"/><Relationship Id="rId150" Type="http://schemas.openxmlformats.org/officeDocument/2006/relationships/hyperlink" Target="https://dspace.mit.edu/handle/1721.1/144764" TargetMode="External"/><Relationship Id="rId149" Type="http://schemas.openxmlformats.org/officeDocument/2006/relationships/hyperlink" Target="https://search.proquest.com/openview/45094a8759e6c580863f62d784db47bf/1?pq-origsite=gscholar&amp;cbl=18750&amp;diss=y" TargetMode="External"/><Relationship Id="rId148" Type="http://schemas.openxmlformats.org/officeDocument/2006/relationships/hyperlink" Target="https://ieeexplore.ieee.org/abstract/document/8470129/" TargetMode="External"/><Relationship Id="rId143" Type="http://schemas.openxmlformats.org/officeDocument/2006/relationships/hyperlink" Target="https://arxiv.org/abs/2112.09691" TargetMode="External"/><Relationship Id="rId142" Type="http://schemas.openxmlformats.org/officeDocument/2006/relationships/hyperlink" Target="https://search.proquest.com/openview/56c66da6db93fc7439f73910c76b42a7/1?pq-origsite=gscholar&amp;cbl=2026366&amp;diss=y" TargetMode="External"/><Relationship Id="rId141" Type="http://schemas.openxmlformats.org/officeDocument/2006/relationships/hyperlink" Target="https://ieee-hpec.org/Proceedings/Xplore/Papers%20for%20HPEC%20site%20only/KenCainHPEC2020.pdf" TargetMode="External"/><Relationship Id="rId140" Type="http://schemas.openxmlformats.org/officeDocument/2006/relationships/hyperlink" Target="https://s-space.snu.ac.kr/handle/10371/193345" TargetMode="External"/><Relationship Id="rId147" Type="http://schemas.openxmlformats.org/officeDocument/2006/relationships/hyperlink" Target="https://www.usenix.org/conference/hotstorage20/presentation/nider" TargetMode="External"/><Relationship Id="rId146" Type="http://schemas.openxmlformats.org/officeDocument/2006/relationships/hyperlink" Target="https://ieeexplore.ieee.org/abstract/document/9555982/" TargetMode="External"/><Relationship Id="rId145" Type="http://schemas.openxmlformats.org/officeDocument/2006/relationships/hyperlink" Target="https://dl.acm.org/doi/abs/10.14778/3579075.3579077" TargetMode="External"/><Relationship Id="rId144" Type="http://schemas.openxmlformats.org/officeDocument/2006/relationships/hyperlink" Target="https://www.usenix.org/conference/osdi20/presentation/zhang-wen" TargetMode="External"/><Relationship Id="rId139" Type="http://schemas.openxmlformats.org/officeDocument/2006/relationships/hyperlink" Target="https://ieeexplore.ieee.org/abstract/document/10184695/" TargetMode="External"/><Relationship Id="rId138" Type="http://schemas.openxmlformats.org/officeDocument/2006/relationships/hyperlink" Target="https://ieeexplore.ieee.org/abstract/document/10598129/" TargetMode="External"/><Relationship Id="rId137" Type="http://schemas.openxmlformats.org/officeDocument/2006/relationships/hyperlink" Target="https://dl.acm.org/doi/abs/10.1145/3552326.3587456" TargetMode="External"/><Relationship Id="rId132" Type="http://schemas.openxmlformats.org/officeDocument/2006/relationships/hyperlink" Target="https://core.ac.uk/download/pdf/429344530.pdf" TargetMode="External"/><Relationship Id="rId131" Type="http://schemas.openxmlformats.org/officeDocument/2006/relationships/hyperlink" Target="https://ask.qcloudimg.com/draft/7204468/99sshep11x.pdf" TargetMode="External"/><Relationship Id="rId130" Type="http://schemas.openxmlformats.org/officeDocument/2006/relationships/hyperlink" Target="https://s-space.snu.ac.kr/handle/10371/175416" TargetMode="External"/><Relationship Id="rId136" Type="http://schemas.openxmlformats.org/officeDocument/2006/relationships/hyperlink" Target="https://arxiv.org/abs/1901.10938" TargetMode="External"/><Relationship Id="rId135" Type="http://schemas.openxmlformats.org/officeDocument/2006/relationships/hyperlink" Target="https://arxiv.org/abs/2305.01515" TargetMode="External"/><Relationship Id="rId134" Type="http://schemas.openxmlformats.org/officeDocument/2006/relationships/hyperlink" Target="https://dl.acm.org/doi/abs/10.1145/3447786.3456242" TargetMode="External"/><Relationship Id="rId133" Type="http://schemas.openxmlformats.org/officeDocument/2006/relationships/hyperlink" Target="https://link.springer.com/chapter/10.1007/978-3-031-74097-8_9" TargetMode="External"/><Relationship Id="rId172" Type="http://schemas.openxmlformats.org/officeDocument/2006/relationships/hyperlink" Target="https://dl.acm.org/doi/abs/10.1145/3064176.3064191" TargetMode="External"/><Relationship Id="rId171" Type="http://schemas.openxmlformats.org/officeDocument/2006/relationships/hyperlink" Target="https://arxiv.org/abs/2008.03909" TargetMode="External"/><Relationship Id="rId170" Type="http://schemas.openxmlformats.org/officeDocument/2006/relationships/hyperlink" Target="https://ieeexplore.ieee.org/abstract/document/8576155/" TargetMode="External"/><Relationship Id="rId165" Type="http://schemas.openxmlformats.org/officeDocument/2006/relationships/hyperlink" Target="https://dl.acm.org/doi/abs/10.1145/3581576.3581577" TargetMode="External"/><Relationship Id="rId164" Type="http://schemas.openxmlformats.org/officeDocument/2006/relationships/hyperlink" Target="https://www.mdpi.com/2076-3417/13/2/960" TargetMode="External"/><Relationship Id="rId163" Type="http://schemas.openxmlformats.org/officeDocument/2006/relationships/hyperlink" Target="https://raw.githubusercontent.com/Krien/TropoDB/main/paper/out/TropoDB:_Design_and_Implementation_of_a_NVMe_Zoned_Namespace_Optimised_LSM_KV_Store_2022.pdf" TargetMode="External"/><Relationship Id="rId162" Type="http://schemas.openxmlformats.org/officeDocument/2006/relationships/hyperlink" Target="https://dl.acm.org/doi/abs/10.1145/3639286" TargetMode="External"/><Relationship Id="rId169" Type="http://schemas.openxmlformats.org/officeDocument/2006/relationships/hyperlink" Target="https://arxiv.org/abs/2011.01024" TargetMode="External"/><Relationship Id="rId168" Type="http://schemas.openxmlformats.org/officeDocument/2006/relationships/hyperlink" Target="https://dl.acm.org/doi/abs/10.1145/3715010" TargetMode="External"/><Relationship Id="rId167" Type="http://schemas.openxmlformats.org/officeDocument/2006/relationships/hyperlink" Target="https://ieeexplore.ieee.org/abstract/document/8890182/" TargetMode="External"/><Relationship Id="rId166" Type="http://schemas.openxmlformats.org/officeDocument/2006/relationships/hyperlink" Target="https://dl.acm.org/doi/abs/10.1145/3575693.3575735" TargetMode="External"/><Relationship Id="rId161" Type="http://schemas.openxmlformats.org/officeDocument/2006/relationships/hyperlink" Target="https://dl.acm.org/doi/abs/10.1145/3582016.3582031" TargetMode="External"/><Relationship Id="rId160" Type="http://schemas.openxmlformats.org/officeDocument/2006/relationships/hyperlink" Target="https://arxiv.org/abs/2403.04582" TargetMode="External"/><Relationship Id="rId159" Type="http://schemas.openxmlformats.org/officeDocument/2006/relationships/hyperlink" Target="https://www.usenix.org/conference/fast21/presentation/wu-kan" TargetMode="External"/><Relationship Id="rId154" Type="http://schemas.openxmlformats.org/officeDocument/2006/relationships/hyperlink" Target="https://repositum.tuwien.at/handle/20.500.12708/203924" TargetMode="External"/><Relationship Id="rId153" Type="http://schemas.openxmlformats.org/officeDocument/2006/relationships/hyperlink" Target="https://dl.acm.org/doi/abs/10.1145/3703351" TargetMode="External"/><Relationship Id="rId152" Type="http://schemas.openxmlformats.org/officeDocument/2006/relationships/hyperlink" Target="https://www.usenix.org/conference/fast25/presentation/park" TargetMode="External"/><Relationship Id="rId151" Type="http://schemas.openxmlformats.org/officeDocument/2006/relationships/hyperlink" Target="https://dl.acm.org/doi/abs/10.1145/3720431" TargetMode="External"/><Relationship Id="rId158" Type="http://schemas.openxmlformats.org/officeDocument/2006/relationships/hyperlink" Target="https://dl.gi.de/items/317cedaa-cd28-4efb-bf7a-b893425b5e3e" TargetMode="External"/><Relationship Id="rId157" Type="http://schemas.openxmlformats.org/officeDocument/2006/relationships/hyperlink" Target="https://dl.acm.org/doi/abs/10.1145/3563456" TargetMode="External"/><Relationship Id="rId156" Type="http://schemas.openxmlformats.org/officeDocument/2006/relationships/hyperlink" Target="https://ieeexplore.ieee.org/abstract/document/10597698/" TargetMode="External"/><Relationship Id="rId155" Type="http://schemas.openxmlformats.org/officeDocument/2006/relationships/hyperlink" Target="https://www.taylorfrancis.com/chapters/edit/10.1201/9780429353512-19/storage-acceleration-ziye-yang-heqing-zhu" TargetMode="External"/><Relationship Id="rId107" Type="http://schemas.openxmlformats.org/officeDocument/2006/relationships/hyperlink" Target="https://dl.acm.org/doi/abs/10.14778/3137628.3137632" TargetMode="External"/><Relationship Id="rId106" Type="http://schemas.openxmlformats.org/officeDocument/2006/relationships/hyperlink" Target="https://arxiv.org/abs/2207.02746" TargetMode="External"/><Relationship Id="rId105" Type="http://schemas.openxmlformats.org/officeDocument/2006/relationships/hyperlink" Target="https://dl.acm.org/doi/abs/10.1145/3629526.3645053" TargetMode="External"/><Relationship Id="rId104" Type="http://schemas.openxmlformats.org/officeDocument/2006/relationships/hyperlink" Target="https://openproceedings.org/2025/conf/edbt/paper-114.pdf" TargetMode="External"/><Relationship Id="rId109" Type="http://schemas.openxmlformats.org/officeDocument/2006/relationships/hyperlink" Target="https://search.proquest.com/openview/f7e7dda1e014f8fab9f00165611384bc/1?pq-origsite=gscholar&amp;cbl=2026366&amp;diss=y" TargetMode="External"/><Relationship Id="rId108" Type="http://schemas.openxmlformats.org/officeDocument/2006/relationships/hyperlink" Target="https://escholarship.org/uc/item/8nj7m6dt" TargetMode="External"/><Relationship Id="rId103" Type="http://schemas.openxmlformats.org/officeDocument/2006/relationships/hyperlink" Target="https://cs-people.bu.edu/zczhu/files/edbt25-zhu.pdf" TargetMode="External"/><Relationship Id="rId102" Type="http://schemas.openxmlformats.org/officeDocument/2006/relationships/hyperlink" Target="https://gvdb23.informatik.uni-stuttgart.de/wp-content/uploads/2023/06/GvDB2023_Karim.pdf" TargetMode="External"/><Relationship Id="rId101" Type="http://schemas.openxmlformats.org/officeDocument/2006/relationships/hyperlink" Target="https://uwspace.uwaterloo.ca/bitstreams/48f70e13-3c1b-41d7-ab0f-5d14a2582cd0/download" TargetMode="External"/><Relationship Id="rId100" Type="http://schemas.openxmlformats.org/officeDocument/2006/relationships/hyperlink" Target="https://shbakram.github.io/assets/papers/honors-thesis-anson.pdf" TargetMode="External"/><Relationship Id="rId129" Type="http://schemas.openxmlformats.org/officeDocument/2006/relationships/hyperlink" Target="https://dl.acm.org/doi/abs/10.14778/3611540.3611545" TargetMode="External"/><Relationship Id="rId128" Type="http://schemas.openxmlformats.org/officeDocument/2006/relationships/hyperlink" Target="https://arxiv.org/abs/2205.07975" TargetMode="External"/><Relationship Id="rId127" Type="http://schemas.openxmlformats.org/officeDocument/2006/relationships/hyperlink" Target="https://dl.acm.org/doi/abs/10.1145/3578353.3589543" TargetMode="External"/><Relationship Id="rId126" Type="http://schemas.openxmlformats.org/officeDocument/2006/relationships/hyperlink" Target="https://s-space.snu.ac.kr/handle/10371/209996" TargetMode="External"/><Relationship Id="rId121" Type="http://schemas.openxmlformats.org/officeDocument/2006/relationships/hyperlink" Target="https://dl.acm.org/doi/abs/10.1145/3627703.3629586" TargetMode="External"/><Relationship Id="rId120" Type="http://schemas.openxmlformats.org/officeDocument/2006/relationships/hyperlink" Target="https://www.worldscientific.com/doi/abs/10.1142/S0218213020600088" TargetMode="External"/><Relationship Id="rId125" Type="http://schemas.openxmlformats.org/officeDocument/2006/relationships/hyperlink" Target="https://koreascience.kr/article/JAKO202132060863700.page" TargetMode="External"/><Relationship Id="rId124" Type="http://schemas.openxmlformats.org/officeDocument/2006/relationships/hyperlink" Target="https://dl.acm.org/doi/abs/10.1145/3600006.3613141" TargetMode="External"/><Relationship Id="rId123" Type="http://schemas.openxmlformats.org/officeDocument/2006/relationships/hyperlink" Target="https://atlarge-research.com/pdfs/2024-bingimarsson-msc_thesis.pdf" TargetMode="External"/><Relationship Id="rId122" Type="http://schemas.openxmlformats.org/officeDocument/2006/relationships/hyperlink" Target="https://vtechworks.lib.vt.edu/items/eaac0516-e2b7-448e-a825-61a472692783" TargetMode="External"/><Relationship Id="rId118" Type="http://schemas.openxmlformats.org/officeDocument/2006/relationships/hyperlink" Target="https://s-space.snu.ac.kr/handle/10371/215270" TargetMode="External"/><Relationship Id="rId117" Type="http://schemas.openxmlformats.org/officeDocument/2006/relationships/hyperlink" Target="https://ieeexplore.ieee.org/abstract/document/10564838/" TargetMode="External"/><Relationship Id="rId116" Type="http://schemas.openxmlformats.org/officeDocument/2006/relationships/hyperlink" Target="https://dl.acm.org/doi/abs/10.1145/3582016.3582052" TargetMode="External"/><Relationship Id="rId115" Type="http://schemas.openxmlformats.org/officeDocument/2006/relationships/hyperlink" Target="https://dl.acm.org/doi/abs/10.1145/3431379.3460649" TargetMode="External"/><Relationship Id="rId119" Type="http://schemas.openxmlformats.org/officeDocument/2006/relationships/hyperlink" Target="https://search.proquest.com/openview/fcc9c274f00c00184c8dff529a2de780/1?pq-origsite=gscholar&amp;cbl=2026366&amp;diss=y" TargetMode="External"/><Relationship Id="rId110" Type="http://schemas.openxmlformats.org/officeDocument/2006/relationships/hyperlink" Target="https://library.oapen.org/bitstream/handle/20.500.12657/39588/1/2020_Book_SupercomputingFrontiers.pdf" TargetMode="External"/><Relationship Id="rId114" Type="http://schemas.openxmlformats.org/officeDocument/2006/relationships/hyperlink" Target="https://search.proquest.com/openview/70d1807f323ec23ae2f06fe1f72b1dea/1?pq-origsite=gscholar&amp;cbl=18750&amp;diss=y" TargetMode="External"/><Relationship Id="rId113" Type="http://schemas.openxmlformats.org/officeDocument/2006/relationships/hyperlink" Target="https://repositories.lib.utexas.edu/items/60b5b19c-aa34-4a32-8755-c821e36fa1ae" TargetMode="External"/><Relationship Id="rId112" Type="http://schemas.openxmlformats.org/officeDocument/2006/relationships/hyperlink" Target="https://search.proquest.com/openview/846cf35196f56c44b3a6431c8ab5c17e/1?pq-origsite=gscholar&amp;cbl=18750&amp;diss=y" TargetMode="External"/><Relationship Id="rId111" Type="http://schemas.openxmlformats.org/officeDocument/2006/relationships/hyperlink" Target="https://parcio.ovgu.de/parcio_media/Theses/2022/Data+Migration+Policies+in+a+Copy_on_Write+Tiered+Storage+Stack+_+Conception+and+Implementation+%28Johannes+W%C3%BCnsche%29-p-418.pdf"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l.acm.org/doi/abs/10.1145/3448418" TargetMode="External"/><Relationship Id="rId2" Type="http://schemas.openxmlformats.org/officeDocument/2006/relationships/hyperlink" Target="https://dl.acm.org/doi/abs/10.1145/3357526.3357568" TargetMode="External"/><Relationship Id="rId3" Type="http://schemas.openxmlformats.org/officeDocument/2006/relationships/hyperlink" Target="https://www.usenix.org/conference/atc19/presentation/ruan" TargetMode="External"/><Relationship Id="rId4" Type="http://schemas.openxmlformats.org/officeDocument/2006/relationships/hyperlink" Target="https://ieeexplore.ieee.org/abstract/document/9251957/" TargetMode="External"/><Relationship Id="rId9" Type="http://schemas.openxmlformats.org/officeDocument/2006/relationships/hyperlink" Target="https://ieeexplore.ieee.org/abstract/document/8638422/" TargetMode="External"/><Relationship Id="rId5" Type="http://schemas.openxmlformats.org/officeDocument/2006/relationships/hyperlink" Target="https://link.springer.com/article/10.1007/s11390-020-9802-0" TargetMode="External"/><Relationship Id="rId6" Type="http://schemas.openxmlformats.org/officeDocument/2006/relationships/hyperlink" Target="https://dl.acm.org/doi/abs/10.1145/3477132.3483589" TargetMode="External"/><Relationship Id="rId7" Type="http://schemas.openxmlformats.org/officeDocument/2006/relationships/hyperlink" Target="https://dl.acm.org/doi/abs/10.1145/3295500.3356159" TargetMode="External"/><Relationship Id="rId8" Type="http://schemas.openxmlformats.org/officeDocument/2006/relationships/hyperlink" Target="https://dl.acm.org/doi/abs/10.1145/3357526.3357541" TargetMode="External"/><Relationship Id="rId40" Type="http://schemas.openxmlformats.org/officeDocument/2006/relationships/hyperlink" Target="https://ieeexplore.ieee.org/abstract/document/10106332/" TargetMode="External"/><Relationship Id="rId42" Type="http://schemas.openxmlformats.org/officeDocument/2006/relationships/hyperlink" Target="https://ieeexplore.ieee.org/abstract/document/9652843/" TargetMode="External"/><Relationship Id="rId41" Type="http://schemas.openxmlformats.org/officeDocument/2006/relationships/hyperlink" Target="https://dl.acm.org/doi/abs/10.1145/3578178.3578236" TargetMode="External"/><Relationship Id="rId44" Type="http://schemas.openxmlformats.org/officeDocument/2006/relationships/hyperlink" Target="https://link.springer.com/article/10.1007/s11390-020-0776-8" TargetMode="External"/><Relationship Id="rId43" Type="http://schemas.openxmlformats.org/officeDocument/2006/relationships/hyperlink" Target="https://link.springer.com/article/10.1007/s42514-022-00123-x" TargetMode="External"/><Relationship Id="rId46" Type="http://schemas.openxmlformats.org/officeDocument/2006/relationships/hyperlink" Target="https://link.springer.com/article/10.1007/s11390-020-0942-z" TargetMode="External"/><Relationship Id="rId45" Type="http://schemas.openxmlformats.org/officeDocument/2006/relationships/hyperlink" Target="https://ieeexplore.ieee.org/abstract/document/8645894/" TargetMode="External"/><Relationship Id="rId48" Type="http://schemas.openxmlformats.org/officeDocument/2006/relationships/hyperlink" Target="https://ieeexplore.ieee.org/abstract/document/10321870/" TargetMode="External"/><Relationship Id="rId47" Type="http://schemas.openxmlformats.org/officeDocument/2006/relationships/hyperlink" Target="https://ieeexplore.ieee.org/abstract/document/10306010/" TargetMode="External"/><Relationship Id="rId49" Type="http://schemas.openxmlformats.org/officeDocument/2006/relationships/hyperlink" Target="https://ieeexplore.ieee.org/abstract/document/9651166/" TargetMode="External"/><Relationship Id="rId31" Type="http://schemas.openxmlformats.org/officeDocument/2006/relationships/hyperlink" Target="https://ieeexplore.ieee.org/abstract/document/8946189/" TargetMode="External"/><Relationship Id="rId30" Type="http://schemas.openxmlformats.org/officeDocument/2006/relationships/hyperlink" Target="https://journals.sagepub.com/doi/abs/10.1177/1094342019842645" TargetMode="External"/><Relationship Id="rId33" Type="http://schemas.openxmlformats.org/officeDocument/2006/relationships/hyperlink" Target="https://ieeexplore.ieee.org/abstract/document/8026869/" TargetMode="External"/><Relationship Id="rId32" Type="http://schemas.openxmlformats.org/officeDocument/2006/relationships/hyperlink" Target="https://dl.acm.org/doi/abs/10.1145/3581784.3607108" TargetMode="External"/><Relationship Id="rId35" Type="http://schemas.openxmlformats.org/officeDocument/2006/relationships/hyperlink" Target="https://dl.acm.org/doi/abs/10.1145/3472456.3472503" TargetMode="External"/><Relationship Id="rId34" Type="http://schemas.openxmlformats.org/officeDocument/2006/relationships/hyperlink" Target="https://ieeexplore.ieee.org/abstract/document/9229618/" TargetMode="External"/><Relationship Id="rId37" Type="http://schemas.openxmlformats.org/officeDocument/2006/relationships/hyperlink" Target="https://dl.acm.org/doi/abs/10.1145/3580280" TargetMode="External"/><Relationship Id="rId36" Type="http://schemas.openxmlformats.org/officeDocument/2006/relationships/hyperlink" Target="https://ieeexplore.ieee.org/abstract/document/9912666/" TargetMode="External"/><Relationship Id="rId39" Type="http://schemas.openxmlformats.org/officeDocument/2006/relationships/hyperlink" Target="https://ieeexplore.ieee.org/abstract/document/9460699/" TargetMode="External"/><Relationship Id="rId38" Type="http://schemas.openxmlformats.org/officeDocument/2006/relationships/hyperlink" Target="https://dl.acm.org/doi/abs/10.1145/3458817.3476156" TargetMode="External"/><Relationship Id="rId20" Type="http://schemas.openxmlformats.org/officeDocument/2006/relationships/hyperlink" Target="https://ieeexplore.ieee.org/abstract/document/8946142/" TargetMode="External"/><Relationship Id="rId22" Type="http://schemas.openxmlformats.org/officeDocument/2006/relationships/hyperlink" Target="https://ieeexplore.ieee.org/abstract/document/9460495/" TargetMode="External"/><Relationship Id="rId21" Type="http://schemas.openxmlformats.org/officeDocument/2006/relationships/hyperlink" Target="https://ieeexplore.ieee.org/abstract/document/9072482/" TargetMode="External"/><Relationship Id="rId24" Type="http://schemas.openxmlformats.org/officeDocument/2006/relationships/hyperlink" Target="https://dl.acm.org/doi/abs/10.1145/3447818.3460355" TargetMode="External"/><Relationship Id="rId23" Type="http://schemas.openxmlformats.org/officeDocument/2006/relationships/hyperlink" Target="https://ieeexplore.ieee.org/abstract/document/9139816/" TargetMode="External"/><Relationship Id="rId26" Type="http://schemas.openxmlformats.org/officeDocument/2006/relationships/hyperlink" Target="https://dl.acm.org/doi/abs/10.1145/3447818.3460356" TargetMode="External"/><Relationship Id="rId25" Type="http://schemas.openxmlformats.org/officeDocument/2006/relationships/hyperlink" Target="https://ieeexplore.ieee.org/abstract/document/10177390/" TargetMode="External"/><Relationship Id="rId28" Type="http://schemas.openxmlformats.org/officeDocument/2006/relationships/hyperlink" Target="https://dl.acm.org/doi/abs/10.1145/3502181.3531474" TargetMode="External"/><Relationship Id="rId27" Type="http://schemas.openxmlformats.org/officeDocument/2006/relationships/hyperlink" Target="https://dl.acm.org/doi/abs/10.1145/3624062.3624175" TargetMode="External"/><Relationship Id="rId29" Type="http://schemas.openxmlformats.org/officeDocument/2006/relationships/hyperlink" Target="https://dl.acm.org/doi/abs/10.1145/3458817.3476180" TargetMode="External"/><Relationship Id="rId11" Type="http://schemas.openxmlformats.org/officeDocument/2006/relationships/hyperlink" Target="https://ieeexplore.ieee.org/abstract/document/9235066/" TargetMode="External"/><Relationship Id="rId10" Type="http://schemas.openxmlformats.org/officeDocument/2006/relationships/hyperlink" Target="https://www.usenix.org/conference/atc18/presentation/peng" TargetMode="External"/><Relationship Id="rId13" Type="http://schemas.openxmlformats.org/officeDocument/2006/relationships/hyperlink" Target="https://ieeexplore.ieee.org/abstract/document/8665804/" TargetMode="External"/><Relationship Id="rId12" Type="http://schemas.openxmlformats.org/officeDocument/2006/relationships/hyperlink" Target="https://dl.acm.org/doi/abs/10.1145/3492321.3519556" TargetMode="External"/><Relationship Id="rId15" Type="http://schemas.openxmlformats.org/officeDocument/2006/relationships/hyperlink" Target="https://ieeexplore.ieee.org/abstract/document/8891023/" TargetMode="External"/><Relationship Id="rId14" Type="http://schemas.openxmlformats.org/officeDocument/2006/relationships/hyperlink" Target="https://www.sciencedirect.com/science/article/pii/S0167739X22001364" TargetMode="External"/><Relationship Id="rId17" Type="http://schemas.openxmlformats.org/officeDocument/2006/relationships/hyperlink" Target="https://www.sciencedirect.com/science/article/pii/S0045793020300013" TargetMode="External"/><Relationship Id="rId16" Type="http://schemas.openxmlformats.org/officeDocument/2006/relationships/hyperlink" Target="https://dl.acm.org/doi/abs/10.1145/3399666.3399898" TargetMode="External"/><Relationship Id="rId19" Type="http://schemas.openxmlformats.org/officeDocument/2006/relationships/hyperlink" Target="https://dl.acm.org/doi/abs/10.1145/3437801.3441581" TargetMode="External"/><Relationship Id="rId18" Type="http://schemas.openxmlformats.org/officeDocument/2006/relationships/hyperlink" Target="https://dl.acm.org/doi/abs/10.1145/3368826.3377922" TargetMode="External"/><Relationship Id="rId84" Type="http://schemas.openxmlformats.org/officeDocument/2006/relationships/hyperlink" Target="https://dl.acm.org/doi/abs/10.1145/3286475.3286479" TargetMode="External"/><Relationship Id="rId83" Type="http://schemas.openxmlformats.org/officeDocument/2006/relationships/hyperlink" Target="https://www.sciencedirect.com/science/article/pii/B9780128191545000175" TargetMode="External"/><Relationship Id="rId86" Type="http://schemas.openxmlformats.org/officeDocument/2006/relationships/hyperlink" Target="https://ieeexplore.ieee.org/abstract/document/8291857/" TargetMode="External"/><Relationship Id="rId85" Type="http://schemas.openxmlformats.org/officeDocument/2006/relationships/hyperlink" Target="https://link.springer.com/article/10.1007/s42514-020-00022-z" TargetMode="External"/><Relationship Id="rId88" Type="http://schemas.openxmlformats.org/officeDocument/2006/relationships/hyperlink" Target="https://arxiv.org/abs/1807.04521" TargetMode="External"/><Relationship Id="rId87" Type="http://schemas.openxmlformats.org/officeDocument/2006/relationships/hyperlink" Target="https://link.springer.com/chapter/10.1007/978-3-030-50743-5_18" TargetMode="External"/><Relationship Id="rId89" Type="http://schemas.openxmlformats.org/officeDocument/2006/relationships/hyperlink" Target="https://www.sciencedirect.com/science/article/pii/S0167819123000297" TargetMode="External"/><Relationship Id="rId80" Type="http://schemas.openxmlformats.org/officeDocument/2006/relationships/hyperlink" Target="https://ieeexplore.ieee.org/abstract/document/9150324/" TargetMode="External"/><Relationship Id="rId82" Type="http://schemas.openxmlformats.org/officeDocument/2006/relationships/hyperlink" Target="https://link.springer.com/article/10.1007/s11704-023-2675-y" TargetMode="External"/><Relationship Id="rId81" Type="http://schemas.openxmlformats.org/officeDocument/2006/relationships/hyperlink" Target="https://ieeexplore.ieee.org/abstract/document/9298840/" TargetMode="External"/><Relationship Id="rId73" Type="http://schemas.openxmlformats.org/officeDocument/2006/relationships/hyperlink" Target="https://ieeexplore.ieee.org/abstract/document/9306949/" TargetMode="External"/><Relationship Id="rId72" Type="http://schemas.openxmlformats.org/officeDocument/2006/relationships/hyperlink" Target="https://dl.acm.org/doi/abs/10.1145/3461648.3463844" TargetMode="External"/><Relationship Id="rId75" Type="http://schemas.openxmlformats.org/officeDocument/2006/relationships/hyperlink" Target="https://link.springer.com/article/10.1007/s11390-020-9799-4" TargetMode="External"/><Relationship Id="rId74" Type="http://schemas.openxmlformats.org/officeDocument/2006/relationships/hyperlink" Target="https://prace-ri.eu/wp-content/uploads/State-of-the-Art-and-Trends-for-Computing-and-Interconnect-Network-Solutions-for-HPC-and-AI.pdf" TargetMode="External"/><Relationship Id="rId77" Type="http://schemas.openxmlformats.org/officeDocument/2006/relationships/hyperlink" Target="https://dl.acm.org/doi/abs/10.1145/3581784.3607106" TargetMode="External"/><Relationship Id="rId76" Type="http://schemas.openxmlformats.org/officeDocument/2006/relationships/hyperlink" Target="https://books.google.com/books?hl=en&amp;lr=&amp;id=zrZNEAAAQBAJ&amp;oi=fnd&amp;pg=PR8&amp;dq=%22optane%22+%2B+%22high+performance+computing%22&amp;ots=SQJ7la5GMT&amp;sig=UrKOgY7CFH7h_--d101NVtqcdpI" TargetMode="External"/><Relationship Id="rId79" Type="http://schemas.openxmlformats.org/officeDocument/2006/relationships/hyperlink" Target="https://www.taylorfrancis.com/chapters/edit/10.1201/9781003176664-1/toward-convergence-high-performance-computing-cloud-big-data-domains-martin-golasowski-jan-martinovi%C4%8D-marc-levrier-stephan-hachinger-sophia-karagiorgou-aikaterini-papapostolou-spiros-mouzakitis-ioannis-tsapelas-monica-caballero-marco-aldinucci-jon-ander-g%C3%B3mez-antony-chazapis-jean-thomas-acquaviva" TargetMode="External"/><Relationship Id="rId78" Type="http://schemas.openxmlformats.org/officeDocument/2006/relationships/hyperlink" Target="https://ieeexplore.ieee.org/abstract/document/10046050/" TargetMode="External"/><Relationship Id="rId71" Type="http://schemas.openxmlformats.org/officeDocument/2006/relationships/hyperlink" Target="https://www.mdpi.com/2079-9292/10/16/1977" TargetMode="External"/><Relationship Id="rId70" Type="http://schemas.openxmlformats.org/officeDocument/2006/relationships/hyperlink" Target="https://www.sciencedirect.com/science/article/pii/S0167819122000114" TargetMode="External"/><Relationship Id="rId62" Type="http://schemas.openxmlformats.org/officeDocument/2006/relationships/hyperlink" Target="https://wires.onlinelibrary.wiley.com/doi/abs/10.1002/widm.1232" TargetMode="External"/><Relationship Id="rId61" Type="http://schemas.openxmlformats.org/officeDocument/2006/relationships/hyperlink" Target="https://arxiv.org/abs/1903.05714" TargetMode="External"/><Relationship Id="rId64" Type="http://schemas.openxmlformats.org/officeDocument/2006/relationships/hyperlink" Target="https://hal.science/hal-04687320/" TargetMode="External"/><Relationship Id="rId63" Type="http://schemas.openxmlformats.org/officeDocument/2006/relationships/hyperlink" Target="https://arxiv.org/abs/1904.07162" TargetMode="External"/><Relationship Id="rId66" Type="http://schemas.openxmlformats.org/officeDocument/2006/relationships/hyperlink" Target="https://arxiv.org/abs/1708.02199" TargetMode="External"/><Relationship Id="rId65" Type="http://schemas.openxmlformats.org/officeDocument/2006/relationships/hyperlink" Target="https://centaur.reading.ac.uk/77664" TargetMode="External"/><Relationship Id="rId68" Type="http://schemas.openxmlformats.org/officeDocument/2006/relationships/hyperlink" Target="https://ieeexplore.ieee.org/abstract/document/8644859/" TargetMode="External"/><Relationship Id="rId67" Type="http://schemas.openxmlformats.org/officeDocument/2006/relationships/hyperlink" Target="https://ieeexplore.ieee.org/abstract/document/8946136/" TargetMode="External"/><Relationship Id="rId60" Type="http://schemas.openxmlformats.org/officeDocument/2006/relationships/hyperlink" Target="https://ieeexplore.ieee.org/abstract/document/9972985/" TargetMode="External"/><Relationship Id="rId69" Type="http://schemas.openxmlformats.org/officeDocument/2006/relationships/hyperlink" Target="https://dl.acm.org/doi/abs/10.1145/3324989.3325726" TargetMode="External"/><Relationship Id="rId51" Type="http://schemas.openxmlformats.org/officeDocument/2006/relationships/hyperlink" Target="https://msstconference.org/MSST-history/2020/Papers/02.APerformanceStudyOptane.pdf" TargetMode="External"/><Relationship Id="rId50" Type="http://schemas.openxmlformats.org/officeDocument/2006/relationships/hyperlink" Target="https://dl.acm.org/doi/abs/10.1145/3488423.3519330" TargetMode="External"/><Relationship Id="rId53" Type="http://schemas.openxmlformats.org/officeDocument/2006/relationships/hyperlink" Target="https://link.springer.com/article/10.1007/s42514-021-00066-9" TargetMode="External"/><Relationship Id="rId52" Type="http://schemas.openxmlformats.org/officeDocument/2006/relationships/hyperlink" Target="https://link.springer.com/article/10.1007/s11227-022-04966-7" TargetMode="External"/><Relationship Id="rId55" Type="http://schemas.openxmlformats.org/officeDocument/2006/relationships/hyperlink" Target="https://ieeexplore.ieee.org/abstract/document/10763624/" TargetMode="External"/><Relationship Id="rId54" Type="http://schemas.openxmlformats.org/officeDocument/2006/relationships/hyperlink" Target="https://ieeexplore.ieee.org/abstract/document/9307020/" TargetMode="External"/><Relationship Id="rId57" Type="http://schemas.openxmlformats.org/officeDocument/2006/relationships/hyperlink" Target="https://dl.acm.org/doi/abs/10.1145/3626203.3670620" TargetMode="External"/><Relationship Id="rId56" Type="http://schemas.openxmlformats.org/officeDocument/2006/relationships/hyperlink" Target="https://dl.acm.org/doi/abs/10.1145/3503221.3508406" TargetMode="External"/><Relationship Id="rId59" Type="http://schemas.openxmlformats.org/officeDocument/2006/relationships/hyperlink" Target="https://ieeexplore.ieee.org/abstract/document/10740888/" TargetMode="External"/><Relationship Id="rId58" Type="http://schemas.openxmlformats.org/officeDocument/2006/relationships/hyperlink" Target="https://ieeexplore.ieee.org/abstract/document/10487081/" TargetMode="External"/><Relationship Id="rId95" Type="http://schemas.openxmlformats.org/officeDocument/2006/relationships/hyperlink" Target="https://ieeexplore.ieee.org/abstract/document/9443101/" TargetMode="External"/><Relationship Id="rId94" Type="http://schemas.openxmlformats.org/officeDocument/2006/relationships/hyperlink" Target="https://dl.acm.org/doi/abs/10.1145/3458817.3476194" TargetMode="External"/><Relationship Id="rId97" Type="http://schemas.openxmlformats.org/officeDocument/2006/relationships/hyperlink" Target="https://link.springer.com/chapter/10.1007/978-3-030-34356-9_21" TargetMode="External"/><Relationship Id="rId96" Type="http://schemas.openxmlformats.org/officeDocument/2006/relationships/hyperlink" Target="https://dl.acm.org/doi/abs/10.1145/3477004" TargetMode="External"/><Relationship Id="rId99" Type="http://schemas.openxmlformats.org/officeDocument/2006/relationships/hyperlink" Target="https://link.springer.com/article/10.1007/s42514-022-00110-2" TargetMode="External"/><Relationship Id="rId98" Type="http://schemas.openxmlformats.org/officeDocument/2006/relationships/hyperlink" Target="https://arxiv.org/abs/1906.10081" TargetMode="External"/><Relationship Id="rId91" Type="http://schemas.openxmlformats.org/officeDocument/2006/relationships/hyperlink" Target="https://ieeexplore.ieee.org/abstract/document/8990587/" TargetMode="External"/><Relationship Id="rId90" Type="http://schemas.openxmlformats.org/officeDocument/2006/relationships/hyperlink" Target="https://ieeexplore.ieee.org/abstract/document/9826114/" TargetMode="External"/><Relationship Id="rId93" Type="http://schemas.openxmlformats.org/officeDocument/2006/relationships/hyperlink" Target="https://www.sciencedirect.com/science/article/pii/S0167739X23002029" TargetMode="External"/><Relationship Id="rId92" Type="http://schemas.openxmlformats.org/officeDocument/2006/relationships/hyperlink" Target="https://ieeexplore.ieee.org/abstract/document/9652860/" TargetMode="External"/><Relationship Id="rId190" Type="http://schemas.openxmlformats.org/officeDocument/2006/relationships/hyperlink" Target="https://ieeexplore.ieee.org/abstract/document/10899300/" TargetMode="External"/><Relationship Id="rId194" Type="http://schemas.openxmlformats.org/officeDocument/2006/relationships/hyperlink" Target="https://arxiv.org/abs/1912.11794" TargetMode="External"/><Relationship Id="rId193" Type="http://schemas.openxmlformats.org/officeDocument/2006/relationships/hyperlink" Target="https://search.proquest.com/openview/7a6484e5b9461f415639c5e2098b98b3/1?pq-origsite=gscholar&amp;cbl=18750&amp;diss=y" TargetMode="External"/><Relationship Id="rId192" Type="http://schemas.openxmlformats.org/officeDocument/2006/relationships/hyperlink" Target="https://knowledge.uchicago.edu/record/14920" TargetMode="External"/><Relationship Id="rId191" Type="http://schemas.openxmlformats.org/officeDocument/2006/relationships/hyperlink" Target="https://ieeexplore.ieee.org/abstract/document/10476268/" TargetMode="External"/><Relationship Id="rId187" Type="http://schemas.openxmlformats.org/officeDocument/2006/relationships/hyperlink" Target="https://dl.acm.org/doi/abs/10.1145/3695794.3695811" TargetMode="External"/><Relationship Id="rId186" Type="http://schemas.openxmlformats.org/officeDocument/2006/relationships/hyperlink" Target="https://www.osti.gov/biblio/2203719" TargetMode="External"/><Relationship Id="rId185" Type="http://schemas.openxmlformats.org/officeDocument/2006/relationships/hyperlink" Target="https://www.researchgate.net/profile/Vasuki-Shankar/publication/390842558_AI-Assisted_Memory_and_Cache_Optimization_in_Modern_Operating_Systems_and_Multicore_Processors/links/6800187860241d51400d62df/AI-Assisted-Memory-and-Cache-Optimization-in-Modern-Operating-Systems-and-Multicore-Processors.pdf" TargetMode="External"/><Relationship Id="rId184" Type="http://schemas.openxmlformats.org/officeDocument/2006/relationships/hyperlink" Target="https://www.researchgate.net/profile/Zainab-Asimiyu/publication/389674617_Scalable_Redundancy_and_Checkpointing_Techniques_for_Fault_Resilience_in_HPC/links/67cc10cde62c604a0dd65178/Scalable-Redundancy-and-Checkpointing-Techniques-for-Fault-Resilience-in-HPC.pdf" TargetMode="External"/><Relationship Id="rId189" Type="http://schemas.openxmlformats.org/officeDocument/2006/relationships/hyperlink" Target="https://search.proquest.com/openview/799dc240c52a6c708951f887cc003a96/1?pq-origsite=gscholar&amp;cbl=18750&amp;diss=y" TargetMode="External"/><Relationship Id="rId188" Type="http://schemas.openxmlformats.org/officeDocument/2006/relationships/hyperlink" Target="https://www.dpss.inesc-id.pt/~jpbarreto/data/uploads/thesis/miguel-marques-midterm.pdf" TargetMode="External"/><Relationship Id="rId183" Type="http://schemas.openxmlformats.org/officeDocument/2006/relationships/hyperlink" Target="https://dl.acm.org/doi/abs/10.1145/3488423.3519320" TargetMode="External"/><Relationship Id="rId182" Type="http://schemas.openxmlformats.org/officeDocument/2006/relationships/hyperlink" Target="https://link.springer.com/chapter/10.1007/978-3-031-69766-1_30" TargetMode="External"/><Relationship Id="rId181" Type="http://schemas.openxmlformats.org/officeDocument/2006/relationships/hyperlink" Target="https://ranger.uta.edu/~sjiang/pubs/papers/xiang22-Pmem.pdf" TargetMode="External"/><Relationship Id="rId180" Type="http://schemas.openxmlformats.org/officeDocument/2006/relationships/hyperlink" Target="https://ieeexplore.ieee.org/abstract/document/10820616/" TargetMode="External"/><Relationship Id="rId176" Type="http://schemas.openxmlformats.org/officeDocument/2006/relationships/hyperlink" Target="https://link.springer.com/article/10.1007/s42514-024-00204-z" TargetMode="External"/><Relationship Id="rId175" Type="http://schemas.openxmlformats.org/officeDocument/2006/relationships/hyperlink" Target="https://ieeexplore.ieee.org/abstract/document/10466989/" TargetMode="External"/><Relationship Id="rId174" Type="http://schemas.openxmlformats.org/officeDocument/2006/relationships/hyperlink" Target="https://ieeexplore.ieee.org/abstract/document/10820604/" TargetMode="External"/><Relationship Id="rId173" Type="http://schemas.openxmlformats.org/officeDocument/2006/relationships/hyperlink" Target="https://link.springer.com/chapter/10.1007/978-3-030-36592-9_46" TargetMode="External"/><Relationship Id="rId179" Type="http://schemas.openxmlformats.org/officeDocument/2006/relationships/hyperlink" Target="https://papers.ssrn.com/sol3/papers.cfm?abstract_id=5165945" TargetMode="External"/><Relationship Id="rId178" Type="http://schemas.openxmlformats.org/officeDocument/2006/relationships/hyperlink" Target="https://papers.ssrn.com/sol3/papers.cfm?abstract_id=5072074" TargetMode="External"/><Relationship Id="rId177" Type="http://schemas.openxmlformats.org/officeDocument/2006/relationships/hyperlink" Target="https://www.usenix.org/sites/default/files/telescope-login_2.pdf" TargetMode="External"/><Relationship Id="rId196" Type="http://schemas.openxmlformats.org/officeDocument/2006/relationships/drawing" Target="../drawings/drawing8.xml"/><Relationship Id="rId195" Type="http://schemas.openxmlformats.org/officeDocument/2006/relationships/hyperlink" Target="https://www.cs.ox.ac.uk/publications/publication16452-abstract.html" TargetMode="External"/><Relationship Id="rId150" Type="http://schemas.openxmlformats.org/officeDocument/2006/relationships/hyperlink" Target="https://search.proquest.com/openview/59840d772290d600c1b8a7f566c93e15/1?pq-origsite=gscholar&amp;cbl=18750&amp;diss=y" TargetMode="External"/><Relationship Id="rId149" Type="http://schemas.openxmlformats.org/officeDocument/2006/relationships/hyperlink" Target="https://arxiv.org/abs/2208.02240" TargetMode="External"/><Relationship Id="rId148" Type="http://schemas.openxmlformats.org/officeDocument/2006/relationships/hyperlink" Target="https://search.proquest.com/openview/685c43b22eec3af3e36099334b89eae6/1?pq-origsite=gscholar&amp;cbl=18750&amp;diss=y" TargetMode="External"/><Relationship Id="rId143" Type="http://schemas.openxmlformats.org/officeDocument/2006/relationships/hyperlink" Target="https://ieeexplore.ieee.org/abstract/document/8645858/" TargetMode="External"/><Relationship Id="rId142" Type="http://schemas.openxmlformats.org/officeDocument/2006/relationships/hyperlink" Target="https://dl.acm.org/doi/abs/10.1145/3422575.3422791" TargetMode="External"/><Relationship Id="rId141" Type="http://schemas.openxmlformats.org/officeDocument/2006/relationships/hyperlink" Target="https://ieeexplore.ieee.org/abstract/document/9029149/" TargetMode="External"/><Relationship Id="rId140" Type="http://schemas.openxmlformats.org/officeDocument/2006/relationships/hyperlink" Target="https://search.proquest.com/openview/cceaa91b107df0fd73b53b885e50dab7/1?pq-origsite=gscholar&amp;cbl=18750&amp;diss=y" TargetMode="External"/><Relationship Id="rId147" Type="http://schemas.openxmlformats.org/officeDocument/2006/relationships/hyperlink" Target="https://par.nsf.gov/servlets/purl/10431674" TargetMode="External"/><Relationship Id="rId146" Type="http://schemas.openxmlformats.org/officeDocument/2006/relationships/hyperlink" Target="https://ieeexplore.ieee.org/abstract/document/9644903/" TargetMode="External"/><Relationship Id="rId145" Type="http://schemas.openxmlformats.org/officeDocument/2006/relationships/hyperlink" Target="https://link.springer.com/chapter/10.1007/978-3-030-94202-1_3" TargetMode="External"/><Relationship Id="rId144" Type="http://schemas.openxmlformats.org/officeDocument/2006/relationships/hyperlink" Target="https://www.dpss.inesc-id.pt/~jpbarreto/data/uploads/thesis/miguel-marques-ext-abstract.pdf" TargetMode="External"/><Relationship Id="rId139" Type="http://schemas.openxmlformats.org/officeDocument/2006/relationships/hyperlink" Target="https://journals.sagepub.com/doi/abs/10.1177/10943420241288243" TargetMode="External"/><Relationship Id="rId138" Type="http://schemas.openxmlformats.org/officeDocument/2006/relationships/hyperlink" Target="https://dl.acm.org/doi/abs/10.1145/3624062.3624176" TargetMode="External"/><Relationship Id="rId137" Type="http://schemas.openxmlformats.org/officeDocument/2006/relationships/hyperlink" Target="https://ediss.sub.uni-hamburg.de/bitstream/ediss/10028/2/Dissertation%20Frank%20Gadban-20230127.pdf" TargetMode="External"/><Relationship Id="rId132" Type="http://schemas.openxmlformats.org/officeDocument/2006/relationships/hyperlink" Target="https://www.sciencedirect.com/science/article/pii/S0020025523007223" TargetMode="External"/><Relationship Id="rId131" Type="http://schemas.openxmlformats.org/officeDocument/2006/relationships/hyperlink" Target="https://ceur-ws.org/Vol-2772/1-12-paper-1.pdf" TargetMode="External"/><Relationship Id="rId130" Type="http://schemas.openxmlformats.org/officeDocument/2006/relationships/hyperlink" Target="https://ieeexplore.ieee.org/abstract/document/9460647/" TargetMode="External"/><Relationship Id="rId136" Type="http://schemas.openxmlformats.org/officeDocument/2006/relationships/hyperlink" Target="https://www.sciencedirect.com/science/article/pii/S0167739X24003297" TargetMode="External"/><Relationship Id="rId135" Type="http://schemas.openxmlformats.org/officeDocument/2006/relationships/hyperlink" Target="https://era.ed.ac.uk/handle/1842/42870" TargetMode="External"/><Relationship Id="rId134" Type="http://schemas.openxmlformats.org/officeDocument/2006/relationships/hyperlink" Target="https://search.proquest.com/openview/7eafaa3272d6b6c7b1251bc31ba45337/1?pq-origsite=gscholar&amp;cbl=18750&amp;diss=y" TargetMode="External"/><Relationship Id="rId133" Type="http://schemas.openxmlformats.org/officeDocument/2006/relationships/hyperlink" Target="https://ieeexplore.ieee.org/abstract/document/10196603/" TargetMode="External"/><Relationship Id="rId172" Type="http://schemas.openxmlformats.org/officeDocument/2006/relationships/hyperlink" Target="https://link.springer.com/chapter/10.1007/978-3-031-80853-1_33" TargetMode="External"/><Relationship Id="rId171" Type="http://schemas.openxmlformats.org/officeDocument/2006/relationships/hyperlink" Target="https://link.springer.com/article/10.1007/s42514-020-00023-y" TargetMode="External"/><Relationship Id="rId170" Type="http://schemas.openxmlformats.org/officeDocument/2006/relationships/hyperlink" Target="https://journals.sagepub.com/doi/abs/10.1177/10943420241303145" TargetMode="External"/><Relationship Id="rId165" Type="http://schemas.openxmlformats.org/officeDocument/2006/relationships/hyperlink" Target="https://www.researchgate.net/profile/Muhammad-Umair-18/publication/334049910_A_large_scale_graph_processing_using_Low_Latency_Optane_SSD/links/5f3a771f92851cd302fe1e55/A-large-scale-graph-processing-using-Low-Latency-Optane-SSD.pdf" TargetMode="External"/><Relationship Id="rId164" Type="http://schemas.openxmlformats.org/officeDocument/2006/relationships/hyperlink" Target="https://sc19.supercomputing.org/proceedings/src_poster/poster_files/spostg114s2-file2.pdf" TargetMode="External"/><Relationship Id="rId163" Type="http://schemas.openxmlformats.org/officeDocument/2006/relationships/hyperlink" Target="https://www.researchgate.net/profile/Yehonatan-Fridman/publication/390984900_Recoverable_Algorithms_for_High-Performance_Computing_Systems_Master_Thesis_PhD_Proposal_combined/links/6806943a60241d514011fed7/Recoverable-Algorithms-for-High-Performance-Computing-Systems-Master-Thesis-PhD-Proposal-combined.pdf" TargetMode="External"/><Relationship Id="rId162" Type="http://schemas.openxmlformats.org/officeDocument/2006/relationships/hyperlink" Target="https://stars.library.ucf.edu/etd2023/273/" TargetMode="External"/><Relationship Id="rId169" Type="http://schemas.openxmlformats.org/officeDocument/2006/relationships/hyperlink" Target="https://nagasm.org/ASL/Sketch02/fig1/health.pdf" TargetMode="External"/><Relationship Id="rId168" Type="http://schemas.openxmlformats.org/officeDocument/2006/relationships/hyperlink" Target="https://www.researchgate.net/profile/Taylor-Smith-99/publication/389688603_Memory_Management_and_Data_Synchronization_in_Parallel_Computing_Reducing_System_Failures_in_HPC/links/67cda48e7c5b5569dcb9082a/Memory-Management-and-Data-Synchronization-in-Parallel-Computing-Reducing-System-Failures-in-HPC.pdf" TargetMode="External"/><Relationship Id="rId167" Type="http://schemas.openxmlformats.org/officeDocument/2006/relationships/hyperlink" Target="https://research.manchester.ac.uk/files/184636529/FULL_TEXT.PDF" TargetMode="External"/><Relationship Id="rId166" Type="http://schemas.openxmlformats.org/officeDocument/2006/relationships/hyperlink" Target="https://arxiv.org/abs/1909.12195" TargetMode="External"/><Relationship Id="rId161" Type="http://schemas.openxmlformats.org/officeDocument/2006/relationships/hyperlink" Target="https://link.springer.com/article/10.1007/s42514-022-00133-9" TargetMode="External"/><Relationship Id="rId160" Type="http://schemas.openxmlformats.org/officeDocument/2006/relationships/hyperlink" Target="https://books.google.com/books?hl=en&amp;lr=&amp;id=XPPSEAAAQBAJ&amp;oi=fnd&amp;pg=PA353&amp;dq=%22optane%22+%2B+%22high+performance+computing%22&amp;ots=TnJ9wmAmiF&amp;sig=dX9rDdNMa_mug6xA4hOMjAAJr78" TargetMode="External"/><Relationship Id="rId159" Type="http://schemas.openxmlformats.org/officeDocument/2006/relationships/hyperlink" Target="http://nvmw.ucsd.edu/nvmw2021-program/nvmw2021-data/nvmw2021-paper11-final_version_your_extended_abstract.pdf" TargetMode="External"/><Relationship Id="rId154" Type="http://schemas.openxmlformats.org/officeDocument/2006/relationships/hyperlink" Target="https://ieeexplore.ieee.org/abstract/document/10825559/" TargetMode="External"/><Relationship Id="rId153" Type="http://schemas.openxmlformats.org/officeDocument/2006/relationships/hyperlink" Target="https://arxiv.org/abs/2210.07929" TargetMode="External"/><Relationship Id="rId152" Type="http://schemas.openxmlformats.org/officeDocument/2006/relationships/hyperlink" Target="https://iris.unipv.it/handle/11571/1513199" TargetMode="External"/><Relationship Id="rId151" Type="http://schemas.openxmlformats.org/officeDocument/2006/relationships/hyperlink" Target="https://ieeexplore.ieee.org/abstract/document/8978386/" TargetMode="External"/><Relationship Id="rId158" Type="http://schemas.openxmlformats.org/officeDocument/2006/relationships/hyperlink" Target="https://s-space.snu.ac.kr/bitstream/10371/196498/1/000000178050.pdf" TargetMode="External"/><Relationship Id="rId157" Type="http://schemas.openxmlformats.org/officeDocument/2006/relationships/hyperlink" Target="https://www.research.ed.ac.uk/en/publications/evaluating-the-latest-optane-memory-a-glorious-swansong" TargetMode="External"/><Relationship Id="rId156" Type="http://schemas.openxmlformats.org/officeDocument/2006/relationships/hyperlink" Target="https://dl.acm.org/doi/abs/10.1145/3731454" TargetMode="External"/><Relationship Id="rId155" Type="http://schemas.openxmlformats.org/officeDocument/2006/relationships/hyperlink" Target="https://prace-ri.eu/wp-content/uploads/PRACE-6IP-D5.2_with_annexes.pdf" TargetMode="External"/><Relationship Id="rId107" Type="http://schemas.openxmlformats.org/officeDocument/2006/relationships/hyperlink" Target="https://cug.org/proceedings/cug2017_proceedings/includes/files/pap156s2-file1.pdf" TargetMode="External"/><Relationship Id="rId106" Type="http://schemas.openxmlformats.org/officeDocument/2006/relationships/hyperlink" Target="https://link.springer.com/chapter/10.1007/978-3-030-50743-5_24" TargetMode="External"/><Relationship Id="rId105" Type="http://schemas.openxmlformats.org/officeDocument/2006/relationships/hyperlink" Target="https://dl.acm.org/doi/abs/10.1145/3581784.3607041" TargetMode="External"/><Relationship Id="rId104" Type="http://schemas.openxmlformats.org/officeDocument/2006/relationships/hyperlink" Target="https://dl.acm.org/doi/abs/10.1145/3565885" TargetMode="External"/><Relationship Id="rId109" Type="http://schemas.openxmlformats.org/officeDocument/2006/relationships/hyperlink" Target="https://link.springer.com/chapter/10.1007/978-3-031-32041-5_3" TargetMode="External"/><Relationship Id="rId108" Type="http://schemas.openxmlformats.org/officeDocument/2006/relationships/hyperlink" Target="https://ieeexplore.ieee.org/abstract/document/9306996/" TargetMode="External"/><Relationship Id="rId103" Type="http://schemas.openxmlformats.org/officeDocument/2006/relationships/hyperlink" Target="https://link.springer.com/article/10.1007/s42514-020-00019-8" TargetMode="External"/><Relationship Id="rId102" Type="http://schemas.openxmlformats.org/officeDocument/2006/relationships/hyperlink" Target="https://dl.acm.org/doi/abs/10.1145/3629526.3645052" TargetMode="External"/><Relationship Id="rId101" Type="http://schemas.openxmlformats.org/officeDocument/2006/relationships/hyperlink" Target="https://ieeexplore.ieee.org/abstract/document/9755898/" TargetMode="External"/><Relationship Id="rId100" Type="http://schemas.openxmlformats.org/officeDocument/2006/relationships/hyperlink" Target="https://dl.acm.org/doi/abs/10.1145/3533855" TargetMode="External"/><Relationship Id="rId129" Type="http://schemas.openxmlformats.org/officeDocument/2006/relationships/hyperlink" Target="https://puirj.com/index.php/research/article/view/132" TargetMode="External"/><Relationship Id="rId128" Type="http://schemas.openxmlformats.org/officeDocument/2006/relationships/hyperlink" Target="https://ieeexplore.ieee.org/abstract/document/8946314/" TargetMode="External"/><Relationship Id="rId127" Type="http://schemas.openxmlformats.org/officeDocument/2006/relationships/hyperlink" Target="https://ieeexplore.ieee.org/abstract/document/9926330/" TargetMode="External"/><Relationship Id="rId126" Type="http://schemas.openxmlformats.org/officeDocument/2006/relationships/hyperlink" Target="https://ieeexplore.ieee.org/abstract/document/10820646/" TargetMode="External"/><Relationship Id="rId121" Type="http://schemas.openxmlformats.org/officeDocument/2006/relationships/hyperlink" Target="https://ieeexplore.ieee.org/abstract/document/9924749/" TargetMode="External"/><Relationship Id="rId120" Type="http://schemas.openxmlformats.org/officeDocument/2006/relationships/hyperlink" Target="https://link.springer.com/chapter/10.1007/978-3-031-40843-4_26" TargetMode="External"/><Relationship Id="rId125" Type="http://schemas.openxmlformats.org/officeDocument/2006/relationships/hyperlink" Target="https://ieeexplore.ieee.org/abstract/document/10258271/" TargetMode="External"/><Relationship Id="rId124" Type="http://schemas.openxmlformats.org/officeDocument/2006/relationships/hyperlink" Target="https://link.springer.com/article/10.1007/s42514-020-00049-2" TargetMode="External"/><Relationship Id="rId123" Type="http://schemas.openxmlformats.org/officeDocument/2006/relationships/hyperlink" Target="https://sc19.supercomputing.org/proceedings/tech_poster/poster_files/rpost116s2-file3.pdf" TargetMode="External"/><Relationship Id="rId122" Type="http://schemas.openxmlformats.org/officeDocument/2006/relationships/hyperlink" Target="https://link.springer.com/article/10.1007/s42514-022-00112-0" TargetMode="External"/><Relationship Id="rId118" Type="http://schemas.openxmlformats.org/officeDocument/2006/relationships/hyperlink" Target="https://periodicos.cerradopub.com.br/bjs/article/view/553" TargetMode="External"/><Relationship Id="rId117" Type="http://schemas.openxmlformats.org/officeDocument/2006/relationships/hyperlink" Target="http://swsys-web.ru/en/methods-and-means-of-distributed-storage-systems-implementation.html" TargetMode="External"/><Relationship Id="rId116" Type="http://schemas.openxmlformats.org/officeDocument/2006/relationships/hyperlink" Target="https://ieeexplore.ieee.org/abstract/document/10074794/" TargetMode="External"/><Relationship Id="rId115" Type="http://schemas.openxmlformats.org/officeDocument/2006/relationships/hyperlink" Target="https://ieeexplore.ieee.org/abstract/document/9306977/" TargetMode="External"/><Relationship Id="rId119" Type="http://schemas.openxmlformats.org/officeDocument/2006/relationships/hyperlink" Target="https://link.springer.com/chapter/10.1007/978-981-15-8342-1_3" TargetMode="External"/><Relationship Id="rId110" Type="http://schemas.openxmlformats.org/officeDocument/2006/relationships/hyperlink" Target="https://link.springer.com/chapter/10.1007/978-3-030-59851-8_10" TargetMode="External"/><Relationship Id="rId114" Type="http://schemas.openxmlformats.org/officeDocument/2006/relationships/hyperlink" Target="https://ieeexplore.ieee.org/abstract/document/9139615/" TargetMode="External"/><Relationship Id="rId113" Type="http://schemas.openxmlformats.org/officeDocument/2006/relationships/hyperlink" Target="https://theses.hal.science/tel-03431281/" TargetMode="External"/><Relationship Id="rId112" Type="http://schemas.openxmlformats.org/officeDocument/2006/relationships/hyperlink" Target="https://dl.acm.org/doi/abs/10.1145/3659914.3659938" TargetMode="External"/><Relationship Id="rId111" Type="http://schemas.openxmlformats.org/officeDocument/2006/relationships/hyperlink" Target="https://link.springer.com/chapter/10.1007/978-3-319-59105-6_2"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usenix.org/conference/fast23/presentation/yu" TargetMode="External"/><Relationship Id="rId2" Type="http://schemas.openxmlformats.org/officeDocument/2006/relationships/hyperlink" Target="https://www.usenix.org/conference/fast25/presentation/chen-menglei" TargetMode="External"/><Relationship Id="rId3" Type="http://schemas.openxmlformats.org/officeDocument/2006/relationships/hyperlink" Target="https://www.usenix.org/conference/fast24/presentation/xu" TargetMode="External"/><Relationship Id="rId4" Type="http://schemas.openxmlformats.org/officeDocument/2006/relationships/hyperlink" Target="https://www.usenix.org/conference/atc23/presentation/qiu-jiansheng" TargetMode="External"/><Relationship Id="rId9" Type="http://schemas.openxmlformats.org/officeDocument/2006/relationships/hyperlink" Target="https://theses.hal.science/tel-04161004/" TargetMode="External"/><Relationship Id="rId5" Type="http://schemas.openxmlformats.org/officeDocument/2006/relationships/hyperlink" Target="https://www.msstconference.org/MSST-history/2024/Papers/msst24-3.3.pdf" TargetMode="External"/><Relationship Id="rId6" Type="http://schemas.openxmlformats.org/officeDocument/2006/relationships/hyperlink" Target="https://ieeexplore.ieee.org/abstract/document/10831234/" TargetMode="External"/><Relationship Id="rId7" Type="http://schemas.openxmlformats.org/officeDocument/2006/relationships/hyperlink" Target="https://www.mdpi.com/2072-666X/11/12/1075" TargetMode="External"/><Relationship Id="rId8" Type="http://schemas.openxmlformats.org/officeDocument/2006/relationships/hyperlink" Target="https://ieeexplore.ieee.org/abstract/document/9815534/" TargetMode="External"/><Relationship Id="rId40" Type="http://schemas.openxmlformats.org/officeDocument/2006/relationships/hyperlink" Target="https://escholarship.org/uc/item/8nj7m6dt" TargetMode="External"/><Relationship Id="rId42" Type="http://schemas.openxmlformats.org/officeDocument/2006/relationships/hyperlink" Target="https://arxiv.org/abs/2008.03909" TargetMode="External"/><Relationship Id="rId41" Type="http://schemas.openxmlformats.org/officeDocument/2006/relationships/hyperlink" Target="https://search.proquest.com/openview/f7e7dda1e014f8fab9f00165611384bc/1?pq-origsite=gscholar&amp;cbl=2026366&amp;diss=y" TargetMode="External"/><Relationship Id="rId44" Type="http://schemas.openxmlformats.org/officeDocument/2006/relationships/hyperlink" Target="https://link.springer.com/article/10.1007/s11227-024-06725-2" TargetMode="External"/><Relationship Id="rId43" Type="http://schemas.openxmlformats.org/officeDocument/2006/relationships/hyperlink" Target="https://ieeexplore.ieee.org/abstract/document/9643819/" TargetMode="External"/><Relationship Id="rId46" Type="http://schemas.openxmlformats.org/officeDocument/2006/relationships/hyperlink" Target="https://library.oapen.org/bitstream/handle/20.500.12657/39588/1/2020_Book_SupercomputingFrontiers.pdf" TargetMode="External"/><Relationship Id="rId45" Type="http://schemas.openxmlformats.org/officeDocument/2006/relationships/hyperlink" Target="https://ieeexplore.ieee.org/abstract/document/9903907/" TargetMode="External"/><Relationship Id="rId48" Type="http://schemas.openxmlformats.org/officeDocument/2006/relationships/hyperlink" Target="https://dl.acm.org/doi/abs/10.1145/3349341.3349469" TargetMode="External"/><Relationship Id="rId47" Type="http://schemas.openxmlformats.org/officeDocument/2006/relationships/hyperlink" Target="https://parcio.ovgu.de/parcio_media/Theses/2022/Data+Migration+Policies+in+a+Copy_on_Write+Tiered+Storage+Stack+_+Conception+and+Implementation+%28Johannes+W%C3%BCnsche%29-p-418.pdf" TargetMode="External"/><Relationship Id="rId49" Type="http://schemas.openxmlformats.org/officeDocument/2006/relationships/hyperlink" Target="https://ieeexplore.ieee.org/abstract/document/9912261/" TargetMode="External"/><Relationship Id="rId31" Type="http://schemas.openxmlformats.org/officeDocument/2006/relationships/hyperlink" Target="https://scholar.archive.org/work/condtp2tsneyzntp25b2mnu5wy/access/wayback/https://ieeexplore.ieee.org/ielx7/6287639/6514899/09424603.pdf" TargetMode="External"/><Relationship Id="rId30" Type="http://schemas.openxmlformats.org/officeDocument/2006/relationships/hyperlink" Target="https://vldb.org/workshops/2024/proceedings/ADMS/ADMS24_04.pdf" TargetMode="External"/><Relationship Id="rId33" Type="http://schemas.openxmlformats.org/officeDocument/2006/relationships/hyperlink" Target="https://dl.acm.org/doi/abs/10.1145/3629526.3645053" TargetMode="External"/><Relationship Id="rId32" Type="http://schemas.openxmlformats.org/officeDocument/2006/relationships/hyperlink" Target="https://openproceedings.org/2025/conf/edbt/paper-114.pdf" TargetMode="External"/><Relationship Id="rId35" Type="http://schemas.openxmlformats.org/officeDocument/2006/relationships/hyperlink" Target="https://dl.acm.org/doi/abs/10.14778/3636218.3636228" TargetMode="External"/><Relationship Id="rId34" Type="http://schemas.openxmlformats.org/officeDocument/2006/relationships/hyperlink" Target="https://www.computer.org/csdl/proceedings-article/icde/2025/360300b910/26FZAt1hlGo" TargetMode="External"/><Relationship Id="rId37" Type="http://schemas.openxmlformats.org/officeDocument/2006/relationships/hyperlink" Target="https://arxiv.org/abs/2207.02746" TargetMode="External"/><Relationship Id="rId36" Type="http://schemas.openxmlformats.org/officeDocument/2006/relationships/hyperlink" Target="https://dl.acm.org/doi/abs/10.1145/3492321.3519555" TargetMode="External"/><Relationship Id="rId39" Type="http://schemas.openxmlformats.org/officeDocument/2006/relationships/hyperlink" Target="https://arxiv.org/abs/2405.03267" TargetMode="External"/><Relationship Id="rId38" Type="http://schemas.openxmlformats.org/officeDocument/2006/relationships/hyperlink" Target="https://dl.acm.org/doi/abs/10.14778/3137628.3137632" TargetMode="External"/><Relationship Id="rId20" Type="http://schemas.openxmlformats.org/officeDocument/2006/relationships/hyperlink" Target="https://www.mdpi.com/2079-9292/13/11/2125" TargetMode="External"/><Relationship Id="rId22" Type="http://schemas.openxmlformats.org/officeDocument/2006/relationships/hyperlink" Target="https://dl.acm.org/doi/abs/10.1145/3626718" TargetMode="External"/><Relationship Id="rId21" Type="http://schemas.openxmlformats.org/officeDocument/2006/relationships/hyperlink" Target="https://dl.acm.org/doi/abs/10.1145/3633475" TargetMode="External"/><Relationship Id="rId24" Type="http://schemas.openxmlformats.org/officeDocument/2006/relationships/hyperlink" Target="https://uwspace.uwaterloo.ca/bitstreams/48f70e13-3c1b-41d7-ab0f-5d14a2582cd0/download" TargetMode="External"/><Relationship Id="rId23" Type="http://schemas.openxmlformats.org/officeDocument/2006/relationships/hyperlink" Target="https://shbakram.github.io/assets/papers/honors-thesis-anson.pdf" TargetMode="External"/><Relationship Id="rId26" Type="http://schemas.openxmlformats.org/officeDocument/2006/relationships/hyperlink" Target="https://papers.ssrn.com/sol3/papers.cfm?abstract_id=4679305" TargetMode="External"/><Relationship Id="rId25" Type="http://schemas.openxmlformats.org/officeDocument/2006/relationships/hyperlink" Target="https://gvdb23.informatik.uni-stuttgart.de/wp-content/uploads/2023/06/GvDB2023_Karim.pdf" TargetMode="External"/><Relationship Id="rId28" Type="http://schemas.openxmlformats.org/officeDocument/2006/relationships/hyperlink" Target="https://arxiv.org/abs/2106.03840" TargetMode="External"/><Relationship Id="rId27" Type="http://schemas.openxmlformats.org/officeDocument/2006/relationships/hyperlink" Target="https://ieeexplore.ieee.org/abstract/document/10476227/" TargetMode="External"/><Relationship Id="rId29" Type="http://schemas.openxmlformats.org/officeDocument/2006/relationships/hyperlink" Target="https://cs-people.bu.edu/zczhu/files/edbt25-zhu.pdf" TargetMode="External"/><Relationship Id="rId11" Type="http://schemas.openxmlformats.org/officeDocument/2006/relationships/hyperlink" Target="https://ieeexplore.ieee.org/abstract/document/9827961/" TargetMode="External"/><Relationship Id="rId10" Type="http://schemas.openxmlformats.org/officeDocument/2006/relationships/hyperlink" Target="https://www.mdpi.com/2079-9292/14/1/39" TargetMode="External"/><Relationship Id="rId13" Type="http://schemas.openxmlformats.org/officeDocument/2006/relationships/hyperlink" Target="https://dl.acm.org/doi/abs/10.1145/3542929.3563479" TargetMode="External"/><Relationship Id="rId12" Type="http://schemas.openxmlformats.org/officeDocument/2006/relationships/hyperlink" Target="https://ieeexplore.ieee.org/abstract/document/10184639/" TargetMode="External"/><Relationship Id="rId15" Type="http://schemas.openxmlformats.org/officeDocument/2006/relationships/hyperlink" Target="https://www.usenix.org/conference/nsdi25/presentation/wang-qing" TargetMode="External"/><Relationship Id="rId14" Type="http://schemas.openxmlformats.org/officeDocument/2006/relationships/hyperlink" Target="https://search.proquest.com/openview/232b0410f842dc098603472690feb0a9/1?pq-origsite=gscholar&amp;cbl=18750&amp;diss=y" TargetMode="External"/><Relationship Id="rId17" Type="http://schemas.openxmlformats.org/officeDocument/2006/relationships/hyperlink" Target="https://dl.acm.org/doi/abs/10.1145/3552326.3567509" TargetMode="External"/><Relationship Id="rId16" Type="http://schemas.openxmlformats.org/officeDocument/2006/relationships/hyperlink" Target="https://www.academia.edu/download/93922233/429666349.pdf" TargetMode="External"/><Relationship Id="rId19" Type="http://schemas.openxmlformats.org/officeDocument/2006/relationships/hyperlink" Target="https://papers.ssrn.com/sol3/papers.cfm?abstract_id=4876187" TargetMode="External"/><Relationship Id="rId18" Type="http://schemas.openxmlformats.org/officeDocument/2006/relationships/hyperlink" Target="https://journals.plos.org/plosone/article?id=10.1371/journal.pone.0299162" TargetMode="External"/><Relationship Id="rId84" Type="http://schemas.openxmlformats.org/officeDocument/2006/relationships/hyperlink" Target="https://ieeexplore.ieee.org/abstract/document/10360992/" TargetMode="External"/><Relationship Id="rId83" Type="http://schemas.openxmlformats.org/officeDocument/2006/relationships/hyperlink" Target="https://qingyushi475.github.io/files/mix.pdf" TargetMode="External"/><Relationship Id="rId86" Type="http://schemas.openxmlformats.org/officeDocument/2006/relationships/hyperlink" Target="https://dl.acm.org/doi/abs/10.1145/3588727" TargetMode="External"/><Relationship Id="rId85" Type="http://schemas.openxmlformats.org/officeDocument/2006/relationships/hyperlink" Target="https://ieeexplore.ieee.org/abstract/document/10985788/" TargetMode="External"/><Relationship Id="rId88" Type="http://schemas.openxmlformats.org/officeDocument/2006/relationships/hyperlink" Target="https://arxiv.org/abs/2206.09520" TargetMode="External"/><Relationship Id="rId87" Type="http://schemas.openxmlformats.org/officeDocument/2006/relationships/hyperlink" Target="https://arxiv.org/abs/2210.04068" TargetMode="External"/><Relationship Id="rId89" Type="http://schemas.openxmlformats.org/officeDocument/2006/relationships/hyperlink" Target="https://arxiv.org/abs/2403.16404" TargetMode="External"/><Relationship Id="rId80" Type="http://schemas.openxmlformats.org/officeDocument/2006/relationships/hyperlink" Target="https://ieeexplore.ieee.org/abstract/document/10473219/" TargetMode="External"/><Relationship Id="rId82" Type="http://schemas.openxmlformats.org/officeDocument/2006/relationships/hyperlink" Target="https://koreascience.kr/article/JAKO202132060863700.page" TargetMode="External"/><Relationship Id="rId81" Type="http://schemas.openxmlformats.org/officeDocument/2006/relationships/hyperlink" Target="https://link.springer.com/chapter/10.1007/978-981-97-2387-4_34" TargetMode="External"/><Relationship Id="rId73" Type="http://schemas.openxmlformats.org/officeDocument/2006/relationships/hyperlink" Target="https://ieeexplore.ieee.org/abstract/document/9614080/" TargetMode="External"/><Relationship Id="rId72" Type="http://schemas.openxmlformats.org/officeDocument/2006/relationships/hyperlink" Target="https://www.researchgate.net/profile/Iacovos-Kolokasis/publication/356458097_Freeing_Compute_Caches_from_Serialization_and_Garbage_Collection_in_Managed_Big_Data_Analytics/links/61d326ecd450060816892b01/Freeing-Compute-Caches-from-Serialization-and-Garbage-Collection-in-Managed-Big-Data-Analytics.pdf" TargetMode="External"/><Relationship Id="rId75" Type="http://schemas.openxmlformats.org/officeDocument/2006/relationships/hyperlink" Target="https://dl.acm.org/doi/abs/10.1145/3633782" TargetMode="External"/><Relationship Id="rId74" Type="http://schemas.openxmlformats.org/officeDocument/2006/relationships/hyperlink" Target="https://ieeexplore.ieee.org/abstract/document/9912087/" TargetMode="External"/><Relationship Id="rId77" Type="http://schemas.openxmlformats.org/officeDocument/2006/relationships/hyperlink" Target="https://dl.acm.org/doi/abs/10.1145/3654944" TargetMode="External"/><Relationship Id="rId76" Type="http://schemas.openxmlformats.org/officeDocument/2006/relationships/hyperlink" Target="https://dl.acm.org/doi/abs/10.1145/3545008.3545039" TargetMode="External"/><Relationship Id="rId79" Type="http://schemas.openxmlformats.org/officeDocument/2006/relationships/hyperlink" Target="https://www.tkl.iis.u-tokyo.ac.jp/new/uploads/publication_file/file/1029/DE2023-22_%E4%B8%8D%E6%8F%AE%E7%99%BA%E3%83%A1%E3%83%A2%E3%83%AA%E3%82%92%E5%AF%BE%E8%B1%A1%E3%81%A8%E3%81%99%E3%82%8B%E7%A9%BA%E9%96%93%E7%B4%A2%E5%BC%95%E3%81%AE%E6%B0%B8%E7%B6%9A%E5%8C%96%E6%89%8B%E7%B6%9A%E3%81%8D%E3%81%AE%E5%8A%B9%E7%8E%87%E5%8C%96%E6%89%8B%E6%B3%95_.pdf" TargetMode="External"/><Relationship Id="rId78" Type="http://schemas.openxmlformats.org/officeDocument/2006/relationships/hyperlink" Target="https://ieeexplore.ieee.org/abstract/document/10745788/" TargetMode="External"/><Relationship Id="rId71" Type="http://schemas.openxmlformats.org/officeDocument/2006/relationships/hyperlink" Target="https://ieeexplore.ieee.org/abstract/document/10272473/" TargetMode="External"/><Relationship Id="rId70" Type="http://schemas.openxmlformats.org/officeDocument/2006/relationships/hyperlink" Target="https://ipads.se.sjtu.edu.cn/_media/publications/thesis-en-wei.pdf" TargetMode="External"/><Relationship Id="rId62" Type="http://schemas.openxmlformats.org/officeDocument/2006/relationships/hyperlink" Target="https://ieeexplore.ieee.org/abstract/document/9238605/" TargetMode="External"/><Relationship Id="rId61" Type="http://schemas.openxmlformats.org/officeDocument/2006/relationships/hyperlink" Target="https://www.mdpi.com/2076-3417/13/20/11528" TargetMode="External"/><Relationship Id="rId64" Type="http://schemas.openxmlformats.org/officeDocument/2006/relationships/hyperlink" Target="https://dl.acm.org/doi/abs/10.1145/3627703.3629586" TargetMode="External"/><Relationship Id="rId63" Type="http://schemas.openxmlformats.org/officeDocument/2006/relationships/hyperlink" Target="https://www.worldscientific.com/doi/abs/10.1142/S0218213020600088" TargetMode="External"/><Relationship Id="rId66" Type="http://schemas.openxmlformats.org/officeDocument/2006/relationships/hyperlink" Target="https://atlarge-research.com/pdfs/2024-bingimarsson-msc_thesis.pdf" TargetMode="External"/><Relationship Id="rId65" Type="http://schemas.openxmlformats.org/officeDocument/2006/relationships/hyperlink" Target="https://vtechworks.lib.vt.edu/items/eaac0516-e2b7-448e-a825-61a472692783" TargetMode="External"/><Relationship Id="rId68" Type="http://schemas.openxmlformats.org/officeDocument/2006/relationships/hyperlink" Target="https://dl.acm.org/doi/abs/10.1145/3600006.3613141" TargetMode="External"/><Relationship Id="rId67" Type="http://schemas.openxmlformats.org/officeDocument/2006/relationships/hyperlink" Target="https://ieeexplore.ieee.org/abstract/document/9214450/" TargetMode="External"/><Relationship Id="rId60" Type="http://schemas.openxmlformats.org/officeDocument/2006/relationships/hyperlink" Target="https://search.proquest.com/openview/fcc9c274f00c00184c8dff529a2de780/1?pq-origsite=gscholar&amp;cbl=2026366&amp;diss=y" TargetMode="External"/><Relationship Id="rId69" Type="http://schemas.openxmlformats.org/officeDocument/2006/relationships/hyperlink" Target="https://ipsj.ixsq.nii.ac.jp/ej/?action=pages_view_main&amp;active_action=repository_view_main_item_detail&amp;item_id=214791&amp;item_no=1&amp;page_id=13&amp;block_id=8" TargetMode="External"/><Relationship Id="rId51" Type="http://schemas.openxmlformats.org/officeDocument/2006/relationships/hyperlink" Target="https://search.proquest.com/openview/846cf35196f56c44b3a6431c8ab5c17e/1?pq-origsite=gscholar&amp;cbl=18750&amp;diss=y" TargetMode="External"/><Relationship Id="rId50" Type="http://schemas.openxmlformats.org/officeDocument/2006/relationships/hyperlink" Target="https://link.springer.com/article/10.1007/s13222-020-00356-6" TargetMode="External"/><Relationship Id="rId53" Type="http://schemas.openxmlformats.org/officeDocument/2006/relationships/hyperlink" Target="https://search.proquest.com/openview/70d1807f323ec23ae2f06fe1f72b1dea/1?pq-origsite=gscholar&amp;cbl=18750&amp;diss=y" TargetMode="External"/><Relationship Id="rId52" Type="http://schemas.openxmlformats.org/officeDocument/2006/relationships/hyperlink" Target="https://repositories.lib.utexas.edu/items/60b5b19c-aa34-4a32-8755-c821e36fa1ae" TargetMode="External"/><Relationship Id="rId55" Type="http://schemas.openxmlformats.org/officeDocument/2006/relationships/hyperlink" Target="https://dl.acm.org/doi/abs/10.1145/3431379.3460649" TargetMode="External"/><Relationship Id="rId54" Type="http://schemas.openxmlformats.org/officeDocument/2006/relationships/hyperlink" Target="https://link.springer.com/article/10.1007/s11227-024-06828-w" TargetMode="External"/><Relationship Id="rId57" Type="http://schemas.openxmlformats.org/officeDocument/2006/relationships/hyperlink" Target="https://arxiv.org/abs/2011.01024" TargetMode="External"/><Relationship Id="rId56" Type="http://schemas.openxmlformats.org/officeDocument/2006/relationships/hyperlink" Target="https://dl.acm.org/doi/abs/10.1145/3582016.3582052" TargetMode="External"/><Relationship Id="rId59" Type="http://schemas.openxmlformats.org/officeDocument/2006/relationships/hyperlink" Target="https://s-space.snu.ac.kr/handle/10371/215270" TargetMode="External"/><Relationship Id="rId58" Type="http://schemas.openxmlformats.org/officeDocument/2006/relationships/hyperlink" Target="https://ieeexplore.ieee.org/abstract/document/10564838/" TargetMode="External"/><Relationship Id="rId95" Type="http://schemas.openxmlformats.org/officeDocument/2006/relationships/hyperlink" Target="https://ieeexplore.ieee.org/abstract/document/9763718/" TargetMode="External"/><Relationship Id="rId94" Type="http://schemas.openxmlformats.org/officeDocument/2006/relationships/hyperlink" Target="https://ieeexplore.ieee.org/abstract/document/8576155/" TargetMode="External"/><Relationship Id="rId97" Type="http://schemas.openxmlformats.org/officeDocument/2006/relationships/hyperlink" Target="https://dl.acm.org/doi/abs/10.1145/3418414" TargetMode="External"/><Relationship Id="rId96" Type="http://schemas.openxmlformats.org/officeDocument/2006/relationships/hyperlink" Target="https://arxiv.org/abs/2205.07975" TargetMode="External"/><Relationship Id="rId99" Type="http://schemas.openxmlformats.org/officeDocument/2006/relationships/hyperlink" Target="https://pdl.cmu.edu/PDL-FTP/NVM/CMU-PDL-19-101.pdf" TargetMode="External"/><Relationship Id="rId98" Type="http://schemas.openxmlformats.org/officeDocument/2006/relationships/hyperlink" Target="https://dl.acm.org/doi/abs/10.14778/3611540.3611545" TargetMode="External"/><Relationship Id="rId91" Type="http://schemas.openxmlformats.org/officeDocument/2006/relationships/hyperlink" Target="https://ieeexplore.ieee.org/abstract/document/10070637/" TargetMode="External"/><Relationship Id="rId90" Type="http://schemas.openxmlformats.org/officeDocument/2006/relationships/hyperlink" Target="https://s-space.snu.ac.kr/handle/10371/209996" TargetMode="External"/><Relationship Id="rId93" Type="http://schemas.openxmlformats.org/officeDocument/2006/relationships/hyperlink" Target="https://dl.acm.org/doi/abs/10.1145/3578353.3589543" TargetMode="External"/><Relationship Id="rId92" Type="http://schemas.openxmlformats.org/officeDocument/2006/relationships/hyperlink" Target="https://dl.acm.org/doi/abs/10.1145/3465998.3466011" TargetMode="External"/><Relationship Id="rId187" Type="http://schemas.openxmlformats.org/officeDocument/2006/relationships/hyperlink" Target="https://search.ebscohost.com/login.aspx?direct=true&amp;profile=ehost&amp;scope=site&amp;authtype=crawler&amp;jrnl=10028331&amp;AN=160316711&amp;h=bV7fCIAek99gBh2ODFpQrOLEgxVJtX26zXuXCdrNweu%2Bl9GNB45xpAR0I4h2jc3mCzf6d2iStYJDXIWTOyt54g%3D%3D&amp;crl=c" TargetMode="External"/><Relationship Id="rId186" Type="http://schemas.openxmlformats.org/officeDocument/2006/relationships/hyperlink" Target="https://s-space.snu.ac.kr/handle/10371/161528" TargetMode="External"/><Relationship Id="rId185" Type="http://schemas.openxmlformats.org/officeDocument/2006/relationships/hyperlink" Target="https://ieeexplore.ieee.org/abstract/document/10638243/" TargetMode="External"/><Relationship Id="rId184" Type="http://schemas.openxmlformats.org/officeDocument/2006/relationships/hyperlink" Target="https://dl.acm.org/doi/abs/10.1145/3697467.3697653" TargetMode="External"/><Relationship Id="rId188" Type="http://schemas.openxmlformats.org/officeDocument/2006/relationships/drawing" Target="../drawings/drawing9.xml"/><Relationship Id="rId183" Type="http://schemas.openxmlformats.org/officeDocument/2006/relationships/hyperlink" Target="https://ieeexplore.ieee.org/abstract/document/9424603/" TargetMode="External"/><Relationship Id="rId182" Type="http://schemas.openxmlformats.org/officeDocument/2006/relationships/hyperlink" Target="https://www.sciencedirect.com/science/article/pii/S1383762124001243" TargetMode="External"/><Relationship Id="rId181" Type="http://schemas.openxmlformats.org/officeDocument/2006/relationships/hyperlink" Target="https://dl.acm.org/doi/abs/10.1145/3715010" TargetMode="External"/><Relationship Id="rId180" Type="http://schemas.openxmlformats.org/officeDocument/2006/relationships/hyperlink" Target="https://mimuw.edu.pl/media/uploads/doctorates/thesis-andrzej-jackowski.pdf" TargetMode="External"/><Relationship Id="rId176" Type="http://schemas.openxmlformats.org/officeDocument/2006/relationships/hyperlink" Target="https://www.researchgate.net/profile/Trong-Dat-Nguyen/publication/350646588_On_Optimizing_Update_Propagation_for_Modern_Three-Tier_Storage_Architecture/links/606bc6b9458515614d3a3d6b/On-Optimizing-Update-Propagation-for-Modern-Three-Tier-Storage-Architecture.pdf" TargetMode="External"/><Relationship Id="rId175" Type="http://schemas.openxmlformats.org/officeDocument/2006/relationships/hyperlink" Target="https://www.mdpi.com/2076-3417/13/2/960" TargetMode="External"/><Relationship Id="rId174" Type="http://schemas.openxmlformats.org/officeDocument/2006/relationships/hyperlink" Target="https://raw.githubusercontent.com/Krien/TropoDB/main/paper/out/TropoDB:_Design_and_Implementation_of_a_NVMe_Zoned_Namespace_Optimised_LSM_KV_Store_2022.pdf" TargetMode="External"/><Relationship Id="rId173" Type="http://schemas.openxmlformats.org/officeDocument/2006/relationships/hyperlink" Target="https://par.nsf.gov/biblio/10413747" TargetMode="External"/><Relationship Id="rId179" Type="http://schemas.openxmlformats.org/officeDocument/2006/relationships/hyperlink" Target="https://ieeexplore.ieee.org/abstract/document/8890182/" TargetMode="External"/><Relationship Id="rId178" Type="http://schemas.openxmlformats.org/officeDocument/2006/relationships/hyperlink" Target="https://dl.acm.org/doi/abs/10.1145/3575693.3575735" TargetMode="External"/><Relationship Id="rId177" Type="http://schemas.openxmlformats.org/officeDocument/2006/relationships/hyperlink" Target="https://dl.acm.org/doi/abs/10.1145/3581576.3581577" TargetMode="External"/><Relationship Id="rId150" Type="http://schemas.openxmlformats.org/officeDocument/2006/relationships/hyperlink" Target="https://dl.acm.org/doi/abs/10.1145/3672608.3707715" TargetMode="External"/><Relationship Id="rId149" Type="http://schemas.openxmlformats.org/officeDocument/2006/relationships/hyperlink" Target="https://www.usenix.org/conference/fast25/presentation/park" TargetMode="External"/><Relationship Id="rId148" Type="http://schemas.openxmlformats.org/officeDocument/2006/relationships/hyperlink" Target="https://link.springer.com/chapter/10.1007/978-3-031-74097-8_6" TargetMode="External"/><Relationship Id="rId143" Type="http://schemas.openxmlformats.org/officeDocument/2006/relationships/hyperlink" Target="https://ieeexplore.ieee.org/abstract/document/10122657/" TargetMode="External"/><Relationship Id="rId142" Type="http://schemas.openxmlformats.org/officeDocument/2006/relationships/hyperlink" Target="https://dspace.mit.edu/handle/1721.1/144764" TargetMode="External"/><Relationship Id="rId141" Type="http://schemas.openxmlformats.org/officeDocument/2006/relationships/hyperlink" Target="https://search.proquest.com/openview/45094a8759e6c580863f62d784db47bf/1?pq-origsite=gscholar&amp;cbl=18750&amp;diss=y" TargetMode="External"/><Relationship Id="rId140" Type="http://schemas.openxmlformats.org/officeDocument/2006/relationships/hyperlink" Target="https://dl.acm.org/doi/abs/10.1145/3489517.3530535" TargetMode="External"/><Relationship Id="rId147" Type="http://schemas.openxmlformats.org/officeDocument/2006/relationships/hyperlink" Target="https://link.springer.com/article/10.1007/s10586-022-03766-1" TargetMode="External"/><Relationship Id="rId146" Type="http://schemas.openxmlformats.org/officeDocument/2006/relationships/hyperlink" Target="https://dl.acm.org/doi/abs/10.1145/3720431" TargetMode="External"/><Relationship Id="rId145" Type="http://schemas.openxmlformats.org/officeDocument/2006/relationships/hyperlink" Target="https://dl.acm.org/doi/abs/10.1145/3483840" TargetMode="External"/><Relationship Id="rId144" Type="http://schemas.openxmlformats.org/officeDocument/2006/relationships/hyperlink" Target="https://dl.acm.org/doi/abs/10.14778/3467861.3467875" TargetMode="External"/><Relationship Id="rId139" Type="http://schemas.openxmlformats.org/officeDocument/2006/relationships/hyperlink" Target="https://www.usenix.org/conference/osdi23/presentation/wang-qing" TargetMode="External"/><Relationship Id="rId138" Type="http://schemas.openxmlformats.org/officeDocument/2006/relationships/hyperlink" Target="https://ieeexplore.ieee.org/abstract/document/8470129/" TargetMode="External"/><Relationship Id="rId137" Type="http://schemas.openxmlformats.org/officeDocument/2006/relationships/hyperlink" Target="https://dl.acm.org/doi/abs/10.1145/3465998.3466002" TargetMode="External"/><Relationship Id="rId132" Type="http://schemas.openxmlformats.org/officeDocument/2006/relationships/hyperlink" Target="https://dl.acm.org/doi/abs/10.14778/3579075.3579077" TargetMode="External"/><Relationship Id="rId131" Type="http://schemas.openxmlformats.org/officeDocument/2006/relationships/hyperlink" Target="https://www.usenix.org/conference/osdi20/presentation/zhang-wen" TargetMode="External"/><Relationship Id="rId130" Type="http://schemas.openxmlformats.org/officeDocument/2006/relationships/hyperlink" Target="https://arxiv.org/abs/2112.09691" TargetMode="External"/><Relationship Id="rId136" Type="http://schemas.openxmlformats.org/officeDocument/2006/relationships/hyperlink" Target="https://www.usenix.org/conference/hotstorage20/presentation/nider" TargetMode="External"/><Relationship Id="rId135" Type="http://schemas.openxmlformats.org/officeDocument/2006/relationships/hyperlink" Target="https://dl.acm.org/doi/abs/10.1145/3331184.3331189" TargetMode="External"/><Relationship Id="rId134" Type="http://schemas.openxmlformats.org/officeDocument/2006/relationships/hyperlink" Target="https://ieeexplore.ieee.org/abstract/document/9555982/" TargetMode="External"/><Relationship Id="rId133" Type="http://schemas.openxmlformats.org/officeDocument/2006/relationships/hyperlink" Target="https://dl.acm.org/doi/abs/10.1145/3514221.3517879" TargetMode="External"/><Relationship Id="rId172" Type="http://schemas.openxmlformats.org/officeDocument/2006/relationships/hyperlink" Target="https://dl.acm.org/doi/abs/10.1145/3639286" TargetMode="External"/><Relationship Id="rId171" Type="http://schemas.openxmlformats.org/officeDocument/2006/relationships/hyperlink" Target="https://dl.acm.org/doi/abs/10.1145/3582016.3582031" TargetMode="External"/><Relationship Id="rId170" Type="http://schemas.openxmlformats.org/officeDocument/2006/relationships/hyperlink" Target="https://ieeexplore.ieee.org/abstract/document/10400899/" TargetMode="External"/><Relationship Id="rId165" Type="http://schemas.openxmlformats.org/officeDocument/2006/relationships/hyperlink" Target="https://dl.gi.de/items/317cedaa-cd28-4efb-bf7a-b893425b5e3e" TargetMode="External"/><Relationship Id="rId164" Type="http://schemas.openxmlformats.org/officeDocument/2006/relationships/hyperlink" Target="https://arxiv.org/abs/2111.08824" TargetMode="External"/><Relationship Id="rId163" Type="http://schemas.openxmlformats.org/officeDocument/2006/relationships/hyperlink" Target="https://papers.ssrn.com/sol3/papers.cfm?abstract_id=4917256" TargetMode="External"/><Relationship Id="rId162" Type="http://schemas.openxmlformats.org/officeDocument/2006/relationships/hyperlink" Target="https://dl.acm.org/doi/abs/10.1145/3563456" TargetMode="External"/><Relationship Id="rId169" Type="http://schemas.openxmlformats.org/officeDocument/2006/relationships/hyperlink" Target="https://dl.acm.org/doi/abs/10.1145/3559009.3569652" TargetMode="External"/><Relationship Id="rId168" Type="http://schemas.openxmlformats.org/officeDocument/2006/relationships/hyperlink" Target="https://arxiv.org/abs/2505.06556" TargetMode="External"/><Relationship Id="rId167" Type="http://schemas.openxmlformats.org/officeDocument/2006/relationships/hyperlink" Target="https://arxiv.org/abs/2403.04582" TargetMode="External"/><Relationship Id="rId166" Type="http://schemas.openxmlformats.org/officeDocument/2006/relationships/hyperlink" Target="https://www.usenix.org/conference/fast21/presentation/wu-kan" TargetMode="External"/><Relationship Id="rId161" Type="http://schemas.openxmlformats.org/officeDocument/2006/relationships/hyperlink" Target="https://ieeexplore.ieee.org/abstract/document/10597698/" TargetMode="External"/><Relationship Id="rId160" Type="http://schemas.openxmlformats.org/officeDocument/2006/relationships/hyperlink" Target="https://arxiv.org/abs/2403.06938" TargetMode="External"/><Relationship Id="rId159" Type="http://schemas.openxmlformats.org/officeDocument/2006/relationships/hyperlink" Target="https://www.comp.nus.edu.sg/~huang/assets/works/EDBT-2024/TaC/paper-121.pdf" TargetMode="External"/><Relationship Id="rId154" Type="http://schemas.openxmlformats.org/officeDocument/2006/relationships/hyperlink" Target="https://dl.acm.org/doi/pdf/10.1145/3613729" TargetMode="External"/><Relationship Id="rId153" Type="http://schemas.openxmlformats.org/officeDocument/2006/relationships/hyperlink" Target="https://repositum.tuwien.at/handle/20.500.12708/203924" TargetMode="External"/><Relationship Id="rId152" Type="http://schemas.openxmlformats.org/officeDocument/2006/relationships/hyperlink" Target="https://ieeexplore.ieee.org/abstract/document/10295418/" TargetMode="External"/><Relationship Id="rId151" Type="http://schemas.openxmlformats.org/officeDocument/2006/relationships/hyperlink" Target="https://dl.acm.org/doi/abs/10.1145/3703351" TargetMode="External"/><Relationship Id="rId158" Type="http://schemas.openxmlformats.org/officeDocument/2006/relationships/hyperlink" Target="https://gts3.org/assets/papers/2019/maass:thesis.pdf" TargetMode="External"/><Relationship Id="rId157" Type="http://schemas.openxmlformats.org/officeDocument/2006/relationships/hyperlink" Target="https://wwwiti.cs.uni-magdeburg.de/iti_db/publikationen/ps/auto/thesisKarim23.pdf" TargetMode="External"/><Relationship Id="rId156" Type="http://schemas.openxmlformats.org/officeDocument/2006/relationships/hyperlink" Target="https://link.springer.com/chapter/10.1007/978-981-97-3534-1_14" TargetMode="External"/><Relationship Id="rId155" Type="http://schemas.openxmlformats.org/officeDocument/2006/relationships/hyperlink" Target="https://www.taylorfrancis.com/chapters/edit/10.1201/9780429353512-19/storage-acceleration-ziye-yang-heqing-zhu" TargetMode="External"/><Relationship Id="rId107" Type="http://schemas.openxmlformats.org/officeDocument/2006/relationships/hyperlink" Target="https://tpapagian.github.io/files/apapag_phd_thesis.pdf" TargetMode="External"/><Relationship Id="rId106" Type="http://schemas.openxmlformats.org/officeDocument/2006/relationships/hyperlink" Target="https://link.springer.com/chapter/10.1007/978-3-031-74097-8_9" TargetMode="External"/><Relationship Id="rId105" Type="http://schemas.openxmlformats.org/officeDocument/2006/relationships/hyperlink" Target="https://dl.acm.org/doi/abs/10.1145/3722224" TargetMode="External"/><Relationship Id="rId104" Type="http://schemas.openxmlformats.org/officeDocument/2006/relationships/hyperlink" Target="https://arxiv.org/abs/2004.03054" TargetMode="External"/><Relationship Id="rId109" Type="http://schemas.openxmlformats.org/officeDocument/2006/relationships/hyperlink" Target="https://ieeexplore.ieee.org/abstract/document/10476469/" TargetMode="External"/><Relationship Id="rId108" Type="http://schemas.openxmlformats.org/officeDocument/2006/relationships/hyperlink" Target="https://dl.acm.org/doi/abs/10.1145/3447786.3456242" TargetMode="External"/><Relationship Id="rId103" Type="http://schemas.openxmlformats.org/officeDocument/2006/relationships/hyperlink" Target="https://ieeexplore.ieee.org/abstract/document/9211773/" TargetMode="External"/><Relationship Id="rId102" Type="http://schemas.openxmlformats.org/officeDocument/2006/relationships/hyperlink" Target="https://core.ac.uk/download/pdf/429344530.pdf" TargetMode="External"/><Relationship Id="rId101" Type="http://schemas.openxmlformats.org/officeDocument/2006/relationships/hyperlink" Target="https://ask.qcloudimg.com/draft/7204468/99sshep11x.pdf" TargetMode="External"/><Relationship Id="rId100" Type="http://schemas.openxmlformats.org/officeDocument/2006/relationships/hyperlink" Target="https://s-space.snu.ac.kr/handle/10371/175416" TargetMode="External"/><Relationship Id="rId129" Type="http://schemas.openxmlformats.org/officeDocument/2006/relationships/hyperlink" Target="https://dl.acm.org/doi/abs/10.1145/3472883.3487012" TargetMode="External"/><Relationship Id="rId128" Type="http://schemas.openxmlformats.org/officeDocument/2006/relationships/hyperlink" Target="https://www.usenix.org/conference/atc22/presentation/wang-jing" TargetMode="External"/><Relationship Id="rId127" Type="http://schemas.openxmlformats.org/officeDocument/2006/relationships/hyperlink" Target="https://search.proquest.com/openview/56c66da6db93fc7439f73910c76b42a7/1?pq-origsite=gscholar&amp;cbl=2026366&amp;diss=y" TargetMode="External"/><Relationship Id="rId126" Type="http://schemas.openxmlformats.org/officeDocument/2006/relationships/hyperlink" Target="https://dl.acm.org/doi/abs/10.1145/3505139" TargetMode="External"/><Relationship Id="rId121" Type="http://schemas.openxmlformats.org/officeDocument/2006/relationships/hyperlink" Target="https://books.google.com/books?hl=en&amp;lr=&amp;id=4eaLEAAAQBAJ&amp;oi=fnd&amp;pg=PA97&amp;dq=%22optane%22+%2B+%22storage+engine%22&amp;ots=N_CvMfppGj&amp;sig=kwUh7i1pflRSuU3id4rkMpbw2NI" TargetMode="External"/><Relationship Id="rId120" Type="http://schemas.openxmlformats.org/officeDocument/2006/relationships/hyperlink" Target="https://dl.acm.org/doi/abs/10.14778/3583140.3583159" TargetMode="External"/><Relationship Id="rId125" Type="http://schemas.openxmlformats.org/officeDocument/2006/relationships/hyperlink" Target="https://ieee-hpec.org/Proceedings/Xplore/Papers%20for%20HPEC%20site%20only/KenCainHPEC2020.pdf" TargetMode="External"/><Relationship Id="rId124" Type="http://schemas.openxmlformats.org/officeDocument/2006/relationships/hyperlink" Target="https://s-space.snu.ac.kr/handle/10371/193345" TargetMode="External"/><Relationship Id="rId123" Type="http://schemas.openxmlformats.org/officeDocument/2006/relationships/hyperlink" Target="https://era.ed.ac.uk/handle/1842/40915" TargetMode="External"/><Relationship Id="rId122" Type="http://schemas.openxmlformats.org/officeDocument/2006/relationships/hyperlink" Target="https://ieeexplore.ieee.org/abstract/document/10184695/" TargetMode="External"/><Relationship Id="rId118" Type="http://schemas.openxmlformats.org/officeDocument/2006/relationships/hyperlink" Target="https://ieeexplore.ieee.org/abstract/document/8246827/" TargetMode="External"/><Relationship Id="rId117" Type="http://schemas.openxmlformats.org/officeDocument/2006/relationships/hyperlink" Target="https://ieeexplore.ieee.org/abstract/document/10598129/" TargetMode="External"/><Relationship Id="rId116" Type="http://schemas.openxmlformats.org/officeDocument/2006/relationships/hyperlink" Target="https://dl.acm.org/doi/abs/10.1145/3552326.3587456" TargetMode="External"/><Relationship Id="rId115" Type="http://schemas.openxmlformats.org/officeDocument/2006/relationships/hyperlink" Target="https://search.proquest.com/openview/110f63fd874f5d5f807993dfe75d18b9/1?pq-origsite=gscholar&amp;cbl=18750&amp;diss=y" TargetMode="External"/><Relationship Id="rId119" Type="http://schemas.openxmlformats.org/officeDocument/2006/relationships/hyperlink" Target="https://search.proquest.com/openview/3b4fa5cd199b6c7b37446013baec2301/1?pq-origsite=gscholar&amp;cbl=18750&amp;diss=y" TargetMode="External"/><Relationship Id="rId110" Type="http://schemas.openxmlformats.org/officeDocument/2006/relationships/hyperlink" Target="https://ieeexplore.ieee.org/abstract/document/10415821/" TargetMode="External"/><Relationship Id="rId114" Type="http://schemas.openxmlformats.org/officeDocument/2006/relationships/hyperlink" Target="https://arxiv.org/abs/1901.10938" TargetMode="External"/><Relationship Id="rId113" Type="http://schemas.openxmlformats.org/officeDocument/2006/relationships/hyperlink" Target="https://arxiv.org/abs/2305.01515" TargetMode="External"/><Relationship Id="rId112" Type="http://schemas.openxmlformats.org/officeDocument/2006/relationships/hyperlink" Target="https://dl.acm.org/doi/abs/10.1145/3064176.3064191" TargetMode="External"/><Relationship Id="rId111" Type="http://schemas.openxmlformats.org/officeDocument/2006/relationships/hyperlink" Target="https://arxiv.org/abs/2504.11067"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usenix.org/conference/fast23/presentation/yu" TargetMode="External"/><Relationship Id="rId2" Type="http://schemas.openxmlformats.org/officeDocument/2006/relationships/hyperlink" Target="https://www.usenix.org/conference/fast25/presentation/chen-menglei" TargetMode="External"/><Relationship Id="rId3" Type="http://schemas.openxmlformats.org/officeDocument/2006/relationships/hyperlink" Target="https://www.usenix.org/conference/fast24/presentation/xu" TargetMode="External"/><Relationship Id="rId4" Type="http://schemas.openxmlformats.org/officeDocument/2006/relationships/hyperlink" Target="https://www.usenix.org/conference/atc23/presentation/qiu-jiansheng" TargetMode="External"/><Relationship Id="rId9" Type="http://schemas.openxmlformats.org/officeDocument/2006/relationships/hyperlink" Target="https://theses.hal.science/tel-04161004/" TargetMode="External"/><Relationship Id="rId5" Type="http://schemas.openxmlformats.org/officeDocument/2006/relationships/hyperlink" Target="https://www.msstconference.org/MSST-history/2024/Papers/msst24-3.3.pdf" TargetMode="External"/><Relationship Id="rId6" Type="http://schemas.openxmlformats.org/officeDocument/2006/relationships/hyperlink" Target="https://ieeexplore.ieee.org/abstract/document/10831234/" TargetMode="External"/><Relationship Id="rId7" Type="http://schemas.openxmlformats.org/officeDocument/2006/relationships/hyperlink" Target="https://www.mdpi.com/2072-666X/11/12/1075" TargetMode="External"/><Relationship Id="rId8" Type="http://schemas.openxmlformats.org/officeDocument/2006/relationships/hyperlink" Target="https://ieeexplore.ieee.org/abstract/document/9815534/" TargetMode="External"/><Relationship Id="rId40" Type="http://schemas.openxmlformats.org/officeDocument/2006/relationships/hyperlink" Target="https://library.oapen.org/bitstream/handle/20.500.12657/39588/1/2020_Book_SupercomputingFrontiers.pdf" TargetMode="External"/><Relationship Id="rId42" Type="http://schemas.openxmlformats.org/officeDocument/2006/relationships/hyperlink" Target="https://dl.acm.org/doi/abs/10.1145/3349341.3349469" TargetMode="External"/><Relationship Id="rId41" Type="http://schemas.openxmlformats.org/officeDocument/2006/relationships/hyperlink" Target="https://parcio.ovgu.de/parcio_media/Theses/2022/Data+Migration+Policies+in+a+Copy_on_Write+Tiered+Storage+Stack+_+Conception+and+Implementation+%28Johannes+W%C3%BCnsche%29-p-418.pdf" TargetMode="External"/><Relationship Id="rId44" Type="http://schemas.openxmlformats.org/officeDocument/2006/relationships/hyperlink" Target="https://link.springer.com/article/10.1007/s13222-020-00356-6" TargetMode="External"/><Relationship Id="rId43" Type="http://schemas.openxmlformats.org/officeDocument/2006/relationships/hyperlink" Target="https://ieeexplore.ieee.org/abstract/document/9912261/" TargetMode="External"/><Relationship Id="rId46" Type="http://schemas.openxmlformats.org/officeDocument/2006/relationships/hyperlink" Target="https://repositories.lib.utexas.edu/items/60b5b19c-aa34-4a32-8755-c821e36fa1ae" TargetMode="External"/><Relationship Id="rId45" Type="http://schemas.openxmlformats.org/officeDocument/2006/relationships/hyperlink" Target="https://search.proquest.com/openview/846cf35196f56c44b3a6431c8ab5c17e/1?pq-origsite=gscholar&amp;cbl=18750&amp;diss=y" TargetMode="External"/><Relationship Id="rId48" Type="http://schemas.openxmlformats.org/officeDocument/2006/relationships/hyperlink" Target="https://link.springer.com/article/10.1007/s11227-024-06828-w" TargetMode="External"/><Relationship Id="rId47" Type="http://schemas.openxmlformats.org/officeDocument/2006/relationships/hyperlink" Target="https://search.proquest.com/openview/70d1807f323ec23ae2f06fe1f72b1dea/1?pq-origsite=gscholar&amp;cbl=18750&amp;diss=y" TargetMode="External"/><Relationship Id="rId49" Type="http://schemas.openxmlformats.org/officeDocument/2006/relationships/hyperlink" Target="https://dl.acm.org/doi/abs/10.1145/3431379.3460649" TargetMode="External"/><Relationship Id="rId31" Type="http://schemas.openxmlformats.org/officeDocument/2006/relationships/hyperlink" Target="https://arxiv.org/abs/2207.02746" TargetMode="External"/><Relationship Id="rId30" Type="http://schemas.openxmlformats.org/officeDocument/2006/relationships/hyperlink" Target="https://dl.acm.org/doi/abs/10.1145/3492321.3519555" TargetMode="External"/><Relationship Id="rId33" Type="http://schemas.openxmlformats.org/officeDocument/2006/relationships/hyperlink" Target="https://arxiv.org/abs/2405.03267" TargetMode="External"/><Relationship Id="rId32" Type="http://schemas.openxmlformats.org/officeDocument/2006/relationships/hyperlink" Target="https://dl.acm.org/doi/abs/10.14778/3137628.3137632" TargetMode="External"/><Relationship Id="rId35" Type="http://schemas.openxmlformats.org/officeDocument/2006/relationships/hyperlink" Target="https://search.proquest.com/openview/f7e7dda1e014f8fab9f00165611384bc/1?pq-origsite=gscholar&amp;cbl=2026366&amp;diss=y" TargetMode="External"/><Relationship Id="rId34" Type="http://schemas.openxmlformats.org/officeDocument/2006/relationships/hyperlink" Target="https://escholarship.org/uc/item/8nj7m6dt" TargetMode="External"/><Relationship Id="rId37" Type="http://schemas.openxmlformats.org/officeDocument/2006/relationships/hyperlink" Target="https://ieeexplore.ieee.org/abstract/document/9643819/" TargetMode="External"/><Relationship Id="rId36" Type="http://schemas.openxmlformats.org/officeDocument/2006/relationships/hyperlink" Target="https://arxiv.org/abs/2008.03909" TargetMode="External"/><Relationship Id="rId39" Type="http://schemas.openxmlformats.org/officeDocument/2006/relationships/hyperlink" Target="https://ieeexplore.ieee.org/abstract/document/9903907/" TargetMode="External"/><Relationship Id="rId38" Type="http://schemas.openxmlformats.org/officeDocument/2006/relationships/hyperlink" Target="https://link.springer.com/article/10.1007/s11227-024-06725-2" TargetMode="External"/><Relationship Id="rId20" Type="http://schemas.openxmlformats.org/officeDocument/2006/relationships/hyperlink" Target="https://shbakram.github.io/assets/papers/honors-thesis-anson.pdf" TargetMode="External"/><Relationship Id="rId22" Type="http://schemas.openxmlformats.org/officeDocument/2006/relationships/hyperlink" Target="https://gvdb23.informatik.uni-stuttgart.de/wp-content/uploads/2023/06/GvDB2023_Karim.pdf" TargetMode="External"/><Relationship Id="rId21" Type="http://schemas.openxmlformats.org/officeDocument/2006/relationships/hyperlink" Target="https://uwspace.uwaterloo.ca/bitstreams/48f70e13-3c1b-41d7-ab0f-5d14a2582cd0/download" TargetMode="External"/><Relationship Id="rId24" Type="http://schemas.openxmlformats.org/officeDocument/2006/relationships/hyperlink" Target="https://arxiv.org/abs/2106.03840" TargetMode="External"/><Relationship Id="rId23" Type="http://schemas.openxmlformats.org/officeDocument/2006/relationships/hyperlink" Target="https://ieeexplore.ieee.org/abstract/document/10476227/" TargetMode="External"/><Relationship Id="rId26" Type="http://schemas.openxmlformats.org/officeDocument/2006/relationships/hyperlink" Target="https://openproceedings.org/2025/conf/edbt/paper-114.pdf" TargetMode="External"/><Relationship Id="rId25" Type="http://schemas.openxmlformats.org/officeDocument/2006/relationships/hyperlink" Target="https://cs-people.bu.edu/zczhu/files/edbt25-zhu.pdf" TargetMode="External"/><Relationship Id="rId28" Type="http://schemas.openxmlformats.org/officeDocument/2006/relationships/hyperlink" Target="https://www.computer.org/csdl/proceedings-article/icde/2025/360300b910/26FZAt1hlGo" TargetMode="External"/><Relationship Id="rId27" Type="http://schemas.openxmlformats.org/officeDocument/2006/relationships/hyperlink" Target="https://dl.acm.org/doi/abs/10.1145/3629526.3645053" TargetMode="External"/><Relationship Id="rId29" Type="http://schemas.openxmlformats.org/officeDocument/2006/relationships/hyperlink" Target="https://dl.acm.org/doi/abs/10.14778/3636218.3636228" TargetMode="External"/><Relationship Id="rId11" Type="http://schemas.openxmlformats.org/officeDocument/2006/relationships/hyperlink" Target="https://ieeexplore.ieee.org/abstract/document/10184639/" TargetMode="External"/><Relationship Id="rId10" Type="http://schemas.openxmlformats.org/officeDocument/2006/relationships/hyperlink" Target="https://ieeexplore.ieee.org/abstract/document/9827961/" TargetMode="External"/><Relationship Id="rId13" Type="http://schemas.openxmlformats.org/officeDocument/2006/relationships/hyperlink" Target="https://search.proquest.com/openview/232b0410f842dc098603472690feb0a9/1?pq-origsite=gscholar&amp;cbl=18750&amp;diss=y" TargetMode="External"/><Relationship Id="rId12" Type="http://schemas.openxmlformats.org/officeDocument/2006/relationships/hyperlink" Target="https://dl.acm.org/doi/abs/10.1145/3542929.3563479" TargetMode="External"/><Relationship Id="rId15" Type="http://schemas.openxmlformats.org/officeDocument/2006/relationships/hyperlink" Target="https://www.academia.edu/download/93922233/429666349.pdf" TargetMode="External"/><Relationship Id="rId14" Type="http://schemas.openxmlformats.org/officeDocument/2006/relationships/hyperlink" Target="https://www.usenix.org/conference/nsdi25/presentation/wang-qing" TargetMode="External"/><Relationship Id="rId17" Type="http://schemas.openxmlformats.org/officeDocument/2006/relationships/hyperlink" Target="https://journals.plos.org/plosone/article?id=10.1371/journal.pone.0299162" TargetMode="External"/><Relationship Id="rId16" Type="http://schemas.openxmlformats.org/officeDocument/2006/relationships/hyperlink" Target="https://dl.acm.org/doi/abs/10.1145/3552326.3567509" TargetMode="External"/><Relationship Id="rId19" Type="http://schemas.openxmlformats.org/officeDocument/2006/relationships/hyperlink" Target="https://dl.acm.org/doi/abs/10.1145/3626718" TargetMode="External"/><Relationship Id="rId18" Type="http://schemas.openxmlformats.org/officeDocument/2006/relationships/hyperlink" Target="https://dl.acm.org/doi/abs/10.1145/3633475" TargetMode="External"/><Relationship Id="rId84" Type="http://schemas.openxmlformats.org/officeDocument/2006/relationships/hyperlink" Target="https://dl.acm.org/doi/abs/10.1145/3578353.3589543" TargetMode="External"/><Relationship Id="rId83" Type="http://schemas.openxmlformats.org/officeDocument/2006/relationships/hyperlink" Target="https://dl.acm.org/doi/abs/10.1145/3465998.3466011" TargetMode="External"/><Relationship Id="rId86" Type="http://schemas.openxmlformats.org/officeDocument/2006/relationships/hyperlink" Target="https://ieeexplore.ieee.org/abstract/document/9763718/" TargetMode="External"/><Relationship Id="rId85" Type="http://schemas.openxmlformats.org/officeDocument/2006/relationships/hyperlink" Target="https://ieeexplore.ieee.org/abstract/document/8576155/" TargetMode="External"/><Relationship Id="rId88" Type="http://schemas.openxmlformats.org/officeDocument/2006/relationships/hyperlink" Target="https://dl.acm.org/doi/abs/10.1145/3418414" TargetMode="External"/><Relationship Id="rId87" Type="http://schemas.openxmlformats.org/officeDocument/2006/relationships/hyperlink" Target="https://arxiv.org/abs/2205.07975" TargetMode="External"/><Relationship Id="rId89" Type="http://schemas.openxmlformats.org/officeDocument/2006/relationships/hyperlink" Target="https://dl.acm.org/doi/abs/10.14778/3611540.3611545" TargetMode="External"/><Relationship Id="rId80" Type="http://schemas.openxmlformats.org/officeDocument/2006/relationships/hyperlink" Target="https://arxiv.org/abs/2403.16404" TargetMode="External"/><Relationship Id="rId82" Type="http://schemas.openxmlformats.org/officeDocument/2006/relationships/hyperlink" Target="https://ieeexplore.ieee.org/abstract/document/10070637/" TargetMode="External"/><Relationship Id="rId81" Type="http://schemas.openxmlformats.org/officeDocument/2006/relationships/hyperlink" Target="https://s-space.snu.ac.kr/handle/10371/209996" TargetMode="External"/><Relationship Id="rId73" Type="http://schemas.openxmlformats.org/officeDocument/2006/relationships/hyperlink" Target="https://link.springer.com/chapter/10.1007/978-981-97-2387-4_34" TargetMode="External"/><Relationship Id="rId72" Type="http://schemas.openxmlformats.org/officeDocument/2006/relationships/hyperlink" Target="https://ieeexplore.ieee.org/abstract/document/10473219/" TargetMode="External"/><Relationship Id="rId75" Type="http://schemas.openxmlformats.org/officeDocument/2006/relationships/hyperlink" Target="https://ieeexplore.ieee.org/abstract/document/10360992/" TargetMode="External"/><Relationship Id="rId74" Type="http://schemas.openxmlformats.org/officeDocument/2006/relationships/hyperlink" Target="https://koreascience.kr/article/JAKO202132060863700.page" TargetMode="External"/><Relationship Id="rId77" Type="http://schemas.openxmlformats.org/officeDocument/2006/relationships/hyperlink" Target="https://dl.acm.org/doi/abs/10.1145/3588727" TargetMode="External"/><Relationship Id="rId76" Type="http://schemas.openxmlformats.org/officeDocument/2006/relationships/hyperlink" Target="https://ieeexplore.ieee.org/abstract/document/10985788/" TargetMode="External"/><Relationship Id="rId79" Type="http://schemas.openxmlformats.org/officeDocument/2006/relationships/hyperlink" Target="https://arxiv.org/abs/2206.09520" TargetMode="External"/><Relationship Id="rId78" Type="http://schemas.openxmlformats.org/officeDocument/2006/relationships/hyperlink" Target="https://arxiv.org/abs/2210.04068" TargetMode="External"/><Relationship Id="rId71" Type="http://schemas.openxmlformats.org/officeDocument/2006/relationships/hyperlink" Target="https://ieeexplore.ieee.org/abstract/document/10745788/" TargetMode="External"/><Relationship Id="rId70" Type="http://schemas.openxmlformats.org/officeDocument/2006/relationships/hyperlink" Target="https://dl.acm.org/doi/abs/10.1145/3654944" TargetMode="External"/><Relationship Id="rId62" Type="http://schemas.openxmlformats.org/officeDocument/2006/relationships/hyperlink" Target="https://dl.acm.org/doi/abs/10.1145/3600006.3613141" TargetMode="External"/><Relationship Id="rId61" Type="http://schemas.openxmlformats.org/officeDocument/2006/relationships/hyperlink" Target="https://ieeexplore.ieee.org/abstract/document/9214450/" TargetMode="External"/><Relationship Id="rId64" Type="http://schemas.openxmlformats.org/officeDocument/2006/relationships/hyperlink" Target="https://ieeexplore.ieee.org/abstract/document/10272473/" TargetMode="External"/><Relationship Id="rId63" Type="http://schemas.openxmlformats.org/officeDocument/2006/relationships/hyperlink" Target="https://ipads.se.sjtu.edu.cn/_media/publications/thesis-en-wei.pdf" TargetMode="External"/><Relationship Id="rId66" Type="http://schemas.openxmlformats.org/officeDocument/2006/relationships/hyperlink" Target="https://ieeexplore.ieee.org/abstract/document/9614080/" TargetMode="External"/><Relationship Id="rId65" Type="http://schemas.openxmlformats.org/officeDocument/2006/relationships/hyperlink" Target="https://www.researchgate.net/profile/Iacovos-Kolokasis/publication/356458097_Freeing_Compute_Caches_from_Serialization_and_Garbage_Collection_in_Managed_Big_Data_Analytics/links/61d326ecd450060816892b01/Freeing-Compute-Caches-from-Serialization-and-Garbage-Collection-in-Managed-Big-Data-Analytics.pdf" TargetMode="External"/><Relationship Id="rId68" Type="http://schemas.openxmlformats.org/officeDocument/2006/relationships/hyperlink" Target="https://dl.acm.org/doi/abs/10.1145/3633782" TargetMode="External"/><Relationship Id="rId67" Type="http://schemas.openxmlformats.org/officeDocument/2006/relationships/hyperlink" Target="https://ieeexplore.ieee.org/abstract/document/9912087/" TargetMode="External"/><Relationship Id="rId60" Type="http://schemas.openxmlformats.org/officeDocument/2006/relationships/hyperlink" Target="https://atlarge-research.com/pdfs/2024-bingimarsson-msc_thesis.pdf" TargetMode="External"/><Relationship Id="rId69" Type="http://schemas.openxmlformats.org/officeDocument/2006/relationships/hyperlink" Target="https://dl.acm.org/doi/abs/10.1145/3545008.3545039" TargetMode="External"/><Relationship Id="rId51" Type="http://schemas.openxmlformats.org/officeDocument/2006/relationships/hyperlink" Target="https://arxiv.org/abs/2011.01024" TargetMode="External"/><Relationship Id="rId50" Type="http://schemas.openxmlformats.org/officeDocument/2006/relationships/hyperlink" Target="https://dl.acm.org/doi/abs/10.1145/3582016.3582052" TargetMode="External"/><Relationship Id="rId53" Type="http://schemas.openxmlformats.org/officeDocument/2006/relationships/hyperlink" Target="https://s-space.snu.ac.kr/handle/10371/215270" TargetMode="External"/><Relationship Id="rId52" Type="http://schemas.openxmlformats.org/officeDocument/2006/relationships/hyperlink" Target="https://ieeexplore.ieee.org/abstract/document/10564838/" TargetMode="External"/><Relationship Id="rId55" Type="http://schemas.openxmlformats.org/officeDocument/2006/relationships/hyperlink" Target="https://www.mdpi.com/2076-3417/13/20/11528" TargetMode="External"/><Relationship Id="rId54" Type="http://schemas.openxmlformats.org/officeDocument/2006/relationships/hyperlink" Target="https://search.proquest.com/openview/fcc9c274f00c00184c8dff529a2de780/1?pq-origsite=gscholar&amp;cbl=2026366&amp;diss=y" TargetMode="External"/><Relationship Id="rId57" Type="http://schemas.openxmlformats.org/officeDocument/2006/relationships/hyperlink" Target="https://www.worldscientific.com/doi/abs/10.1142/S0218213020600088" TargetMode="External"/><Relationship Id="rId56" Type="http://schemas.openxmlformats.org/officeDocument/2006/relationships/hyperlink" Target="https://ieeexplore.ieee.org/abstract/document/9238605/" TargetMode="External"/><Relationship Id="rId59" Type="http://schemas.openxmlformats.org/officeDocument/2006/relationships/hyperlink" Target="https://vtechworks.lib.vt.edu/items/eaac0516-e2b7-448e-a825-61a472692783" TargetMode="External"/><Relationship Id="rId58" Type="http://schemas.openxmlformats.org/officeDocument/2006/relationships/hyperlink" Target="https://dl.acm.org/doi/abs/10.1145/3627703.3629586" TargetMode="External"/><Relationship Id="rId95" Type="http://schemas.openxmlformats.org/officeDocument/2006/relationships/hyperlink" Target="https://arxiv.org/abs/2004.03054" TargetMode="External"/><Relationship Id="rId94" Type="http://schemas.openxmlformats.org/officeDocument/2006/relationships/hyperlink" Target="https://ieeexplore.ieee.org/abstract/document/9211773/" TargetMode="External"/><Relationship Id="rId97" Type="http://schemas.openxmlformats.org/officeDocument/2006/relationships/hyperlink" Target="https://link.springer.com/chapter/10.1007/978-3-031-74097-8_9" TargetMode="External"/><Relationship Id="rId96" Type="http://schemas.openxmlformats.org/officeDocument/2006/relationships/hyperlink" Target="https://dl.acm.org/doi/abs/10.1145/3722224" TargetMode="External"/><Relationship Id="rId99" Type="http://schemas.openxmlformats.org/officeDocument/2006/relationships/hyperlink" Target="https://dl.acm.org/doi/abs/10.1145/3447786.3456242" TargetMode="External"/><Relationship Id="rId98" Type="http://schemas.openxmlformats.org/officeDocument/2006/relationships/hyperlink" Target="https://tpapagian.github.io/files/apapag_phd_thesis.pdf" TargetMode="External"/><Relationship Id="rId91" Type="http://schemas.openxmlformats.org/officeDocument/2006/relationships/hyperlink" Target="https://s-space.snu.ac.kr/handle/10371/175416" TargetMode="External"/><Relationship Id="rId90" Type="http://schemas.openxmlformats.org/officeDocument/2006/relationships/hyperlink" Target="https://pdl.cmu.edu/PDL-FTP/NVM/CMU-PDL-19-101.pdf" TargetMode="External"/><Relationship Id="rId93" Type="http://schemas.openxmlformats.org/officeDocument/2006/relationships/hyperlink" Target="https://core.ac.uk/download/pdf/429344530.pdf" TargetMode="External"/><Relationship Id="rId92" Type="http://schemas.openxmlformats.org/officeDocument/2006/relationships/hyperlink" Target="https://ask.qcloudimg.com/draft/7204468/99sshep11x.pdf" TargetMode="External"/><Relationship Id="rId176" Type="http://schemas.openxmlformats.org/officeDocument/2006/relationships/drawing" Target="../drawings/drawing10.xml"/><Relationship Id="rId175" Type="http://schemas.openxmlformats.org/officeDocument/2006/relationships/hyperlink" Target="https://search.ebscohost.com/login.aspx?direct=true&amp;profile=ehost&amp;scope=site&amp;authtype=crawler&amp;jrnl=10028331&amp;AN=160316711&amp;h=bV7fCIAek99gBh2ODFpQrOLEgxVJtX26zXuXCdrNweu%2Bl9GNB45xpAR0I4h2jc3mCzf6d2iStYJDXIWTOyt54g%3D%3D&amp;crl=c" TargetMode="External"/><Relationship Id="rId174" Type="http://schemas.openxmlformats.org/officeDocument/2006/relationships/hyperlink" Target="https://s-space.snu.ac.kr/handle/10371/161528" TargetMode="External"/><Relationship Id="rId173" Type="http://schemas.openxmlformats.org/officeDocument/2006/relationships/hyperlink" Target="https://ieeexplore.ieee.org/abstract/document/10638243/" TargetMode="External"/><Relationship Id="rId150" Type="http://schemas.openxmlformats.org/officeDocument/2006/relationships/hyperlink" Target="https://www.comp.nus.edu.sg/~huang/assets/works/EDBT-2024/TaC/paper-121.pdf" TargetMode="External"/><Relationship Id="rId149" Type="http://schemas.openxmlformats.org/officeDocument/2006/relationships/hyperlink" Target="https://gts3.org/assets/papers/2019/maass:thesis.pdf" TargetMode="External"/><Relationship Id="rId148" Type="http://schemas.openxmlformats.org/officeDocument/2006/relationships/hyperlink" Target="https://wwwiti.cs.uni-magdeburg.de/iti_db/publikationen/ps/auto/thesisKarim23.pdf" TargetMode="External"/><Relationship Id="rId143" Type="http://schemas.openxmlformats.org/officeDocument/2006/relationships/hyperlink" Target="https://ieeexplore.ieee.org/abstract/document/10295418/" TargetMode="External"/><Relationship Id="rId142" Type="http://schemas.openxmlformats.org/officeDocument/2006/relationships/hyperlink" Target="https://dl.acm.org/doi/abs/10.1145/3703351" TargetMode="External"/><Relationship Id="rId141" Type="http://schemas.openxmlformats.org/officeDocument/2006/relationships/hyperlink" Target="https://dl.acm.org/doi/abs/10.1145/3672608.3707715" TargetMode="External"/><Relationship Id="rId140" Type="http://schemas.openxmlformats.org/officeDocument/2006/relationships/hyperlink" Target="https://www.usenix.org/conference/fast25/presentation/park" TargetMode="External"/><Relationship Id="rId147" Type="http://schemas.openxmlformats.org/officeDocument/2006/relationships/hyperlink" Target="https://link.springer.com/chapter/10.1007/978-981-97-3534-1_14" TargetMode="External"/><Relationship Id="rId146" Type="http://schemas.openxmlformats.org/officeDocument/2006/relationships/hyperlink" Target="https://www.taylorfrancis.com/chapters/edit/10.1201/9780429353512-19/storage-acceleration-ziye-yang-heqing-zhu" TargetMode="External"/><Relationship Id="rId145" Type="http://schemas.openxmlformats.org/officeDocument/2006/relationships/hyperlink" Target="https://dl.acm.org/doi/pdf/10.1145/3613729" TargetMode="External"/><Relationship Id="rId144" Type="http://schemas.openxmlformats.org/officeDocument/2006/relationships/hyperlink" Target="https://repositum.tuwien.at/handle/20.500.12708/203924" TargetMode="External"/><Relationship Id="rId139" Type="http://schemas.openxmlformats.org/officeDocument/2006/relationships/hyperlink" Target="https://link.springer.com/chapter/10.1007/978-3-031-74097-8_6" TargetMode="External"/><Relationship Id="rId138" Type="http://schemas.openxmlformats.org/officeDocument/2006/relationships/hyperlink" Target="https://link.springer.com/article/10.1007/s10586-022-03766-1" TargetMode="External"/><Relationship Id="rId137" Type="http://schemas.openxmlformats.org/officeDocument/2006/relationships/hyperlink" Target="https://dl.acm.org/doi/abs/10.1145/3720431" TargetMode="External"/><Relationship Id="rId132" Type="http://schemas.openxmlformats.org/officeDocument/2006/relationships/hyperlink" Target="https://search.proquest.com/openview/45094a8759e6c580863f62d784db47bf/1?pq-origsite=gscholar&amp;cbl=18750&amp;diss=y" TargetMode="External"/><Relationship Id="rId131" Type="http://schemas.openxmlformats.org/officeDocument/2006/relationships/hyperlink" Target="https://dl.acm.org/doi/abs/10.1145/3489517.3530535" TargetMode="External"/><Relationship Id="rId130" Type="http://schemas.openxmlformats.org/officeDocument/2006/relationships/hyperlink" Target="https://www.usenix.org/conference/osdi23/presentation/wang-qing" TargetMode="External"/><Relationship Id="rId136" Type="http://schemas.openxmlformats.org/officeDocument/2006/relationships/hyperlink" Target="https://dl.acm.org/doi/abs/10.1145/3483840" TargetMode="External"/><Relationship Id="rId135" Type="http://schemas.openxmlformats.org/officeDocument/2006/relationships/hyperlink" Target="https://dl.acm.org/doi/abs/10.14778/3467861.3467875" TargetMode="External"/><Relationship Id="rId134" Type="http://schemas.openxmlformats.org/officeDocument/2006/relationships/hyperlink" Target="https://ieeexplore.ieee.org/abstract/document/10122657/" TargetMode="External"/><Relationship Id="rId133" Type="http://schemas.openxmlformats.org/officeDocument/2006/relationships/hyperlink" Target="https://dspace.mit.edu/handle/1721.1/144764" TargetMode="External"/><Relationship Id="rId172" Type="http://schemas.openxmlformats.org/officeDocument/2006/relationships/hyperlink" Target="https://dl.acm.org/doi/abs/10.1145/3697467.3697653" TargetMode="External"/><Relationship Id="rId171" Type="http://schemas.openxmlformats.org/officeDocument/2006/relationships/hyperlink" Target="https://ieeexplore.ieee.org/abstract/document/9424603/" TargetMode="External"/><Relationship Id="rId170" Type="http://schemas.openxmlformats.org/officeDocument/2006/relationships/hyperlink" Target="https://www.sciencedirect.com/science/article/pii/S1383762124001243" TargetMode="External"/><Relationship Id="rId165" Type="http://schemas.openxmlformats.org/officeDocument/2006/relationships/hyperlink" Target="https://www.mdpi.com/2076-3417/13/2/960" TargetMode="External"/><Relationship Id="rId164" Type="http://schemas.openxmlformats.org/officeDocument/2006/relationships/hyperlink" Target="https://raw.githubusercontent.com/Krien/TropoDB/main/paper/out/TropoDB:_Design_and_Implementation_of_a_NVMe_Zoned_Namespace_Optimised_LSM_KV_Store_2022.pdf" TargetMode="External"/><Relationship Id="rId163" Type="http://schemas.openxmlformats.org/officeDocument/2006/relationships/hyperlink" Target="https://par.nsf.gov/biblio/10413747" TargetMode="External"/><Relationship Id="rId162" Type="http://schemas.openxmlformats.org/officeDocument/2006/relationships/hyperlink" Target="https://dl.acm.org/doi/abs/10.1145/3639286" TargetMode="External"/><Relationship Id="rId169" Type="http://schemas.openxmlformats.org/officeDocument/2006/relationships/hyperlink" Target="https://dl.acm.org/doi/abs/10.1145/3715010" TargetMode="External"/><Relationship Id="rId168" Type="http://schemas.openxmlformats.org/officeDocument/2006/relationships/hyperlink" Target="https://ieeexplore.ieee.org/abstract/document/8890182/" TargetMode="External"/><Relationship Id="rId167" Type="http://schemas.openxmlformats.org/officeDocument/2006/relationships/hyperlink" Target="https://dl.acm.org/doi/abs/10.1145/3575693.3575735" TargetMode="External"/><Relationship Id="rId166" Type="http://schemas.openxmlformats.org/officeDocument/2006/relationships/hyperlink" Target="https://dl.acm.org/doi/abs/10.1145/3581576.3581577" TargetMode="External"/><Relationship Id="rId161" Type="http://schemas.openxmlformats.org/officeDocument/2006/relationships/hyperlink" Target="https://dl.acm.org/doi/abs/10.1145/3582016.3582031" TargetMode="External"/><Relationship Id="rId160" Type="http://schemas.openxmlformats.org/officeDocument/2006/relationships/hyperlink" Target="https://ieeexplore.ieee.org/abstract/document/10400899/" TargetMode="External"/><Relationship Id="rId159" Type="http://schemas.openxmlformats.org/officeDocument/2006/relationships/hyperlink" Target="https://dl.acm.org/doi/abs/10.1145/3559009.3569652" TargetMode="External"/><Relationship Id="rId154" Type="http://schemas.openxmlformats.org/officeDocument/2006/relationships/hyperlink" Target="https://arxiv.org/abs/2111.08824" TargetMode="External"/><Relationship Id="rId153" Type="http://schemas.openxmlformats.org/officeDocument/2006/relationships/hyperlink" Target="https://dl.acm.org/doi/abs/10.1145/3563456" TargetMode="External"/><Relationship Id="rId152" Type="http://schemas.openxmlformats.org/officeDocument/2006/relationships/hyperlink" Target="https://ieeexplore.ieee.org/abstract/document/10597698/" TargetMode="External"/><Relationship Id="rId151" Type="http://schemas.openxmlformats.org/officeDocument/2006/relationships/hyperlink" Target="https://arxiv.org/abs/2403.06938" TargetMode="External"/><Relationship Id="rId158" Type="http://schemas.openxmlformats.org/officeDocument/2006/relationships/hyperlink" Target="https://arxiv.org/abs/2505.06556" TargetMode="External"/><Relationship Id="rId157" Type="http://schemas.openxmlformats.org/officeDocument/2006/relationships/hyperlink" Target="https://arxiv.org/abs/2403.04582" TargetMode="External"/><Relationship Id="rId156" Type="http://schemas.openxmlformats.org/officeDocument/2006/relationships/hyperlink" Target="https://www.usenix.org/conference/fast21/presentation/wu-kan" TargetMode="External"/><Relationship Id="rId155" Type="http://schemas.openxmlformats.org/officeDocument/2006/relationships/hyperlink" Target="https://dl.gi.de/items/317cedaa-cd28-4efb-bf7a-b893425b5e3e" TargetMode="External"/><Relationship Id="rId107" Type="http://schemas.openxmlformats.org/officeDocument/2006/relationships/hyperlink" Target="https://dl.acm.org/doi/abs/10.1145/3552326.3587456" TargetMode="External"/><Relationship Id="rId106" Type="http://schemas.openxmlformats.org/officeDocument/2006/relationships/hyperlink" Target="https://search.proquest.com/openview/110f63fd874f5d5f807993dfe75d18b9/1?pq-origsite=gscholar&amp;cbl=18750&amp;diss=y" TargetMode="External"/><Relationship Id="rId105" Type="http://schemas.openxmlformats.org/officeDocument/2006/relationships/hyperlink" Target="https://arxiv.org/abs/1901.10938" TargetMode="External"/><Relationship Id="rId104" Type="http://schemas.openxmlformats.org/officeDocument/2006/relationships/hyperlink" Target="https://arxiv.org/abs/2305.01515" TargetMode="External"/><Relationship Id="rId109" Type="http://schemas.openxmlformats.org/officeDocument/2006/relationships/hyperlink" Target="https://ieeexplore.ieee.org/abstract/document/8246827/" TargetMode="External"/><Relationship Id="rId108" Type="http://schemas.openxmlformats.org/officeDocument/2006/relationships/hyperlink" Target="https://ieeexplore.ieee.org/abstract/document/10598129/" TargetMode="External"/><Relationship Id="rId103" Type="http://schemas.openxmlformats.org/officeDocument/2006/relationships/hyperlink" Target="https://dl.acm.org/doi/abs/10.1145/3064176.3064191" TargetMode="External"/><Relationship Id="rId102" Type="http://schemas.openxmlformats.org/officeDocument/2006/relationships/hyperlink" Target="https://arxiv.org/abs/2504.11067" TargetMode="External"/><Relationship Id="rId101" Type="http://schemas.openxmlformats.org/officeDocument/2006/relationships/hyperlink" Target="https://ieeexplore.ieee.org/abstract/document/10415821/" TargetMode="External"/><Relationship Id="rId100" Type="http://schemas.openxmlformats.org/officeDocument/2006/relationships/hyperlink" Target="https://ieeexplore.ieee.org/abstract/document/10476469/" TargetMode="External"/><Relationship Id="rId129" Type="http://schemas.openxmlformats.org/officeDocument/2006/relationships/hyperlink" Target="https://ieeexplore.ieee.org/abstract/document/8470129/" TargetMode="External"/><Relationship Id="rId128" Type="http://schemas.openxmlformats.org/officeDocument/2006/relationships/hyperlink" Target="https://dl.acm.org/doi/abs/10.1145/3465998.3466002" TargetMode="External"/><Relationship Id="rId127" Type="http://schemas.openxmlformats.org/officeDocument/2006/relationships/hyperlink" Target="https://www.usenix.org/conference/hotstorage20/presentation/nider" TargetMode="External"/><Relationship Id="rId126" Type="http://schemas.openxmlformats.org/officeDocument/2006/relationships/hyperlink" Target="https://dl.acm.org/doi/abs/10.1145/3331184.3331189" TargetMode="External"/><Relationship Id="rId121" Type="http://schemas.openxmlformats.org/officeDocument/2006/relationships/hyperlink" Target="https://arxiv.org/abs/2112.09691" TargetMode="External"/><Relationship Id="rId120" Type="http://schemas.openxmlformats.org/officeDocument/2006/relationships/hyperlink" Target="https://dl.acm.org/doi/abs/10.1145/3472883.3487012" TargetMode="External"/><Relationship Id="rId125" Type="http://schemas.openxmlformats.org/officeDocument/2006/relationships/hyperlink" Target="https://ieeexplore.ieee.org/abstract/document/9555982/" TargetMode="External"/><Relationship Id="rId124" Type="http://schemas.openxmlformats.org/officeDocument/2006/relationships/hyperlink" Target="https://dl.acm.org/doi/abs/10.1145/3514221.3517879" TargetMode="External"/><Relationship Id="rId123" Type="http://schemas.openxmlformats.org/officeDocument/2006/relationships/hyperlink" Target="https://dl.acm.org/doi/abs/10.14778/3579075.3579077" TargetMode="External"/><Relationship Id="rId122" Type="http://schemas.openxmlformats.org/officeDocument/2006/relationships/hyperlink" Target="https://www.usenix.org/conference/osdi20/presentation/zhang-wen" TargetMode="External"/><Relationship Id="rId118" Type="http://schemas.openxmlformats.org/officeDocument/2006/relationships/hyperlink" Target="https://search.proquest.com/openview/56c66da6db93fc7439f73910c76b42a7/1?pq-origsite=gscholar&amp;cbl=2026366&amp;diss=y" TargetMode="External"/><Relationship Id="rId117" Type="http://schemas.openxmlformats.org/officeDocument/2006/relationships/hyperlink" Target="https://dl.acm.org/doi/abs/10.1145/3505139" TargetMode="External"/><Relationship Id="rId116" Type="http://schemas.openxmlformats.org/officeDocument/2006/relationships/hyperlink" Target="https://ieee-hpec.org/Proceedings/Xplore/Papers%20for%20HPEC%20site%20only/KenCainHPEC2020.pdf" TargetMode="External"/><Relationship Id="rId115" Type="http://schemas.openxmlformats.org/officeDocument/2006/relationships/hyperlink" Target="https://s-space.snu.ac.kr/handle/10371/193345" TargetMode="External"/><Relationship Id="rId119" Type="http://schemas.openxmlformats.org/officeDocument/2006/relationships/hyperlink" Target="https://www.usenix.org/conference/atc22/presentation/wang-jing" TargetMode="External"/><Relationship Id="rId110" Type="http://schemas.openxmlformats.org/officeDocument/2006/relationships/hyperlink" Target="https://search.proquest.com/openview/3b4fa5cd199b6c7b37446013baec2301/1?pq-origsite=gscholar&amp;cbl=18750&amp;diss=y" TargetMode="External"/><Relationship Id="rId114" Type="http://schemas.openxmlformats.org/officeDocument/2006/relationships/hyperlink" Target="https://era.ed.ac.uk/handle/1842/40915" TargetMode="External"/><Relationship Id="rId113" Type="http://schemas.openxmlformats.org/officeDocument/2006/relationships/hyperlink" Target="https://ieeexplore.ieee.org/abstract/document/10184695/" TargetMode="External"/><Relationship Id="rId112" Type="http://schemas.openxmlformats.org/officeDocument/2006/relationships/hyperlink" Target="https://books.google.com/books?hl=en&amp;lr=&amp;id=4eaLEAAAQBAJ&amp;oi=fnd&amp;pg=PA97&amp;dq=%22optane%22+%2B+%22storage+engine%22&amp;ots=N_CvMfppGj&amp;sig=kwUh7i1pflRSuU3id4rkMpbw2NI" TargetMode="External"/><Relationship Id="rId111" Type="http://schemas.openxmlformats.org/officeDocument/2006/relationships/hyperlink" Target="https://dl.acm.org/doi/abs/10.14778/3583140.358315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c r="E1" s="1" t="s">
        <v>4</v>
      </c>
      <c r="F1" s="1" t="s">
        <v>5</v>
      </c>
      <c r="G1" s="1" t="s">
        <v>6</v>
      </c>
      <c r="H1" s="1" t="s">
        <v>7</v>
      </c>
      <c r="I1" s="1" t="s">
        <v>8</v>
      </c>
      <c r="J1" s="1" t="s">
        <v>9</v>
      </c>
    </row>
    <row r="2">
      <c r="A2" s="1" t="s">
        <v>10</v>
      </c>
      <c r="B2" s="2" t="s">
        <v>11</v>
      </c>
      <c r="C2" s="1">
        <v>2019.0</v>
      </c>
      <c r="D2" s="1">
        <v>93.0</v>
      </c>
      <c r="E2" s="1" t="s">
        <v>12</v>
      </c>
      <c r="F2" s="1" t="s">
        <v>13</v>
      </c>
      <c r="G2" s="1" t="s">
        <v>14</v>
      </c>
      <c r="H2" s="1"/>
      <c r="I2" s="1"/>
      <c r="J2" s="1"/>
    </row>
    <row r="3">
      <c r="A3" s="1" t="s">
        <v>15</v>
      </c>
      <c r="B3" s="2" t="s">
        <v>16</v>
      </c>
      <c r="C3" s="1">
        <v>2019.0</v>
      </c>
      <c r="D3" s="1">
        <v>20.0</v>
      </c>
      <c r="E3" s="1" t="s">
        <v>12</v>
      </c>
      <c r="F3" s="1" t="s">
        <v>13</v>
      </c>
      <c r="G3" s="1" t="s">
        <v>14</v>
      </c>
      <c r="H3" s="1"/>
      <c r="I3" s="1"/>
      <c r="J3" s="1"/>
    </row>
    <row r="4">
      <c r="A4" s="1" t="s">
        <v>17</v>
      </c>
      <c r="B4" s="2" t="s">
        <v>18</v>
      </c>
      <c r="C4" s="1">
        <v>2021.0</v>
      </c>
      <c r="D4" s="1">
        <v>0.0</v>
      </c>
      <c r="E4" s="1" t="s">
        <v>12</v>
      </c>
      <c r="F4" s="1" t="s">
        <v>13</v>
      </c>
      <c r="G4" s="1" t="s">
        <v>14</v>
      </c>
      <c r="H4" s="1"/>
      <c r="I4" s="1"/>
      <c r="J4" s="1"/>
    </row>
    <row r="5">
      <c r="A5" s="1" t="s">
        <v>19</v>
      </c>
      <c r="B5" s="2" t="s">
        <v>20</v>
      </c>
      <c r="C5" s="1">
        <v>2018.0</v>
      </c>
      <c r="D5" s="1">
        <v>6.0</v>
      </c>
      <c r="E5" s="1" t="s">
        <v>12</v>
      </c>
      <c r="F5" s="1" t="s">
        <v>21</v>
      </c>
      <c r="G5" s="1" t="s">
        <v>14</v>
      </c>
      <c r="H5" s="1"/>
      <c r="I5" s="1"/>
      <c r="J5" s="1"/>
    </row>
    <row r="6">
      <c r="A6" s="1" t="s">
        <v>22</v>
      </c>
      <c r="B6" s="2" t="s">
        <v>23</v>
      </c>
      <c r="C6" s="1">
        <v>2017.0</v>
      </c>
      <c r="D6" s="1">
        <v>34.0</v>
      </c>
      <c r="E6" s="1" t="s">
        <v>12</v>
      </c>
      <c r="F6" s="1" t="s">
        <v>21</v>
      </c>
      <c r="G6" s="1" t="s">
        <v>14</v>
      </c>
      <c r="H6" s="1"/>
      <c r="I6" s="1"/>
      <c r="J6" s="1"/>
    </row>
    <row r="7">
      <c r="A7" s="1" t="s">
        <v>24</v>
      </c>
      <c r="B7" s="2" t="s">
        <v>25</v>
      </c>
      <c r="C7" s="1">
        <v>2019.0</v>
      </c>
      <c r="D7" s="1">
        <v>0.0</v>
      </c>
      <c r="E7" s="1" t="s">
        <v>12</v>
      </c>
      <c r="F7" s="1" t="s">
        <v>13</v>
      </c>
      <c r="G7" s="1" t="s">
        <v>14</v>
      </c>
      <c r="H7" s="1"/>
      <c r="I7" s="1"/>
      <c r="J7" s="1"/>
    </row>
    <row r="8">
      <c r="A8" s="1" t="s">
        <v>26</v>
      </c>
      <c r="B8" s="2" t="s">
        <v>27</v>
      </c>
      <c r="C8" s="1">
        <v>2019.0</v>
      </c>
      <c r="D8" s="1">
        <v>5.0</v>
      </c>
      <c r="E8" s="1" t="s">
        <v>12</v>
      </c>
      <c r="F8" s="1" t="s">
        <v>13</v>
      </c>
      <c r="G8" s="1" t="s">
        <v>14</v>
      </c>
      <c r="H8" s="1"/>
      <c r="I8" s="1"/>
      <c r="J8" s="1"/>
    </row>
    <row r="9">
      <c r="A9" s="1" t="s">
        <v>28</v>
      </c>
      <c r="B9" s="2" t="s">
        <v>29</v>
      </c>
      <c r="C9" s="1">
        <v>2021.0</v>
      </c>
      <c r="D9" s="1">
        <v>6.0</v>
      </c>
      <c r="E9" s="1" t="s">
        <v>12</v>
      </c>
      <c r="F9" s="1" t="s">
        <v>13</v>
      </c>
      <c r="G9" s="1" t="s">
        <v>14</v>
      </c>
      <c r="H9" s="1"/>
      <c r="I9" s="1"/>
      <c r="J9" s="1"/>
    </row>
    <row r="10">
      <c r="A10" s="1" t="s">
        <v>30</v>
      </c>
      <c r="B10" s="2" t="s">
        <v>31</v>
      </c>
      <c r="C10" s="1">
        <v>2023.0</v>
      </c>
      <c r="D10" s="1">
        <v>1.0</v>
      </c>
      <c r="E10" s="1" t="s">
        <v>12</v>
      </c>
      <c r="F10" s="1" t="s">
        <v>13</v>
      </c>
      <c r="G10" s="1" t="s">
        <v>14</v>
      </c>
      <c r="H10" s="1"/>
      <c r="I10" s="1"/>
      <c r="J10" s="1"/>
    </row>
    <row r="11">
      <c r="A11" s="1" t="s">
        <v>32</v>
      </c>
      <c r="B11" s="2" t="s">
        <v>33</v>
      </c>
      <c r="C11" s="1">
        <v>2024.0</v>
      </c>
      <c r="D11" s="1">
        <v>0.0</v>
      </c>
      <c r="E11" s="1" t="s">
        <v>12</v>
      </c>
      <c r="F11" s="1" t="s">
        <v>13</v>
      </c>
      <c r="G11" s="1" t="s">
        <v>14</v>
      </c>
      <c r="H11" s="1"/>
      <c r="I11" s="1"/>
      <c r="J11" s="1"/>
    </row>
    <row r="12">
      <c r="A12" s="1" t="s">
        <v>34</v>
      </c>
      <c r="B12" s="2" t="s">
        <v>35</v>
      </c>
      <c r="C12" s="1">
        <v>2023.0</v>
      </c>
      <c r="D12" s="1">
        <v>1.0</v>
      </c>
      <c r="E12" s="1" t="s">
        <v>12</v>
      </c>
      <c r="F12" s="1" t="s">
        <v>13</v>
      </c>
      <c r="G12" s="1" t="s">
        <v>14</v>
      </c>
      <c r="H12" s="1"/>
      <c r="I12" s="1"/>
      <c r="J12" s="1"/>
    </row>
    <row r="13">
      <c r="A13" s="1" t="s">
        <v>36</v>
      </c>
      <c r="B13" s="2" t="s">
        <v>37</v>
      </c>
      <c r="C13" s="1">
        <v>2020.0</v>
      </c>
      <c r="D13" s="1">
        <v>45.0</v>
      </c>
      <c r="E13" s="1" t="s">
        <v>12</v>
      </c>
      <c r="F13" s="1" t="s">
        <v>13</v>
      </c>
      <c r="G13" s="1" t="s">
        <v>14</v>
      </c>
      <c r="H13" s="1"/>
      <c r="I13" s="1"/>
      <c r="J13" s="1"/>
    </row>
    <row r="14">
      <c r="A14" s="1" t="s">
        <v>38</v>
      </c>
      <c r="B14" s="2" t="s">
        <v>39</v>
      </c>
      <c r="C14" s="1">
        <v>2020.0</v>
      </c>
      <c r="D14" s="1">
        <v>7.0</v>
      </c>
      <c r="E14" s="1" t="s">
        <v>12</v>
      </c>
      <c r="F14" s="1" t="s">
        <v>13</v>
      </c>
      <c r="G14" s="1" t="s">
        <v>14</v>
      </c>
      <c r="H14" s="1"/>
      <c r="I14" s="1"/>
      <c r="J14" s="1"/>
    </row>
    <row r="15">
      <c r="A15" s="1" t="s">
        <v>40</v>
      </c>
      <c r="B15" s="2" t="s">
        <v>41</v>
      </c>
      <c r="C15" s="1">
        <v>2020.0</v>
      </c>
      <c r="D15" s="1">
        <v>34.0</v>
      </c>
      <c r="E15" s="1" t="s">
        <v>12</v>
      </c>
      <c r="F15" s="1" t="s">
        <v>13</v>
      </c>
      <c r="G15" s="1" t="s">
        <v>14</v>
      </c>
      <c r="H15" s="1"/>
      <c r="I15" s="1"/>
      <c r="J15" s="1"/>
    </row>
    <row r="16">
      <c r="A16" s="1" t="s">
        <v>42</v>
      </c>
      <c r="B16" s="2" t="s">
        <v>43</v>
      </c>
      <c r="C16" s="1">
        <v>2024.0</v>
      </c>
      <c r="D16" s="1">
        <v>1.0</v>
      </c>
      <c r="E16" s="1" t="s">
        <v>12</v>
      </c>
      <c r="F16" s="1" t="s">
        <v>13</v>
      </c>
      <c r="G16" s="1" t="s">
        <v>14</v>
      </c>
      <c r="H16" s="1"/>
      <c r="I16" s="1"/>
      <c r="J16" s="1"/>
    </row>
    <row r="17">
      <c r="A17" s="1" t="s">
        <v>44</v>
      </c>
      <c r="B17" s="2" t="s">
        <v>45</v>
      </c>
      <c r="C17" s="1">
        <v>2022.0</v>
      </c>
      <c r="D17" s="1">
        <v>9.0</v>
      </c>
      <c r="E17" s="1" t="s">
        <v>12</v>
      </c>
      <c r="F17" s="1" t="s">
        <v>13</v>
      </c>
      <c r="G17" s="1" t="s">
        <v>14</v>
      </c>
      <c r="H17" s="1"/>
      <c r="I17" s="1"/>
      <c r="J17" s="1"/>
    </row>
    <row r="18">
      <c r="A18" s="1" t="s">
        <v>46</v>
      </c>
      <c r="B18" s="2" t="s">
        <v>47</v>
      </c>
      <c r="C18" s="1">
        <v>2024.0</v>
      </c>
      <c r="D18" s="1">
        <v>0.0</v>
      </c>
      <c r="E18" s="1" t="s">
        <v>12</v>
      </c>
      <c r="F18" s="1" t="s">
        <v>13</v>
      </c>
      <c r="G18" s="1" t="s">
        <v>14</v>
      </c>
      <c r="H18" s="1"/>
      <c r="I18" s="1"/>
      <c r="J18" s="1"/>
    </row>
    <row r="19">
      <c r="A19" s="1" t="s">
        <v>48</v>
      </c>
      <c r="B19" s="1"/>
      <c r="C19" s="1"/>
      <c r="D19" s="1">
        <v>0.0</v>
      </c>
      <c r="E19" s="1" t="s">
        <v>12</v>
      </c>
      <c r="F19" s="1" t="s">
        <v>21</v>
      </c>
      <c r="G19" s="1" t="s">
        <v>14</v>
      </c>
      <c r="H19" s="1"/>
      <c r="I19" s="1"/>
      <c r="J19" s="1"/>
    </row>
    <row r="20">
      <c r="A20" s="1" t="s">
        <v>49</v>
      </c>
      <c r="B20" s="2" t="s">
        <v>50</v>
      </c>
      <c r="C20" s="1">
        <v>2022.0</v>
      </c>
      <c r="D20" s="1">
        <v>0.0</v>
      </c>
      <c r="E20" s="1" t="s">
        <v>12</v>
      </c>
      <c r="F20" s="1" t="s">
        <v>13</v>
      </c>
      <c r="G20" s="1" t="s">
        <v>14</v>
      </c>
      <c r="H20" s="1"/>
      <c r="I20" s="1"/>
      <c r="J20" s="1"/>
    </row>
    <row r="21" ht="15.75" customHeight="1">
      <c r="A21" s="1" t="s">
        <v>51</v>
      </c>
      <c r="B21" s="2" t="s">
        <v>52</v>
      </c>
      <c r="C21" s="1">
        <v>2019.0</v>
      </c>
      <c r="D21" s="1">
        <v>81.0</v>
      </c>
      <c r="E21" s="1" t="s">
        <v>12</v>
      </c>
      <c r="F21" s="1" t="s">
        <v>13</v>
      </c>
      <c r="G21" s="1" t="s">
        <v>14</v>
      </c>
      <c r="H21" s="1"/>
      <c r="I21" s="1"/>
      <c r="J21" s="1"/>
    </row>
    <row r="22" ht="15.75" customHeight="1">
      <c r="A22" s="1" t="s">
        <v>53</v>
      </c>
      <c r="B22" s="2" t="s">
        <v>54</v>
      </c>
      <c r="C22" s="1">
        <v>2022.0</v>
      </c>
      <c r="D22" s="1">
        <v>6.0</v>
      </c>
      <c r="E22" s="1" t="s">
        <v>12</v>
      </c>
      <c r="F22" s="1" t="s">
        <v>13</v>
      </c>
      <c r="G22" s="1" t="s">
        <v>14</v>
      </c>
      <c r="H22" s="1"/>
      <c r="I22" s="1"/>
      <c r="J22" s="1"/>
    </row>
    <row r="23" ht="15.75" customHeight="1">
      <c r="A23" s="1" t="s">
        <v>55</v>
      </c>
      <c r="B23" s="2" t="s">
        <v>56</v>
      </c>
      <c r="C23" s="1">
        <v>2024.0</v>
      </c>
      <c r="D23" s="1">
        <v>0.0</v>
      </c>
      <c r="E23" s="1" t="s">
        <v>12</v>
      </c>
      <c r="F23" s="1" t="s">
        <v>13</v>
      </c>
      <c r="G23" s="1" t="s">
        <v>14</v>
      </c>
      <c r="H23" s="1"/>
      <c r="I23" s="1"/>
      <c r="J23" s="1"/>
    </row>
    <row r="24" ht="15.75" customHeight="1">
      <c r="A24" s="1" t="s">
        <v>57</v>
      </c>
      <c r="B24" s="2" t="s">
        <v>58</v>
      </c>
      <c r="C24" s="1">
        <v>2021.0</v>
      </c>
      <c r="D24" s="1">
        <v>7.0</v>
      </c>
      <c r="E24" s="1" t="s">
        <v>12</v>
      </c>
      <c r="F24" s="1" t="s">
        <v>13</v>
      </c>
      <c r="G24" s="1" t="s">
        <v>14</v>
      </c>
      <c r="H24" s="1"/>
      <c r="I24" s="1"/>
      <c r="J24" s="1"/>
    </row>
    <row r="25" ht="15.75" customHeight="1">
      <c r="A25" s="1" t="s">
        <v>59</v>
      </c>
      <c r="B25" s="2" t="s">
        <v>60</v>
      </c>
      <c r="C25" s="1">
        <v>2020.0</v>
      </c>
      <c r="D25" s="1">
        <v>26.0</v>
      </c>
      <c r="E25" s="1" t="s">
        <v>12</v>
      </c>
      <c r="F25" s="1" t="s">
        <v>13</v>
      </c>
      <c r="G25" s="1" t="s">
        <v>14</v>
      </c>
      <c r="H25" s="1"/>
      <c r="I25" s="1"/>
      <c r="J25" s="1"/>
    </row>
    <row r="26" ht="15.75" customHeight="1">
      <c r="A26" s="1" t="s">
        <v>61</v>
      </c>
      <c r="B26" s="2" t="s">
        <v>62</v>
      </c>
      <c r="C26" s="1">
        <v>2020.0</v>
      </c>
      <c r="D26" s="1">
        <v>2.0</v>
      </c>
      <c r="E26" s="1" t="s">
        <v>12</v>
      </c>
      <c r="F26" s="1" t="s">
        <v>13</v>
      </c>
      <c r="G26" s="1" t="s">
        <v>14</v>
      </c>
      <c r="H26" s="1"/>
      <c r="I26" s="1"/>
      <c r="J26" s="1"/>
    </row>
    <row r="27" ht="15.75" customHeight="1">
      <c r="A27" s="1" t="s">
        <v>63</v>
      </c>
      <c r="B27" s="2" t="s">
        <v>64</v>
      </c>
      <c r="C27" s="1">
        <v>2019.0</v>
      </c>
      <c r="D27" s="1">
        <v>104.0</v>
      </c>
      <c r="E27" s="1" t="s">
        <v>12</v>
      </c>
      <c r="F27" s="1" t="s">
        <v>13</v>
      </c>
      <c r="G27" s="1" t="s">
        <v>14</v>
      </c>
      <c r="H27" s="1"/>
      <c r="I27" s="1"/>
      <c r="J27" s="1"/>
    </row>
    <row r="28" ht="15.75" customHeight="1">
      <c r="A28" s="1" t="s">
        <v>65</v>
      </c>
      <c r="B28" s="2" t="s">
        <v>66</v>
      </c>
      <c r="C28" s="1">
        <v>2021.0</v>
      </c>
      <c r="D28" s="1">
        <v>0.0</v>
      </c>
      <c r="E28" s="1" t="s">
        <v>12</v>
      </c>
      <c r="F28" s="1" t="s">
        <v>13</v>
      </c>
      <c r="G28" s="1" t="s">
        <v>14</v>
      </c>
      <c r="H28" s="1"/>
      <c r="I28" s="1"/>
      <c r="J28" s="1"/>
    </row>
    <row r="29" ht="15.75" customHeight="1">
      <c r="A29" s="1" t="s">
        <v>67</v>
      </c>
      <c r="B29" s="2" t="s">
        <v>68</v>
      </c>
      <c r="C29" s="1">
        <v>2018.0</v>
      </c>
      <c r="D29" s="1">
        <v>7.0</v>
      </c>
      <c r="E29" s="1" t="s">
        <v>12</v>
      </c>
      <c r="F29" s="1" t="s">
        <v>21</v>
      </c>
      <c r="G29" s="1" t="s">
        <v>14</v>
      </c>
      <c r="H29" s="1"/>
      <c r="I29" s="1"/>
      <c r="J29" s="1"/>
    </row>
    <row r="30" ht="15.75" customHeight="1">
      <c r="A30" s="1" t="s">
        <v>69</v>
      </c>
      <c r="B30" s="2" t="s">
        <v>70</v>
      </c>
      <c r="C30" s="1">
        <v>2022.0</v>
      </c>
      <c r="D30" s="1">
        <v>7.0</v>
      </c>
      <c r="E30" s="1" t="s">
        <v>12</v>
      </c>
      <c r="F30" s="1" t="s">
        <v>13</v>
      </c>
      <c r="G30" s="1" t="s">
        <v>14</v>
      </c>
      <c r="H30" s="1"/>
      <c r="I30" s="1"/>
      <c r="J30" s="1"/>
    </row>
    <row r="31" ht="15.75" customHeight="1">
      <c r="A31" s="1" t="s">
        <v>71</v>
      </c>
      <c r="B31" s="2" t="s">
        <v>72</v>
      </c>
      <c r="C31" s="1">
        <v>2025.0</v>
      </c>
      <c r="D31" s="1">
        <v>0.0</v>
      </c>
      <c r="E31" s="1" t="s">
        <v>12</v>
      </c>
      <c r="F31" s="1" t="s">
        <v>13</v>
      </c>
      <c r="G31" s="1" t="s">
        <v>14</v>
      </c>
      <c r="H31" s="1"/>
      <c r="I31" s="1"/>
      <c r="J31" s="1"/>
    </row>
    <row r="32" ht="15.75" customHeight="1">
      <c r="A32" s="1" t="s">
        <v>73</v>
      </c>
      <c r="B32" s="2" t="s">
        <v>74</v>
      </c>
      <c r="C32" s="1">
        <v>2023.0</v>
      </c>
      <c r="D32" s="1">
        <v>0.0</v>
      </c>
      <c r="E32" s="1" t="s">
        <v>12</v>
      </c>
      <c r="F32" s="1" t="s">
        <v>13</v>
      </c>
      <c r="G32" s="1" t="s">
        <v>14</v>
      </c>
      <c r="H32" s="1"/>
      <c r="I32" s="1"/>
      <c r="J32" s="1"/>
    </row>
    <row r="33" ht="15.75" customHeight="1">
      <c r="A33" s="1" t="s">
        <v>75</v>
      </c>
      <c r="B33" s="2" t="s">
        <v>76</v>
      </c>
      <c r="C33" s="1">
        <v>2020.0</v>
      </c>
      <c r="D33" s="1">
        <v>103.0</v>
      </c>
      <c r="E33" s="1" t="s">
        <v>12</v>
      </c>
      <c r="F33" s="1" t="s">
        <v>13</v>
      </c>
      <c r="G33" s="1" t="s">
        <v>14</v>
      </c>
      <c r="H33" s="1"/>
      <c r="I33" s="1"/>
      <c r="J33" s="1"/>
    </row>
    <row r="34" ht="15.75" customHeight="1">
      <c r="A34" s="1" t="s">
        <v>77</v>
      </c>
      <c r="B34" s="2" t="s">
        <v>78</v>
      </c>
      <c r="C34" s="1">
        <v>2021.0</v>
      </c>
      <c r="D34" s="1">
        <v>3.0</v>
      </c>
      <c r="E34" s="1" t="s">
        <v>12</v>
      </c>
      <c r="F34" s="1" t="s">
        <v>13</v>
      </c>
      <c r="G34" s="1" t="s">
        <v>14</v>
      </c>
      <c r="H34" s="1"/>
      <c r="I34" s="1"/>
      <c r="J34" s="1"/>
    </row>
    <row r="35" ht="15.75" customHeight="1">
      <c r="A35" s="1" t="s">
        <v>79</v>
      </c>
      <c r="B35" s="2" t="s">
        <v>80</v>
      </c>
      <c r="C35" s="1">
        <v>2023.0</v>
      </c>
      <c r="D35" s="1">
        <v>0.0</v>
      </c>
      <c r="E35" s="1" t="s">
        <v>12</v>
      </c>
      <c r="F35" s="1" t="s">
        <v>13</v>
      </c>
      <c r="G35" s="1" t="s">
        <v>14</v>
      </c>
      <c r="H35" s="1"/>
      <c r="I35" s="1"/>
      <c r="J35" s="1"/>
    </row>
    <row r="36" ht="15.75" customHeight="1">
      <c r="A36" s="1" t="s">
        <v>81</v>
      </c>
      <c r="B36" s="2" t="s">
        <v>82</v>
      </c>
      <c r="C36" s="1">
        <v>2024.0</v>
      </c>
      <c r="D36" s="1">
        <v>1.0</v>
      </c>
      <c r="E36" s="1" t="s">
        <v>12</v>
      </c>
      <c r="F36" s="1" t="s">
        <v>13</v>
      </c>
      <c r="G36" s="1" t="s">
        <v>14</v>
      </c>
      <c r="H36" s="1"/>
      <c r="I36" s="1"/>
      <c r="J36" s="1"/>
    </row>
    <row r="37" ht="15.75" customHeight="1">
      <c r="A37" s="1" t="s">
        <v>83</v>
      </c>
      <c r="B37" s="2" t="s">
        <v>84</v>
      </c>
      <c r="C37" s="1">
        <v>2023.0</v>
      </c>
      <c r="D37" s="1">
        <v>2.0</v>
      </c>
      <c r="E37" s="1" t="s">
        <v>12</v>
      </c>
      <c r="F37" s="1" t="s">
        <v>13</v>
      </c>
      <c r="G37" s="1" t="s">
        <v>14</v>
      </c>
      <c r="H37" s="1"/>
      <c r="I37" s="1"/>
      <c r="J37" s="1"/>
    </row>
    <row r="38" ht="15.75" customHeight="1">
      <c r="A38" s="1" t="s">
        <v>85</v>
      </c>
      <c r="B38" s="2" t="s">
        <v>86</v>
      </c>
      <c r="C38" s="1">
        <v>2020.0</v>
      </c>
      <c r="D38" s="1">
        <v>3.0</v>
      </c>
      <c r="E38" s="1" t="s">
        <v>12</v>
      </c>
      <c r="F38" s="1" t="s">
        <v>13</v>
      </c>
      <c r="G38" s="1" t="s">
        <v>14</v>
      </c>
      <c r="H38" s="1"/>
      <c r="I38" s="1"/>
      <c r="J38" s="1"/>
    </row>
    <row r="39" ht="15.75" customHeight="1">
      <c r="A39" s="1" t="s">
        <v>87</v>
      </c>
      <c r="B39" s="2" t="s">
        <v>88</v>
      </c>
      <c r="C39" s="1">
        <v>2020.0</v>
      </c>
      <c r="D39" s="1">
        <v>13.0</v>
      </c>
      <c r="E39" s="1" t="s">
        <v>12</v>
      </c>
      <c r="F39" s="1" t="s">
        <v>13</v>
      </c>
      <c r="G39" s="1" t="s">
        <v>14</v>
      </c>
      <c r="H39" s="1"/>
      <c r="I39" s="1"/>
      <c r="J39" s="1"/>
    </row>
    <row r="40" ht="15.75" customHeight="1">
      <c r="A40" s="1" t="s">
        <v>89</v>
      </c>
      <c r="B40" s="2" t="s">
        <v>90</v>
      </c>
      <c r="C40" s="1"/>
      <c r="D40" s="1">
        <v>0.0</v>
      </c>
      <c r="E40" s="1" t="s">
        <v>12</v>
      </c>
      <c r="F40" s="1" t="s">
        <v>21</v>
      </c>
      <c r="G40" s="1" t="s">
        <v>14</v>
      </c>
      <c r="H40" s="1"/>
      <c r="I40" s="1"/>
      <c r="J40" s="1"/>
    </row>
    <row r="41" ht="15.75" customHeight="1">
      <c r="A41" s="1" t="s">
        <v>91</v>
      </c>
      <c r="B41" s="2" t="s">
        <v>92</v>
      </c>
      <c r="C41" s="1">
        <v>2022.0</v>
      </c>
      <c r="D41" s="1">
        <v>2.0</v>
      </c>
      <c r="E41" s="1" t="s">
        <v>12</v>
      </c>
      <c r="F41" s="1" t="s">
        <v>13</v>
      </c>
      <c r="G41" s="1" t="s">
        <v>14</v>
      </c>
      <c r="H41" s="1"/>
      <c r="I41" s="1"/>
      <c r="J41" s="1"/>
    </row>
    <row r="42" ht="15.75" customHeight="1">
      <c r="A42" s="1" t="s">
        <v>93</v>
      </c>
      <c r="B42" s="2" t="s">
        <v>94</v>
      </c>
      <c r="C42" s="1">
        <v>2018.0</v>
      </c>
      <c r="D42" s="1">
        <v>49.0</v>
      </c>
      <c r="E42" s="1" t="s">
        <v>12</v>
      </c>
      <c r="F42" s="1" t="s">
        <v>21</v>
      </c>
      <c r="G42" s="1" t="s">
        <v>14</v>
      </c>
      <c r="H42" s="1"/>
      <c r="I42" s="1"/>
      <c r="J42" s="1"/>
    </row>
    <row r="43" ht="15.75" customHeight="1">
      <c r="A43" s="1" t="s">
        <v>95</v>
      </c>
      <c r="B43" s="2" t="s">
        <v>96</v>
      </c>
      <c r="C43" s="1">
        <v>2025.0</v>
      </c>
      <c r="D43" s="1">
        <v>3.0</v>
      </c>
      <c r="E43" s="1" t="s">
        <v>12</v>
      </c>
      <c r="F43" s="1" t="s">
        <v>13</v>
      </c>
      <c r="G43" s="1" t="s">
        <v>14</v>
      </c>
      <c r="H43" s="1"/>
      <c r="I43" s="1"/>
      <c r="J43" s="1"/>
    </row>
    <row r="44" ht="15.75" customHeight="1">
      <c r="A44" s="1" t="s">
        <v>97</v>
      </c>
      <c r="B44" s="2" t="s">
        <v>98</v>
      </c>
      <c r="C44" s="1">
        <v>2022.0</v>
      </c>
      <c r="D44" s="1">
        <v>57.0</v>
      </c>
      <c r="E44" s="1" t="s">
        <v>12</v>
      </c>
      <c r="F44" s="1" t="s">
        <v>13</v>
      </c>
      <c r="G44" s="1" t="s">
        <v>14</v>
      </c>
      <c r="H44" s="1"/>
      <c r="I44" s="1"/>
      <c r="J44" s="1"/>
    </row>
    <row r="45" ht="15.75" customHeight="1">
      <c r="A45" s="1" t="s">
        <v>99</v>
      </c>
      <c r="B45" s="2" t="s">
        <v>100</v>
      </c>
      <c r="C45" s="1">
        <v>2021.0</v>
      </c>
      <c r="D45" s="1">
        <v>5.0</v>
      </c>
      <c r="E45" s="1" t="s">
        <v>12</v>
      </c>
      <c r="F45" s="1" t="s">
        <v>13</v>
      </c>
      <c r="G45" s="1" t="s">
        <v>14</v>
      </c>
      <c r="H45" s="1"/>
      <c r="I45" s="1"/>
      <c r="J45" s="1"/>
    </row>
    <row r="46" ht="15.75" customHeight="1">
      <c r="A46" s="1" t="s">
        <v>101</v>
      </c>
      <c r="B46" s="2" t="s">
        <v>102</v>
      </c>
      <c r="C46" s="1">
        <v>1906.0</v>
      </c>
      <c r="D46" s="1">
        <v>5.0</v>
      </c>
      <c r="E46" s="1" t="s">
        <v>12</v>
      </c>
      <c r="F46" s="1" t="s">
        <v>21</v>
      </c>
      <c r="G46" s="1" t="s">
        <v>14</v>
      </c>
      <c r="H46" s="1"/>
      <c r="I46" s="1"/>
      <c r="J46" s="1"/>
    </row>
    <row r="47" ht="15.75" customHeight="1">
      <c r="A47" s="1" t="s">
        <v>103</v>
      </c>
      <c r="B47" s="2" t="s">
        <v>104</v>
      </c>
      <c r="C47" s="1">
        <v>2020.0</v>
      </c>
      <c r="D47" s="1">
        <v>12.0</v>
      </c>
      <c r="E47" s="1" t="s">
        <v>12</v>
      </c>
      <c r="F47" s="1" t="s">
        <v>13</v>
      </c>
      <c r="G47" s="1" t="s">
        <v>14</v>
      </c>
      <c r="H47" s="1"/>
      <c r="I47" s="1"/>
      <c r="J47" s="1"/>
    </row>
    <row r="48" ht="15.75" customHeight="1">
      <c r="A48" s="1" t="s">
        <v>105</v>
      </c>
      <c r="B48" s="2" t="s">
        <v>106</v>
      </c>
      <c r="C48" s="1">
        <v>2022.0</v>
      </c>
      <c r="D48" s="1">
        <v>1.0</v>
      </c>
      <c r="E48" s="1" t="s">
        <v>12</v>
      </c>
      <c r="F48" s="1" t="s">
        <v>13</v>
      </c>
      <c r="G48" s="1" t="s">
        <v>14</v>
      </c>
      <c r="H48" s="1"/>
      <c r="I48" s="1"/>
      <c r="J48" s="1"/>
    </row>
    <row r="49" ht="15.75" customHeight="1">
      <c r="A49" s="1" t="s">
        <v>107</v>
      </c>
      <c r="B49" s="1"/>
      <c r="C49" s="1"/>
      <c r="D49" s="1">
        <v>0.0</v>
      </c>
      <c r="E49" s="1" t="s">
        <v>12</v>
      </c>
      <c r="F49" s="1" t="s">
        <v>21</v>
      </c>
      <c r="G49" s="1" t="s">
        <v>14</v>
      </c>
      <c r="H49" s="1"/>
      <c r="I49" s="1"/>
      <c r="J49" s="1"/>
    </row>
    <row r="50" ht="15.75" customHeight="1">
      <c r="A50" s="1" t="s">
        <v>108</v>
      </c>
      <c r="B50" s="2" t="s">
        <v>109</v>
      </c>
      <c r="C50" s="1">
        <v>2019.0</v>
      </c>
      <c r="D50" s="1">
        <v>166.0</v>
      </c>
      <c r="E50" s="1" t="s">
        <v>12</v>
      </c>
      <c r="F50" s="1" t="s">
        <v>13</v>
      </c>
      <c r="G50" s="1" t="s">
        <v>14</v>
      </c>
      <c r="H50" s="1"/>
      <c r="I50" s="1"/>
      <c r="J50" s="1"/>
    </row>
    <row r="51" ht="15.75" customHeight="1">
      <c r="A51" s="1" t="s">
        <v>110</v>
      </c>
      <c r="B51" s="2" t="s">
        <v>111</v>
      </c>
      <c r="C51" s="1">
        <v>2023.0</v>
      </c>
      <c r="D51" s="1">
        <v>22.0</v>
      </c>
      <c r="E51" s="1" t="s">
        <v>12</v>
      </c>
      <c r="F51" s="1" t="s">
        <v>13</v>
      </c>
      <c r="G51" s="1" t="s">
        <v>14</v>
      </c>
      <c r="H51" s="1"/>
      <c r="I51" s="1"/>
      <c r="J51" s="1"/>
    </row>
    <row r="52" ht="15.75" customHeight="1">
      <c r="A52" s="1" t="s">
        <v>112</v>
      </c>
      <c r="B52" s="2" t="s">
        <v>113</v>
      </c>
      <c r="C52" s="1">
        <v>2023.0</v>
      </c>
      <c r="D52" s="1">
        <v>0.0</v>
      </c>
      <c r="E52" s="1" t="s">
        <v>12</v>
      </c>
      <c r="F52" s="1" t="s">
        <v>13</v>
      </c>
      <c r="G52" s="1" t="s">
        <v>14</v>
      </c>
      <c r="H52" s="1"/>
      <c r="I52" s="1"/>
      <c r="J52" s="1"/>
    </row>
    <row r="53" ht="15.75" customHeight="1">
      <c r="A53" s="1" t="s">
        <v>114</v>
      </c>
      <c r="B53" s="2" t="s">
        <v>115</v>
      </c>
      <c r="C53" s="1">
        <v>2022.0</v>
      </c>
      <c r="D53" s="1">
        <v>8.0</v>
      </c>
      <c r="E53" s="1" t="s">
        <v>12</v>
      </c>
      <c r="F53" s="1" t="s">
        <v>13</v>
      </c>
      <c r="G53" s="1" t="s">
        <v>14</v>
      </c>
      <c r="H53" s="1"/>
      <c r="I53" s="1"/>
      <c r="J53" s="1"/>
    </row>
    <row r="54" ht="15.75" customHeight="1">
      <c r="A54" s="1" t="s">
        <v>116</v>
      </c>
      <c r="B54" s="2" t="s">
        <v>117</v>
      </c>
      <c r="C54" s="1">
        <v>2022.0</v>
      </c>
      <c r="D54" s="1">
        <v>0.0</v>
      </c>
      <c r="E54" s="1" t="s">
        <v>12</v>
      </c>
      <c r="F54" s="1" t="s">
        <v>13</v>
      </c>
      <c r="G54" s="1" t="s">
        <v>14</v>
      </c>
      <c r="H54" s="1"/>
      <c r="I54" s="1"/>
      <c r="J54" s="1"/>
    </row>
    <row r="55" ht="15.75" customHeight="1">
      <c r="A55" s="1" t="s">
        <v>118</v>
      </c>
      <c r="B55" s="2" t="s">
        <v>119</v>
      </c>
      <c r="C55" s="1">
        <v>2023.0</v>
      </c>
      <c r="D55" s="1">
        <v>6.0</v>
      </c>
      <c r="E55" s="1" t="s">
        <v>12</v>
      </c>
      <c r="F55" s="1" t="s">
        <v>13</v>
      </c>
      <c r="G55" s="1" t="s">
        <v>14</v>
      </c>
      <c r="H55" s="1"/>
      <c r="I55" s="1"/>
      <c r="J55" s="1"/>
    </row>
    <row r="56" ht="15.75" customHeight="1">
      <c r="A56" s="1" t="s">
        <v>120</v>
      </c>
      <c r="B56" s="2" t="s">
        <v>121</v>
      </c>
      <c r="C56" s="1">
        <v>2019.0</v>
      </c>
      <c r="D56" s="1">
        <v>20.0</v>
      </c>
      <c r="E56" s="1" t="s">
        <v>12</v>
      </c>
      <c r="F56" s="1" t="s">
        <v>13</v>
      </c>
      <c r="G56" s="1" t="s">
        <v>14</v>
      </c>
      <c r="H56" s="1"/>
      <c r="I56" s="1"/>
      <c r="J56" s="1"/>
    </row>
    <row r="57" ht="15.75" customHeight="1">
      <c r="A57" s="1" t="s">
        <v>122</v>
      </c>
      <c r="B57" s="2" t="s">
        <v>123</v>
      </c>
      <c r="C57" s="1">
        <v>2020.0</v>
      </c>
      <c r="D57" s="1">
        <v>3.0</v>
      </c>
      <c r="E57" s="1" t="s">
        <v>12</v>
      </c>
      <c r="F57" s="1" t="s">
        <v>13</v>
      </c>
      <c r="G57" s="1" t="s">
        <v>14</v>
      </c>
      <c r="H57" s="1"/>
      <c r="I57" s="1"/>
      <c r="J57" s="1"/>
    </row>
    <row r="58" ht="15.75" customHeight="1">
      <c r="A58" s="1" t="s">
        <v>124</v>
      </c>
      <c r="B58" s="2" t="s">
        <v>125</v>
      </c>
      <c r="C58" s="1">
        <v>2020.0</v>
      </c>
      <c r="D58" s="1">
        <v>1.0</v>
      </c>
      <c r="E58" s="1" t="s">
        <v>12</v>
      </c>
      <c r="F58" s="1" t="s">
        <v>13</v>
      </c>
      <c r="G58" s="1" t="s">
        <v>14</v>
      </c>
      <c r="H58" s="1"/>
      <c r="I58" s="1"/>
      <c r="J58" s="1"/>
    </row>
    <row r="59" ht="15.75" customHeight="1">
      <c r="A59" s="1" t="s">
        <v>126</v>
      </c>
      <c r="B59" s="2" t="s">
        <v>127</v>
      </c>
      <c r="C59" s="1">
        <v>2023.0</v>
      </c>
      <c r="D59" s="1">
        <v>4.0</v>
      </c>
      <c r="E59" s="1" t="s">
        <v>12</v>
      </c>
      <c r="F59" s="1" t="s">
        <v>13</v>
      </c>
      <c r="G59" s="1" t="s">
        <v>14</v>
      </c>
      <c r="H59" s="1"/>
      <c r="I59" s="1"/>
      <c r="J59" s="1"/>
    </row>
    <row r="60" ht="15.75" customHeight="1">
      <c r="A60" s="1" t="s">
        <v>128</v>
      </c>
      <c r="B60" s="2" t="s">
        <v>129</v>
      </c>
      <c r="C60" s="1">
        <v>2024.0</v>
      </c>
      <c r="D60" s="1">
        <v>0.0</v>
      </c>
      <c r="E60" s="1" t="s">
        <v>12</v>
      </c>
      <c r="F60" s="1" t="s">
        <v>13</v>
      </c>
      <c r="G60" s="1" t="s">
        <v>14</v>
      </c>
      <c r="H60" s="1"/>
      <c r="I60" s="1"/>
      <c r="J60" s="1"/>
    </row>
    <row r="61" ht="15.75" customHeight="1">
      <c r="A61" s="1" t="s">
        <v>130</v>
      </c>
      <c r="B61" s="2" t="s">
        <v>131</v>
      </c>
      <c r="C61" s="1">
        <v>2021.0</v>
      </c>
      <c r="D61" s="1">
        <v>8.0</v>
      </c>
      <c r="E61" s="1" t="s">
        <v>12</v>
      </c>
      <c r="F61" s="1" t="s">
        <v>13</v>
      </c>
      <c r="G61" s="1" t="s">
        <v>14</v>
      </c>
      <c r="H61" s="1"/>
      <c r="I61" s="1"/>
      <c r="J61" s="1"/>
    </row>
    <row r="62" ht="15.75" customHeight="1">
      <c r="A62" s="1" t="s">
        <v>132</v>
      </c>
      <c r="B62" s="2" t="s">
        <v>133</v>
      </c>
      <c r="C62" s="1">
        <v>2023.0</v>
      </c>
      <c r="D62" s="1">
        <v>0.0</v>
      </c>
      <c r="E62" s="1" t="s">
        <v>12</v>
      </c>
      <c r="F62" s="1" t="s">
        <v>13</v>
      </c>
      <c r="G62" s="1" t="s">
        <v>14</v>
      </c>
      <c r="H62" s="1"/>
      <c r="I62" s="1"/>
      <c r="J62" s="1"/>
    </row>
    <row r="63" ht="15.75" customHeight="1">
      <c r="A63" s="1" t="s">
        <v>134</v>
      </c>
      <c r="B63" s="2" t="s">
        <v>135</v>
      </c>
      <c r="C63" s="1">
        <v>2023.0</v>
      </c>
      <c r="D63" s="1">
        <v>9.0</v>
      </c>
      <c r="E63" s="1" t="s">
        <v>12</v>
      </c>
      <c r="F63" s="1" t="s">
        <v>13</v>
      </c>
      <c r="G63" s="1" t="s">
        <v>14</v>
      </c>
      <c r="H63" s="1"/>
      <c r="I63" s="1"/>
      <c r="J63" s="1"/>
    </row>
    <row r="64" ht="15.75" customHeight="1">
      <c r="A64" s="3" t="s">
        <v>136</v>
      </c>
      <c r="B64" s="2" t="s">
        <v>137</v>
      </c>
      <c r="C64" s="1">
        <v>2023.0</v>
      </c>
      <c r="D64" s="1">
        <v>0.0</v>
      </c>
      <c r="E64" s="1" t="s">
        <v>12</v>
      </c>
      <c r="F64" s="1" t="s">
        <v>13</v>
      </c>
      <c r="G64" s="1" t="s">
        <v>14</v>
      </c>
      <c r="H64" s="1"/>
      <c r="I64" s="1"/>
      <c r="J64" s="1"/>
    </row>
    <row r="65" ht="15.75" customHeight="1">
      <c r="A65" s="1" t="s">
        <v>138</v>
      </c>
      <c r="B65" s="2" t="s">
        <v>139</v>
      </c>
      <c r="C65" s="1">
        <v>2020.0</v>
      </c>
      <c r="D65" s="1">
        <v>4.0</v>
      </c>
      <c r="E65" s="1" t="s">
        <v>12</v>
      </c>
      <c r="F65" s="1" t="s">
        <v>13</v>
      </c>
      <c r="G65" s="1" t="s">
        <v>14</v>
      </c>
      <c r="H65" s="1"/>
      <c r="I65" s="1"/>
      <c r="J65" s="1"/>
    </row>
    <row r="66" ht="15.75" customHeight="1">
      <c r="A66" s="1" t="s">
        <v>140</v>
      </c>
      <c r="B66" s="2" t="s">
        <v>141</v>
      </c>
      <c r="C66" s="1">
        <v>2020.0</v>
      </c>
      <c r="D66" s="1">
        <v>7.0</v>
      </c>
      <c r="E66" s="1" t="s">
        <v>12</v>
      </c>
      <c r="F66" s="1" t="s">
        <v>13</v>
      </c>
      <c r="G66" s="1" t="s">
        <v>14</v>
      </c>
      <c r="H66" s="1"/>
      <c r="I66" s="1"/>
      <c r="J66" s="1"/>
    </row>
    <row r="67" ht="15.75" customHeight="1">
      <c r="A67" s="1" t="s">
        <v>142</v>
      </c>
      <c r="B67" s="2" t="s">
        <v>143</v>
      </c>
      <c r="C67" s="1">
        <v>2023.0</v>
      </c>
      <c r="D67" s="1">
        <v>4.0</v>
      </c>
      <c r="E67" s="1" t="s">
        <v>12</v>
      </c>
      <c r="F67" s="1" t="s">
        <v>13</v>
      </c>
      <c r="G67" s="1" t="s">
        <v>14</v>
      </c>
      <c r="H67" s="1"/>
      <c r="I67" s="1"/>
      <c r="J67" s="1"/>
    </row>
    <row r="68" ht="15.75" customHeight="1">
      <c r="A68" s="1" t="s">
        <v>144</v>
      </c>
      <c r="B68" s="2" t="s">
        <v>145</v>
      </c>
      <c r="C68" s="1">
        <v>2021.0</v>
      </c>
      <c r="D68" s="1">
        <v>6.0</v>
      </c>
      <c r="E68" s="1" t="s">
        <v>12</v>
      </c>
      <c r="F68" s="1" t="s">
        <v>13</v>
      </c>
      <c r="G68" s="1" t="s">
        <v>14</v>
      </c>
      <c r="H68" s="1"/>
      <c r="I68" s="1"/>
      <c r="J68" s="1"/>
    </row>
    <row r="69" ht="15.75" customHeight="1">
      <c r="A69" s="1" t="s">
        <v>146</v>
      </c>
      <c r="B69" s="2" t="s">
        <v>147</v>
      </c>
      <c r="C69" s="1">
        <v>2023.0</v>
      </c>
      <c r="D69" s="1">
        <v>1.0</v>
      </c>
      <c r="E69" s="1" t="s">
        <v>12</v>
      </c>
      <c r="F69" s="1" t="s">
        <v>13</v>
      </c>
      <c r="G69" s="1" t="s">
        <v>14</v>
      </c>
      <c r="H69" s="1"/>
      <c r="I69" s="1"/>
      <c r="J69" s="1"/>
    </row>
    <row r="70" ht="15.75" customHeight="1">
      <c r="A70" s="1" t="s">
        <v>148</v>
      </c>
      <c r="B70" s="2" t="s">
        <v>149</v>
      </c>
      <c r="C70" s="1">
        <v>2018.0</v>
      </c>
      <c r="D70" s="1">
        <v>70.0</v>
      </c>
      <c r="E70" s="1" t="s">
        <v>12</v>
      </c>
      <c r="F70" s="1" t="s">
        <v>21</v>
      </c>
      <c r="G70" s="1" t="s">
        <v>14</v>
      </c>
      <c r="H70" s="1"/>
      <c r="I70" s="1"/>
      <c r="J70" s="1"/>
    </row>
    <row r="71" ht="15.75" customHeight="1">
      <c r="A71" s="1" t="s">
        <v>150</v>
      </c>
      <c r="B71" s="2" t="s">
        <v>151</v>
      </c>
      <c r="C71" s="1">
        <v>2018.0</v>
      </c>
      <c r="D71" s="1">
        <v>0.0</v>
      </c>
      <c r="E71" s="1" t="s">
        <v>12</v>
      </c>
      <c r="F71" s="1" t="s">
        <v>21</v>
      </c>
      <c r="G71" s="1" t="s">
        <v>14</v>
      </c>
      <c r="H71" s="1"/>
      <c r="I71" s="1"/>
      <c r="J71" s="1"/>
    </row>
    <row r="72" ht="15.75" customHeight="1">
      <c r="A72" s="1" t="s">
        <v>152</v>
      </c>
      <c r="B72" s="2" t="s">
        <v>153</v>
      </c>
      <c r="C72" s="1">
        <v>2020.0</v>
      </c>
      <c r="D72" s="1">
        <v>8.0</v>
      </c>
      <c r="E72" s="1" t="s">
        <v>12</v>
      </c>
      <c r="F72" s="1" t="s">
        <v>13</v>
      </c>
      <c r="G72" s="1" t="s">
        <v>14</v>
      </c>
      <c r="H72" s="1"/>
      <c r="I72" s="1"/>
      <c r="J72" s="1"/>
    </row>
    <row r="73" ht="15.75" customHeight="1">
      <c r="A73" s="1" t="s">
        <v>154</v>
      </c>
      <c r="B73" s="2" t="s">
        <v>155</v>
      </c>
      <c r="C73" s="1">
        <v>2019.0</v>
      </c>
      <c r="D73" s="1">
        <v>0.0</v>
      </c>
      <c r="E73" s="1" t="s">
        <v>12</v>
      </c>
      <c r="F73" s="1" t="s">
        <v>13</v>
      </c>
      <c r="G73" s="1" t="s">
        <v>14</v>
      </c>
      <c r="H73" s="1"/>
      <c r="I73" s="1"/>
      <c r="J73" s="1"/>
    </row>
    <row r="74" ht="15.75" customHeight="1">
      <c r="A74" s="1" t="s">
        <v>156</v>
      </c>
      <c r="B74" s="2" t="s">
        <v>157</v>
      </c>
      <c r="C74" s="1">
        <v>2020.0</v>
      </c>
      <c r="D74" s="1">
        <v>66.0</v>
      </c>
      <c r="E74" s="1" t="s">
        <v>12</v>
      </c>
      <c r="F74" s="1" t="s">
        <v>13</v>
      </c>
      <c r="G74" s="1" t="s">
        <v>14</v>
      </c>
      <c r="H74" s="1"/>
      <c r="I74" s="1"/>
      <c r="J74" s="1"/>
    </row>
    <row r="75" ht="15.75" customHeight="1">
      <c r="A75" s="1" t="s">
        <v>158</v>
      </c>
      <c r="B75" s="2" t="s">
        <v>159</v>
      </c>
      <c r="C75" s="1">
        <v>2021.0</v>
      </c>
      <c r="D75" s="1">
        <v>10.0</v>
      </c>
      <c r="E75" s="1" t="s">
        <v>12</v>
      </c>
      <c r="F75" s="1" t="s">
        <v>13</v>
      </c>
      <c r="G75" s="1" t="s">
        <v>14</v>
      </c>
      <c r="H75" s="1"/>
      <c r="I75" s="1"/>
      <c r="J75" s="1"/>
    </row>
    <row r="76" ht="15.75" customHeight="1">
      <c r="A76" s="1" t="s">
        <v>160</v>
      </c>
      <c r="B76" s="2" t="s">
        <v>161</v>
      </c>
      <c r="C76" s="1">
        <v>2020.0</v>
      </c>
      <c r="D76" s="1">
        <v>46.0</v>
      </c>
      <c r="E76" s="1" t="s">
        <v>12</v>
      </c>
      <c r="F76" s="1" t="s">
        <v>13</v>
      </c>
      <c r="G76" s="1" t="s">
        <v>14</v>
      </c>
      <c r="H76" s="1"/>
      <c r="I76" s="1"/>
      <c r="J76" s="1"/>
    </row>
    <row r="77" ht="15.75" customHeight="1">
      <c r="A77" s="1" t="s">
        <v>162</v>
      </c>
      <c r="B77" s="2" t="s">
        <v>163</v>
      </c>
      <c r="C77" s="1">
        <v>2021.0</v>
      </c>
      <c r="D77" s="1">
        <v>26.0</v>
      </c>
      <c r="E77" s="1" t="s">
        <v>12</v>
      </c>
      <c r="F77" s="1" t="s">
        <v>13</v>
      </c>
      <c r="G77" s="1" t="s">
        <v>14</v>
      </c>
      <c r="H77" s="1"/>
      <c r="I77" s="1"/>
      <c r="J77" s="1"/>
    </row>
    <row r="78" ht="15.75" customHeight="1">
      <c r="A78" s="1" t="s">
        <v>164</v>
      </c>
      <c r="B78" s="2" t="s">
        <v>165</v>
      </c>
      <c r="C78" s="1">
        <v>1909.0</v>
      </c>
      <c r="D78" s="1">
        <v>0.0</v>
      </c>
      <c r="E78" s="1" t="s">
        <v>12</v>
      </c>
      <c r="F78" s="1" t="s">
        <v>21</v>
      </c>
      <c r="G78" s="1" t="s">
        <v>14</v>
      </c>
      <c r="H78" s="1"/>
      <c r="I78" s="1"/>
      <c r="J78" s="1"/>
    </row>
    <row r="79" ht="15.75" customHeight="1">
      <c r="A79" s="1" t="s">
        <v>166</v>
      </c>
      <c r="B79" s="2" t="s">
        <v>167</v>
      </c>
      <c r="C79" s="1">
        <v>2022.0</v>
      </c>
      <c r="D79" s="1">
        <v>2.0</v>
      </c>
      <c r="E79" s="1" t="s">
        <v>12</v>
      </c>
      <c r="F79" s="1" t="s">
        <v>13</v>
      </c>
      <c r="G79" s="1" t="s">
        <v>14</v>
      </c>
      <c r="H79" s="1"/>
      <c r="I79" s="1"/>
      <c r="J79" s="1"/>
    </row>
    <row r="80" ht="15.75" customHeight="1">
      <c r="A80" s="1" t="s">
        <v>168</v>
      </c>
      <c r="B80" s="2" t="s">
        <v>169</v>
      </c>
      <c r="C80" s="1">
        <v>2025.0</v>
      </c>
      <c r="D80" s="1">
        <v>1.0</v>
      </c>
      <c r="E80" s="1" t="s">
        <v>12</v>
      </c>
      <c r="F80" s="1" t="s">
        <v>13</v>
      </c>
      <c r="G80" s="1" t="s">
        <v>14</v>
      </c>
      <c r="H80" s="1"/>
      <c r="I80" s="1"/>
      <c r="J80" s="1"/>
    </row>
    <row r="81" ht="15.75" customHeight="1">
      <c r="A81" s="1" t="s">
        <v>170</v>
      </c>
      <c r="B81" s="2" t="s">
        <v>171</v>
      </c>
      <c r="C81" s="1">
        <v>2022.0</v>
      </c>
      <c r="D81" s="1">
        <v>5.0</v>
      </c>
      <c r="E81" s="1" t="s">
        <v>12</v>
      </c>
      <c r="F81" s="1" t="s">
        <v>13</v>
      </c>
      <c r="G81" s="1" t="s">
        <v>14</v>
      </c>
      <c r="H81" s="1"/>
      <c r="I81" s="1"/>
      <c r="J81" s="1"/>
    </row>
    <row r="82" ht="15.75" customHeight="1">
      <c r="A82" s="1" t="s">
        <v>172</v>
      </c>
      <c r="B82" s="2" t="s">
        <v>173</v>
      </c>
      <c r="C82" s="1">
        <v>2020.0</v>
      </c>
      <c r="D82" s="1">
        <v>0.0</v>
      </c>
      <c r="E82" s="1" t="s">
        <v>12</v>
      </c>
      <c r="F82" s="1" t="s">
        <v>13</v>
      </c>
      <c r="G82" s="1" t="s">
        <v>14</v>
      </c>
      <c r="H82" s="1"/>
      <c r="I82" s="1"/>
      <c r="J82" s="1"/>
    </row>
    <row r="83" ht="15.75" customHeight="1">
      <c r="A83" s="1" t="s">
        <v>174</v>
      </c>
      <c r="B83" s="2" t="s">
        <v>175</v>
      </c>
      <c r="C83" s="1">
        <v>2020.0</v>
      </c>
      <c r="D83" s="1">
        <v>1.0</v>
      </c>
      <c r="E83" s="1" t="s">
        <v>12</v>
      </c>
      <c r="F83" s="1" t="s">
        <v>13</v>
      </c>
      <c r="G83" s="1" t="s">
        <v>14</v>
      </c>
      <c r="H83" s="1"/>
      <c r="I83" s="1"/>
      <c r="J83" s="1"/>
    </row>
    <row r="84" ht="15.75" customHeight="1">
      <c r="A84" s="1" t="s">
        <v>176</v>
      </c>
      <c r="B84" s="2" t="s">
        <v>177</v>
      </c>
      <c r="C84" s="1">
        <v>2018.0</v>
      </c>
      <c r="D84" s="1">
        <v>6.0</v>
      </c>
      <c r="E84" s="1" t="s">
        <v>12</v>
      </c>
      <c r="F84" s="1" t="s">
        <v>21</v>
      </c>
      <c r="G84" s="1" t="s">
        <v>14</v>
      </c>
      <c r="H84" s="1"/>
      <c r="I84" s="1"/>
      <c r="J84" s="1"/>
    </row>
    <row r="85" ht="15.75" customHeight="1">
      <c r="A85" s="1" t="s">
        <v>178</v>
      </c>
      <c r="B85" s="2" t="s">
        <v>179</v>
      </c>
      <c r="C85" s="1">
        <v>2019.0</v>
      </c>
      <c r="D85" s="1">
        <v>35.0</v>
      </c>
      <c r="E85" s="1" t="s">
        <v>12</v>
      </c>
      <c r="F85" s="1" t="s">
        <v>13</v>
      </c>
      <c r="G85" s="1" t="s">
        <v>14</v>
      </c>
      <c r="H85" s="1"/>
      <c r="I85" s="1"/>
      <c r="J85" s="1"/>
    </row>
    <row r="86" ht="15.75" customHeight="1">
      <c r="A86" s="1" t="s">
        <v>180</v>
      </c>
      <c r="B86" s="2" t="s">
        <v>181</v>
      </c>
      <c r="C86" s="1">
        <v>2022.0</v>
      </c>
      <c r="D86" s="1">
        <v>65.0</v>
      </c>
      <c r="E86" s="1" t="s">
        <v>12</v>
      </c>
      <c r="F86" s="1" t="s">
        <v>13</v>
      </c>
      <c r="G86" s="1" t="s">
        <v>14</v>
      </c>
      <c r="H86" s="1"/>
      <c r="I86" s="1"/>
      <c r="J86" s="1"/>
    </row>
    <row r="87" ht="15.75" customHeight="1">
      <c r="A87" s="1" t="s">
        <v>182</v>
      </c>
      <c r="B87" s="2" t="s">
        <v>183</v>
      </c>
      <c r="C87" s="1">
        <v>2021.0</v>
      </c>
      <c r="D87" s="1">
        <v>0.0</v>
      </c>
      <c r="E87" s="1" t="s">
        <v>12</v>
      </c>
      <c r="F87" s="1" t="s">
        <v>13</v>
      </c>
      <c r="G87" s="1" t="s">
        <v>14</v>
      </c>
      <c r="H87" s="1"/>
      <c r="I87" s="1"/>
      <c r="J87" s="1"/>
    </row>
    <row r="88" ht="15.75" customHeight="1">
      <c r="A88" s="1" t="s">
        <v>184</v>
      </c>
      <c r="B88" s="2" t="s">
        <v>185</v>
      </c>
      <c r="C88" s="1"/>
      <c r="D88" s="1">
        <v>0.0</v>
      </c>
      <c r="E88" s="1" t="s">
        <v>12</v>
      </c>
      <c r="F88" s="1" t="s">
        <v>21</v>
      </c>
      <c r="G88" s="1" t="s">
        <v>14</v>
      </c>
      <c r="H88" s="1"/>
      <c r="I88" s="1"/>
      <c r="J88" s="1"/>
    </row>
    <row r="89" ht="15.75" customHeight="1">
      <c r="A89" s="1" t="s">
        <v>186</v>
      </c>
      <c r="B89" s="2" t="s">
        <v>187</v>
      </c>
      <c r="C89" s="1">
        <v>2022.0</v>
      </c>
      <c r="D89" s="1">
        <v>6.0</v>
      </c>
      <c r="E89" s="1" t="s">
        <v>12</v>
      </c>
      <c r="F89" s="1" t="s">
        <v>13</v>
      </c>
      <c r="G89" s="1" t="s">
        <v>14</v>
      </c>
      <c r="H89" s="1"/>
      <c r="I89" s="1"/>
      <c r="J89" s="1"/>
    </row>
    <row r="90" ht="15.75" customHeight="1">
      <c r="A90" s="1" t="s">
        <v>188</v>
      </c>
      <c r="B90" s="2" t="s">
        <v>189</v>
      </c>
      <c r="C90" s="1">
        <v>2019.0</v>
      </c>
      <c r="D90" s="1">
        <v>2.0</v>
      </c>
      <c r="E90" s="1" t="s">
        <v>12</v>
      </c>
      <c r="F90" s="1" t="s">
        <v>13</v>
      </c>
      <c r="G90" s="1" t="s">
        <v>14</v>
      </c>
      <c r="H90" s="1"/>
      <c r="I90" s="1"/>
      <c r="J90" s="1"/>
    </row>
    <row r="91" ht="15.75" customHeight="1">
      <c r="A91" s="1" t="s">
        <v>190</v>
      </c>
      <c r="B91" s="2" t="s">
        <v>191</v>
      </c>
      <c r="C91" s="1">
        <v>2025.0</v>
      </c>
      <c r="D91" s="1">
        <v>0.0</v>
      </c>
      <c r="E91" s="1" t="s">
        <v>12</v>
      </c>
      <c r="F91" s="1" t="s">
        <v>13</v>
      </c>
      <c r="G91" s="1" t="s">
        <v>14</v>
      </c>
      <c r="H91" s="1"/>
      <c r="I91" s="1"/>
      <c r="J91" s="1"/>
    </row>
    <row r="92" ht="15.75" customHeight="1">
      <c r="A92" s="1" t="s">
        <v>192</v>
      </c>
      <c r="B92" s="2" t="s">
        <v>193</v>
      </c>
      <c r="C92" s="1">
        <v>2017.0</v>
      </c>
      <c r="D92" s="1">
        <v>7.0</v>
      </c>
      <c r="E92" s="1" t="s">
        <v>12</v>
      </c>
      <c r="F92" s="1" t="s">
        <v>21</v>
      </c>
      <c r="G92" s="1" t="s">
        <v>14</v>
      </c>
      <c r="H92" s="1"/>
      <c r="I92" s="1"/>
      <c r="J92" s="1"/>
    </row>
    <row r="93" ht="15.75" customHeight="1">
      <c r="A93" s="1" t="s">
        <v>194</v>
      </c>
      <c r="B93" s="2" t="s">
        <v>195</v>
      </c>
      <c r="C93" s="1">
        <v>2019.0</v>
      </c>
      <c r="D93" s="1">
        <v>20.0</v>
      </c>
      <c r="E93" s="1" t="s">
        <v>12</v>
      </c>
      <c r="F93" s="1" t="s">
        <v>13</v>
      </c>
      <c r="G93" s="1" t="s">
        <v>14</v>
      </c>
      <c r="H93" s="1"/>
      <c r="I93" s="1"/>
      <c r="J93" s="1"/>
    </row>
    <row r="94" ht="15.75" customHeight="1">
      <c r="A94" s="1" t="s">
        <v>196</v>
      </c>
      <c r="B94" s="2" t="s">
        <v>197</v>
      </c>
      <c r="C94" s="1">
        <v>2019.0</v>
      </c>
      <c r="D94" s="1">
        <v>627.0</v>
      </c>
      <c r="E94" s="1" t="s">
        <v>12</v>
      </c>
      <c r="F94" s="1" t="s">
        <v>13</v>
      </c>
      <c r="G94" s="1" t="s">
        <v>14</v>
      </c>
      <c r="H94" s="1"/>
      <c r="I94" s="1"/>
      <c r="J94" s="1"/>
    </row>
    <row r="95" ht="15.75" customHeight="1">
      <c r="A95" s="1" t="s">
        <v>198</v>
      </c>
      <c r="B95" s="2" t="s">
        <v>199</v>
      </c>
      <c r="C95" s="1">
        <v>2020.0</v>
      </c>
      <c r="D95" s="1">
        <v>0.0</v>
      </c>
      <c r="E95" s="1" t="s">
        <v>12</v>
      </c>
      <c r="F95" s="1" t="s">
        <v>13</v>
      </c>
      <c r="G95" s="1" t="s">
        <v>14</v>
      </c>
      <c r="H95" s="1"/>
      <c r="I95" s="1"/>
      <c r="J95" s="1"/>
    </row>
    <row r="96" ht="15.75" customHeight="1">
      <c r="A96" s="1" t="s">
        <v>200</v>
      </c>
      <c r="B96" s="2" t="s">
        <v>201</v>
      </c>
      <c r="C96" s="1">
        <v>2019.0</v>
      </c>
      <c r="D96" s="1">
        <v>6.0</v>
      </c>
      <c r="E96" s="1" t="s">
        <v>12</v>
      </c>
      <c r="F96" s="1" t="s">
        <v>13</v>
      </c>
      <c r="G96" s="1" t="s">
        <v>14</v>
      </c>
      <c r="H96" s="1"/>
      <c r="I96" s="1"/>
      <c r="J96" s="1"/>
    </row>
    <row r="97" ht="15.75" customHeight="1">
      <c r="A97" s="1" t="s">
        <v>202</v>
      </c>
      <c r="B97" s="2" t="s">
        <v>203</v>
      </c>
      <c r="C97" s="1">
        <v>2021.0</v>
      </c>
      <c r="D97" s="1">
        <v>4.0</v>
      </c>
      <c r="E97" s="1" t="s">
        <v>12</v>
      </c>
      <c r="F97" s="1" t="s">
        <v>13</v>
      </c>
      <c r="G97" s="1" t="s">
        <v>14</v>
      </c>
      <c r="H97" s="1"/>
      <c r="I97" s="1"/>
      <c r="J97" s="1"/>
    </row>
    <row r="98" ht="15.75" customHeight="1">
      <c r="A98" s="1" t="s">
        <v>204</v>
      </c>
      <c r="B98" s="2" t="s">
        <v>205</v>
      </c>
      <c r="C98" s="1">
        <v>2020.0</v>
      </c>
      <c r="D98" s="1">
        <v>4.0</v>
      </c>
      <c r="E98" s="1" t="s">
        <v>12</v>
      </c>
      <c r="F98" s="1" t="s">
        <v>13</v>
      </c>
      <c r="G98" s="1" t="s">
        <v>14</v>
      </c>
      <c r="H98" s="1"/>
      <c r="I98" s="1"/>
      <c r="J98" s="1"/>
    </row>
    <row r="99" ht="15.75" customHeight="1">
      <c r="A99" s="1" t="s">
        <v>206</v>
      </c>
      <c r="B99" s="2" t="s">
        <v>207</v>
      </c>
      <c r="C99" s="1">
        <v>2019.0</v>
      </c>
      <c r="D99" s="1">
        <v>1.0</v>
      </c>
      <c r="E99" s="1" t="s">
        <v>12</v>
      </c>
      <c r="F99" s="1" t="s">
        <v>13</v>
      </c>
      <c r="G99" s="1" t="s">
        <v>14</v>
      </c>
      <c r="H99" s="1"/>
      <c r="I99" s="1"/>
      <c r="J99" s="1"/>
    </row>
    <row r="100" ht="15.75" customHeight="1">
      <c r="A100" s="1" t="s">
        <v>208</v>
      </c>
      <c r="B100" s="2" t="s">
        <v>209</v>
      </c>
      <c r="C100" s="1">
        <v>2020.0</v>
      </c>
      <c r="D100" s="1">
        <v>8.0</v>
      </c>
      <c r="E100" s="1" t="s">
        <v>12</v>
      </c>
      <c r="F100" s="1" t="s">
        <v>13</v>
      </c>
      <c r="G100" s="1" t="s">
        <v>14</v>
      </c>
      <c r="H100" s="1"/>
      <c r="I100" s="1"/>
      <c r="J100" s="1"/>
    </row>
    <row r="101" ht="15.75" customHeight="1">
      <c r="A101" s="1" t="s">
        <v>210</v>
      </c>
      <c r="B101" s="2" t="s">
        <v>211</v>
      </c>
      <c r="C101" s="1">
        <v>2024.0</v>
      </c>
      <c r="D101" s="1">
        <v>1.0</v>
      </c>
      <c r="E101" s="1" t="s">
        <v>12</v>
      </c>
      <c r="F101" s="1" t="s">
        <v>13</v>
      </c>
      <c r="G101" s="1" t="s">
        <v>14</v>
      </c>
      <c r="H101" s="1"/>
      <c r="I101" s="1"/>
      <c r="J101" s="1"/>
    </row>
    <row r="102" ht="15.75" customHeight="1">
      <c r="A102" s="1" t="s">
        <v>212</v>
      </c>
      <c r="B102" s="2" t="s">
        <v>213</v>
      </c>
      <c r="C102" s="1">
        <v>2023.0</v>
      </c>
      <c r="D102" s="1">
        <v>7.0</v>
      </c>
      <c r="E102" s="1" t="s">
        <v>12</v>
      </c>
      <c r="F102" s="1" t="s">
        <v>13</v>
      </c>
      <c r="G102" s="1" t="s">
        <v>14</v>
      </c>
      <c r="H102" s="1"/>
      <c r="I102" s="1"/>
      <c r="J102" s="1"/>
    </row>
    <row r="103" ht="15.75" customHeight="1">
      <c r="A103" s="1" t="s">
        <v>214</v>
      </c>
      <c r="B103" s="2" t="s">
        <v>215</v>
      </c>
      <c r="C103" s="1">
        <v>2024.0</v>
      </c>
      <c r="D103" s="1">
        <v>0.0</v>
      </c>
      <c r="E103" s="1" t="s">
        <v>12</v>
      </c>
      <c r="F103" s="1" t="s">
        <v>13</v>
      </c>
      <c r="G103" s="1" t="s">
        <v>14</v>
      </c>
      <c r="H103" s="1"/>
      <c r="I103" s="1"/>
      <c r="J103" s="1"/>
    </row>
    <row r="104" ht="15.75" customHeight="1">
      <c r="A104" s="1" t="s">
        <v>216</v>
      </c>
      <c r="B104" s="2" t="s">
        <v>217</v>
      </c>
      <c r="C104" s="1">
        <v>2018.0</v>
      </c>
      <c r="D104" s="1">
        <v>19.0</v>
      </c>
      <c r="E104" s="1" t="s">
        <v>12</v>
      </c>
      <c r="F104" s="1" t="s">
        <v>21</v>
      </c>
      <c r="G104" s="1" t="s">
        <v>14</v>
      </c>
      <c r="H104" s="1"/>
      <c r="I104" s="1"/>
      <c r="J104" s="1"/>
    </row>
    <row r="105" ht="15.75" customHeight="1">
      <c r="A105" s="1" t="s">
        <v>218</v>
      </c>
      <c r="B105" s="2" t="s">
        <v>219</v>
      </c>
      <c r="C105" s="1">
        <v>2020.0</v>
      </c>
      <c r="D105" s="1">
        <v>7.0</v>
      </c>
      <c r="E105" s="1" t="s">
        <v>12</v>
      </c>
      <c r="F105" s="1" t="s">
        <v>13</v>
      </c>
      <c r="G105" s="1" t="s">
        <v>14</v>
      </c>
      <c r="H105" s="1"/>
      <c r="I105" s="1"/>
      <c r="J105" s="1"/>
    </row>
    <row r="106" ht="15.75" customHeight="1">
      <c r="A106" s="1" t="s">
        <v>220</v>
      </c>
      <c r="B106" s="2" t="s">
        <v>221</v>
      </c>
      <c r="C106" s="1">
        <v>2019.0</v>
      </c>
      <c r="D106" s="1">
        <v>0.0</v>
      </c>
      <c r="E106" s="1" t="s">
        <v>12</v>
      </c>
      <c r="F106" s="1" t="s">
        <v>13</v>
      </c>
      <c r="G106" s="1" t="s">
        <v>14</v>
      </c>
      <c r="H106" s="1"/>
      <c r="I106" s="1"/>
      <c r="J106" s="1"/>
    </row>
    <row r="107" ht="15.75" customHeight="1">
      <c r="A107" s="1" t="s">
        <v>222</v>
      </c>
      <c r="B107" s="2" t="s">
        <v>223</v>
      </c>
      <c r="C107" s="1">
        <v>2024.0</v>
      </c>
      <c r="D107" s="1">
        <v>0.0</v>
      </c>
      <c r="E107" s="1" t="s">
        <v>12</v>
      </c>
      <c r="F107" s="1" t="s">
        <v>13</v>
      </c>
      <c r="G107" s="1" t="s">
        <v>14</v>
      </c>
      <c r="H107" s="1"/>
      <c r="I107" s="1"/>
      <c r="J107" s="1"/>
    </row>
    <row r="108" ht="15.75" customHeight="1">
      <c r="A108" s="1" t="s">
        <v>224</v>
      </c>
      <c r="B108" s="2" t="s">
        <v>225</v>
      </c>
      <c r="C108" s="1">
        <v>2020.0</v>
      </c>
      <c r="D108" s="1">
        <v>2.0</v>
      </c>
      <c r="E108" s="1" t="s">
        <v>12</v>
      </c>
      <c r="F108" s="1" t="s">
        <v>13</v>
      </c>
      <c r="G108" s="1" t="s">
        <v>14</v>
      </c>
      <c r="H108" s="1"/>
      <c r="I108" s="1"/>
      <c r="J108" s="1"/>
    </row>
    <row r="109" ht="15.75" customHeight="1">
      <c r="A109" s="1" t="s">
        <v>226</v>
      </c>
      <c r="B109" s="2" t="s">
        <v>227</v>
      </c>
      <c r="C109" s="1">
        <v>2024.0</v>
      </c>
      <c r="D109" s="1">
        <v>0.0</v>
      </c>
      <c r="E109" s="1" t="s">
        <v>12</v>
      </c>
      <c r="F109" s="1" t="s">
        <v>13</v>
      </c>
      <c r="G109" s="1" t="s">
        <v>14</v>
      </c>
      <c r="H109" s="1"/>
      <c r="I109" s="1"/>
      <c r="J109" s="1"/>
    </row>
    <row r="110" ht="15.75" customHeight="1">
      <c r="A110" s="1" t="s">
        <v>228</v>
      </c>
      <c r="B110" s="2" t="s">
        <v>229</v>
      </c>
      <c r="C110" s="1">
        <v>2018.0</v>
      </c>
      <c r="D110" s="1">
        <v>154.0</v>
      </c>
      <c r="E110" s="1" t="s">
        <v>12</v>
      </c>
      <c r="F110" s="1" t="s">
        <v>21</v>
      </c>
      <c r="G110" s="1" t="s">
        <v>14</v>
      </c>
      <c r="H110" s="1"/>
      <c r="I110" s="1"/>
      <c r="J110" s="1"/>
    </row>
    <row r="111" ht="15.75" customHeight="1">
      <c r="A111" s="1" t="s">
        <v>230</v>
      </c>
      <c r="B111" s="2" t="s">
        <v>231</v>
      </c>
      <c r="C111" s="1">
        <v>2023.0</v>
      </c>
      <c r="D111" s="1">
        <v>15.0</v>
      </c>
      <c r="E111" s="1" t="s">
        <v>12</v>
      </c>
      <c r="F111" s="1" t="s">
        <v>13</v>
      </c>
      <c r="G111" s="1" t="s">
        <v>14</v>
      </c>
      <c r="H111" s="1"/>
      <c r="I111" s="1"/>
      <c r="J111" s="1"/>
    </row>
    <row r="112" ht="15.75" customHeight="1">
      <c r="A112" s="1" t="s">
        <v>232</v>
      </c>
      <c r="B112" s="2" t="s">
        <v>233</v>
      </c>
      <c r="C112" s="1">
        <v>2023.0</v>
      </c>
      <c r="D112" s="1">
        <v>0.0</v>
      </c>
      <c r="E112" s="1" t="s">
        <v>12</v>
      </c>
      <c r="F112" s="1" t="s">
        <v>13</v>
      </c>
      <c r="G112" s="1" t="s">
        <v>14</v>
      </c>
      <c r="H112" s="1"/>
      <c r="I112" s="1"/>
      <c r="J112" s="1"/>
    </row>
    <row r="113" ht="15.75" customHeight="1">
      <c r="A113" s="1" t="s">
        <v>234</v>
      </c>
      <c r="B113" s="2" t="s">
        <v>235</v>
      </c>
      <c r="C113" s="1">
        <v>2025.0</v>
      </c>
      <c r="D113" s="1">
        <v>0.0</v>
      </c>
      <c r="E113" s="1" t="s">
        <v>12</v>
      </c>
      <c r="F113" s="1" t="s">
        <v>13</v>
      </c>
      <c r="G113" s="1" t="s">
        <v>14</v>
      </c>
      <c r="H113" s="1"/>
      <c r="I113" s="1"/>
      <c r="J113" s="1"/>
    </row>
    <row r="114" ht="15.75" customHeight="1">
      <c r="A114" s="1" t="s">
        <v>236</v>
      </c>
      <c r="B114" s="2" t="s">
        <v>237</v>
      </c>
      <c r="C114" s="1">
        <v>2022.0</v>
      </c>
      <c r="D114" s="1">
        <v>1.0</v>
      </c>
      <c r="E114" s="1" t="s">
        <v>12</v>
      </c>
      <c r="F114" s="1" t="s">
        <v>13</v>
      </c>
      <c r="G114" s="1" t="s">
        <v>14</v>
      </c>
      <c r="H114" s="1"/>
      <c r="I114" s="1"/>
      <c r="J114" s="1"/>
    </row>
    <row r="115" ht="15.75" customHeight="1">
      <c r="A115" s="1" t="s">
        <v>238</v>
      </c>
      <c r="B115" s="2" t="s">
        <v>239</v>
      </c>
      <c r="C115" s="1">
        <v>2022.0</v>
      </c>
      <c r="D115" s="1">
        <v>5.0</v>
      </c>
      <c r="E115" s="1" t="s">
        <v>12</v>
      </c>
      <c r="F115" s="1" t="s">
        <v>13</v>
      </c>
      <c r="G115" s="1" t="s">
        <v>14</v>
      </c>
      <c r="H115" s="1"/>
      <c r="I115" s="1"/>
      <c r="J115" s="1"/>
    </row>
    <row r="116" ht="15.75" customHeight="1">
      <c r="A116" s="1" t="s">
        <v>240</v>
      </c>
      <c r="B116" s="2" t="s">
        <v>241</v>
      </c>
      <c r="C116" s="1">
        <v>2024.0</v>
      </c>
      <c r="D116" s="1">
        <v>0.0</v>
      </c>
      <c r="E116" s="1" t="s">
        <v>12</v>
      </c>
      <c r="F116" s="1" t="s">
        <v>13</v>
      </c>
      <c r="G116" s="1" t="s">
        <v>14</v>
      </c>
      <c r="H116" s="1"/>
      <c r="I116" s="1"/>
      <c r="J116" s="1"/>
    </row>
    <row r="117" ht="15.75" customHeight="1">
      <c r="A117" s="1" t="s">
        <v>242</v>
      </c>
      <c r="B117" s="2" t="s">
        <v>243</v>
      </c>
      <c r="C117" s="1">
        <v>2022.0</v>
      </c>
      <c r="D117" s="1">
        <v>9.0</v>
      </c>
      <c r="E117" s="1" t="s">
        <v>12</v>
      </c>
      <c r="F117" s="1" t="s">
        <v>13</v>
      </c>
      <c r="G117" s="1" t="s">
        <v>14</v>
      </c>
      <c r="H117" s="1"/>
      <c r="I117" s="1"/>
      <c r="J117" s="1"/>
    </row>
    <row r="118" ht="15.75" customHeight="1">
      <c r="A118" s="1" t="s">
        <v>244</v>
      </c>
      <c r="B118" s="2" t="s">
        <v>245</v>
      </c>
      <c r="C118" s="1">
        <v>2021.0</v>
      </c>
      <c r="D118" s="1">
        <v>38.0</v>
      </c>
      <c r="E118" s="1" t="s">
        <v>12</v>
      </c>
      <c r="F118" s="1" t="s">
        <v>13</v>
      </c>
      <c r="G118" s="1" t="s">
        <v>14</v>
      </c>
      <c r="H118" s="1"/>
      <c r="I118" s="1"/>
      <c r="J118" s="1"/>
    </row>
    <row r="119" ht="15.75" customHeight="1">
      <c r="A119" s="1" t="s">
        <v>246</v>
      </c>
      <c r="B119" s="2" t="s">
        <v>247</v>
      </c>
      <c r="C119" s="1">
        <v>2020.0</v>
      </c>
      <c r="D119" s="1">
        <v>1.0</v>
      </c>
      <c r="E119" s="1" t="s">
        <v>12</v>
      </c>
      <c r="F119" s="1" t="s">
        <v>13</v>
      </c>
      <c r="G119" s="1" t="s">
        <v>14</v>
      </c>
      <c r="H119" s="1"/>
      <c r="I119" s="1"/>
      <c r="J119" s="1"/>
    </row>
    <row r="120" ht="15.75" customHeight="1">
      <c r="A120" s="1" t="s">
        <v>248</v>
      </c>
      <c r="B120" s="2" t="s">
        <v>249</v>
      </c>
      <c r="C120" s="1">
        <v>2019.0</v>
      </c>
      <c r="D120" s="1">
        <v>18.0</v>
      </c>
      <c r="E120" s="1" t="s">
        <v>12</v>
      </c>
      <c r="F120" s="1" t="s">
        <v>13</v>
      </c>
      <c r="G120" s="1" t="s">
        <v>14</v>
      </c>
      <c r="H120" s="1"/>
      <c r="I120" s="1"/>
      <c r="J120" s="1"/>
    </row>
    <row r="121" ht="15.75" customHeight="1">
      <c r="A121" s="1" t="s">
        <v>250</v>
      </c>
      <c r="B121" s="2" t="s">
        <v>251</v>
      </c>
      <c r="C121" s="1">
        <v>2021.0</v>
      </c>
      <c r="D121" s="1">
        <v>20.0</v>
      </c>
      <c r="E121" s="1" t="s">
        <v>12</v>
      </c>
      <c r="F121" s="1" t="s">
        <v>13</v>
      </c>
      <c r="G121" s="1" t="s">
        <v>14</v>
      </c>
      <c r="H121" s="1"/>
      <c r="I121" s="1"/>
      <c r="J121" s="1"/>
    </row>
    <row r="122" ht="15.75" customHeight="1">
      <c r="A122" s="1" t="s">
        <v>252</v>
      </c>
      <c r="B122" s="2" t="s">
        <v>253</v>
      </c>
      <c r="C122" s="1">
        <v>2022.0</v>
      </c>
      <c r="D122" s="1">
        <v>5.0</v>
      </c>
      <c r="E122" s="1" t="s">
        <v>12</v>
      </c>
      <c r="F122" s="1" t="s">
        <v>13</v>
      </c>
      <c r="G122" s="1" t="s">
        <v>14</v>
      </c>
      <c r="H122" s="1"/>
      <c r="I122" s="1"/>
      <c r="J122" s="1"/>
    </row>
    <row r="123" ht="15.75" customHeight="1">
      <c r="A123" s="1" t="s">
        <v>254</v>
      </c>
      <c r="B123" s="2" t="s">
        <v>255</v>
      </c>
      <c r="C123" s="1">
        <v>2023.0</v>
      </c>
      <c r="D123" s="1">
        <v>5.0</v>
      </c>
      <c r="E123" s="1" t="s">
        <v>12</v>
      </c>
      <c r="F123" s="1" t="s">
        <v>13</v>
      </c>
      <c r="G123" s="1" t="s">
        <v>14</v>
      </c>
      <c r="H123" s="1"/>
      <c r="I123" s="1"/>
      <c r="J123" s="1"/>
    </row>
    <row r="124" ht="15.75" customHeight="1">
      <c r="A124" s="1" t="s">
        <v>256</v>
      </c>
      <c r="B124" s="2" t="s">
        <v>257</v>
      </c>
      <c r="C124" s="1"/>
      <c r="D124" s="1">
        <v>0.0</v>
      </c>
      <c r="E124" s="1" t="s">
        <v>12</v>
      </c>
      <c r="F124" s="1" t="s">
        <v>21</v>
      </c>
      <c r="G124" s="1" t="s">
        <v>14</v>
      </c>
      <c r="H124" s="1"/>
      <c r="I124" s="1"/>
      <c r="J124" s="1"/>
    </row>
    <row r="125" ht="15.75" customHeight="1">
      <c r="A125" s="1" t="s">
        <v>258</v>
      </c>
      <c r="B125" s="2" t="s">
        <v>259</v>
      </c>
      <c r="C125" s="1">
        <v>2022.0</v>
      </c>
      <c r="D125" s="1">
        <v>3.0</v>
      </c>
      <c r="E125" s="1" t="s">
        <v>12</v>
      </c>
      <c r="F125" s="1" t="s">
        <v>13</v>
      </c>
      <c r="G125" s="1" t="s">
        <v>14</v>
      </c>
      <c r="H125" s="1"/>
      <c r="I125" s="1"/>
      <c r="J125" s="1"/>
    </row>
    <row r="126" ht="15.75" customHeight="1">
      <c r="A126" s="1" t="s">
        <v>260</v>
      </c>
      <c r="B126" s="2" t="s">
        <v>261</v>
      </c>
      <c r="C126" s="1">
        <v>2021.0</v>
      </c>
      <c r="D126" s="1">
        <v>6.0</v>
      </c>
      <c r="E126" s="1" t="s">
        <v>12</v>
      </c>
      <c r="F126" s="1" t="s">
        <v>13</v>
      </c>
      <c r="G126" s="1" t="s">
        <v>14</v>
      </c>
      <c r="H126" s="1"/>
      <c r="I126" s="1"/>
      <c r="J126" s="1"/>
    </row>
    <row r="127" ht="15.75" customHeight="1">
      <c r="A127" s="1" t="s">
        <v>262</v>
      </c>
      <c r="B127" s="2" t="s">
        <v>263</v>
      </c>
      <c r="C127" s="1">
        <v>2024.0</v>
      </c>
      <c r="D127" s="1">
        <v>5.0</v>
      </c>
      <c r="E127" s="1" t="s">
        <v>12</v>
      </c>
      <c r="F127" s="1" t="s">
        <v>13</v>
      </c>
      <c r="G127" s="1" t="s">
        <v>14</v>
      </c>
      <c r="H127" s="1"/>
      <c r="I127" s="1"/>
      <c r="J127" s="1"/>
    </row>
    <row r="128" ht="15.75" customHeight="1">
      <c r="A128" s="1" t="s">
        <v>264</v>
      </c>
      <c r="B128" s="2" t="s">
        <v>265</v>
      </c>
      <c r="C128" s="1">
        <v>2023.0</v>
      </c>
      <c r="D128" s="1">
        <v>2.0</v>
      </c>
      <c r="E128" s="1" t="s">
        <v>12</v>
      </c>
      <c r="F128" s="1" t="s">
        <v>13</v>
      </c>
      <c r="G128" s="1" t="s">
        <v>14</v>
      </c>
      <c r="H128" s="1"/>
      <c r="I128" s="1"/>
      <c r="J128" s="1"/>
    </row>
    <row r="129" ht="15.75" customHeight="1">
      <c r="A129" s="1" t="s">
        <v>266</v>
      </c>
      <c r="B129" s="2" t="s">
        <v>267</v>
      </c>
      <c r="C129" s="1">
        <v>2020.0</v>
      </c>
      <c r="D129" s="1">
        <v>3.0</v>
      </c>
      <c r="E129" s="1" t="s">
        <v>12</v>
      </c>
      <c r="F129" s="1" t="s">
        <v>13</v>
      </c>
      <c r="G129" s="1" t="s">
        <v>14</v>
      </c>
      <c r="H129" s="1"/>
      <c r="I129" s="1"/>
      <c r="J129" s="1"/>
    </row>
    <row r="130" ht="15.75" customHeight="1">
      <c r="A130" s="1" t="s">
        <v>268</v>
      </c>
      <c r="B130" s="2" t="s">
        <v>269</v>
      </c>
      <c r="C130" s="1">
        <v>2021.0</v>
      </c>
      <c r="D130" s="1">
        <v>2.0</v>
      </c>
      <c r="E130" s="1" t="s">
        <v>12</v>
      </c>
      <c r="F130" s="1" t="s">
        <v>13</v>
      </c>
      <c r="G130" s="1" t="s">
        <v>14</v>
      </c>
      <c r="H130" s="1"/>
      <c r="I130" s="1"/>
      <c r="J130" s="1"/>
    </row>
    <row r="131" ht="15.75" customHeight="1">
      <c r="A131" s="1" t="s">
        <v>270</v>
      </c>
      <c r="B131" s="2" t="s">
        <v>271</v>
      </c>
      <c r="C131" s="1">
        <v>2021.0</v>
      </c>
      <c r="D131" s="1">
        <v>13.0</v>
      </c>
      <c r="E131" s="1" t="s">
        <v>12</v>
      </c>
      <c r="F131" s="1" t="s">
        <v>13</v>
      </c>
      <c r="G131" s="1" t="s">
        <v>14</v>
      </c>
      <c r="H131" s="1"/>
      <c r="I131" s="1"/>
      <c r="J131" s="1"/>
    </row>
    <row r="132" ht="15.75" customHeight="1">
      <c r="A132" s="1" t="s">
        <v>272</v>
      </c>
      <c r="B132" s="2" t="s">
        <v>273</v>
      </c>
      <c r="C132" s="1">
        <v>2018.0</v>
      </c>
      <c r="D132" s="1">
        <v>64.0</v>
      </c>
      <c r="E132" s="1" t="s">
        <v>12</v>
      </c>
      <c r="F132" s="1" t="s">
        <v>21</v>
      </c>
      <c r="G132" s="1" t="s">
        <v>14</v>
      </c>
      <c r="H132" s="1"/>
      <c r="I132" s="1"/>
      <c r="J132" s="1"/>
    </row>
    <row r="133" ht="15.75" customHeight="1">
      <c r="A133" s="1" t="s">
        <v>274</v>
      </c>
      <c r="B133" s="2" t="s">
        <v>275</v>
      </c>
      <c r="C133" s="1">
        <v>2024.0</v>
      </c>
      <c r="D133" s="1">
        <v>2.0</v>
      </c>
      <c r="E133" s="1" t="s">
        <v>12</v>
      </c>
      <c r="F133" s="1" t="s">
        <v>13</v>
      </c>
      <c r="G133" s="1" t="s">
        <v>14</v>
      </c>
      <c r="H133" s="1"/>
      <c r="I133" s="1"/>
      <c r="J133" s="1"/>
    </row>
    <row r="134" ht="15.75" customHeight="1">
      <c r="A134" s="1" t="s">
        <v>276</v>
      </c>
      <c r="B134" s="2" t="s">
        <v>277</v>
      </c>
      <c r="C134" s="1">
        <v>2020.0</v>
      </c>
      <c r="D134" s="1">
        <v>5.0</v>
      </c>
      <c r="E134" s="1" t="s">
        <v>12</v>
      </c>
      <c r="F134" s="1" t="s">
        <v>13</v>
      </c>
      <c r="G134" s="1" t="s">
        <v>14</v>
      </c>
      <c r="H134" s="1"/>
      <c r="I134" s="1"/>
      <c r="J134" s="1"/>
    </row>
    <row r="135" ht="15.75" customHeight="1">
      <c r="A135" s="1" t="s">
        <v>278</v>
      </c>
      <c r="B135" s="2" t="s">
        <v>279</v>
      </c>
      <c r="C135" s="1">
        <v>2022.0</v>
      </c>
      <c r="D135" s="1">
        <v>5.0</v>
      </c>
      <c r="E135" s="1" t="s">
        <v>12</v>
      </c>
      <c r="F135" s="1" t="s">
        <v>13</v>
      </c>
      <c r="G135" s="1" t="s">
        <v>14</v>
      </c>
      <c r="H135" s="1"/>
      <c r="I135" s="1"/>
      <c r="J135" s="1"/>
    </row>
    <row r="136" ht="15.75" customHeight="1">
      <c r="A136" s="1" t="s">
        <v>280</v>
      </c>
      <c r="B136" s="2" t="s">
        <v>281</v>
      </c>
      <c r="C136" s="1"/>
      <c r="D136" s="1">
        <v>0.0</v>
      </c>
      <c r="E136" s="1" t="s">
        <v>12</v>
      </c>
      <c r="F136" s="1" t="s">
        <v>21</v>
      </c>
      <c r="G136" s="1" t="s">
        <v>14</v>
      </c>
      <c r="H136" s="1"/>
      <c r="I136" s="1"/>
      <c r="J136" s="1"/>
    </row>
    <row r="137" ht="15.75" customHeight="1">
      <c r="A137" s="1" t="s">
        <v>282</v>
      </c>
      <c r="B137" s="2" t="s">
        <v>283</v>
      </c>
      <c r="C137" s="1">
        <v>2018.0</v>
      </c>
      <c r="D137" s="1">
        <v>1.0</v>
      </c>
      <c r="E137" s="1" t="s">
        <v>12</v>
      </c>
      <c r="F137" s="1" t="s">
        <v>21</v>
      </c>
      <c r="G137" s="1" t="s">
        <v>14</v>
      </c>
      <c r="H137" s="1"/>
      <c r="I137" s="1"/>
      <c r="J137" s="1"/>
    </row>
    <row r="138" ht="15.75" customHeight="1">
      <c r="A138" s="1" t="s">
        <v>284</v>
      </c>
      <c r="B138" s="2" t="s">
        <v>285</v>
      </c>
      <c r="C138" s="1">
        <v>2024.0</v>
      </c>
      <c r="D138" s="1">
        <v>0.0</v>
      </c>
      <c r="E138" s="1" t="s">
        <v>12</v>
      </c>
      <c r="F138" s="1" t="s">
        <v>13</v>
      </c>
      <c r="G138" s="1" t="s">
        <v>14</v>
      </c>
      <c r="H138" s="1"/>
      <c r="I138" s="1"/>
      <c r="J138" s="1"/>
    </row>
    <row r="139" ht="15.75" customHeight="1">
      <c r="A139" s="1" t="s">
        <v>286</v>
      </c>
      <c r="B139" s="2" t="s">
        <v>287</v>
      </c>
      <c r="C139" s="1">
        <v>2022.0</v>
      </c>
      <c r="D139" s="1">
        <v>0.0</v>
      </c>
      <c r="E139" s="1" t="s">
        <v>12</v>
      </c>
      <c r="F139" s="1" t="s">
        <v>13</v>
      </c>
      <c r="G139" s="1" t="s">
        <v>14</v>
      </c>
      <c r="H139" s="1"/>
      <c r="I139" s="1"/>
      <c r="J139" s="1"/>
    </row>
    <row r="140" ht="15.75" customHeight="1">
      <c r="A140" s="1" t="s">
        <v>288</v>
      </c>
      <c r="B140" s="2" t="s">
        <v>289</v>
      </c>
      <c r="C140" s="1">
        <v>2023.0</v>
      </c>
      <c r="D140" s="1">
        <v>24.0</v>
      </c>
      <c r="E140" s="1" t="s">
        <v>12</v>
      </c>
      <c r="F140" s="1" t="s">
        <v>13</v>
      </c>
      <c r="G140" s="1" t="s">
        <v>14</v>
      </c>
      <c r="H140" s="1"/>
      <c r="I140" s="1"/>
      <c r="J140" s="1"/>
    </row>
    <row r="141" ht="15.75" customHeight="1">
      <c r="A141" s="1" t="s">
        <v>290</v>
      </c>
      <c r="B141" s="2" t="s">
        <v>291</v>
      </c>
      <c r="C141" s="1">
        <v>2023.0</v>
      </c>
      <c r="D141" s="1">
        <v>5.0</v>
      </c>
      <c r="E141" s="1" t="s">
        <v>12</v>
      </c>
      <c r="F141" s="1" t="s">
        <v>13</v>
      </c>
      <c r="G141" s="1" t="s">
        <v>14</v>
      </c>
      <c r="H141" s="1"/>
      <c r="I141" s="1"/>
      <c r="J141" s="1"/>
    </row>
    <row r="142" ht="15.75" customHeight="1">
      <c r="A142" s="1" t="s">
        <v>292</v>
      </c>
      <c r="B142" s="2" t="s">
        <v>293</v>
      </c>
      <c r="C142" s="1">
        <v>2024.0</v>
      </c>
      <c r="D142" s="1">
        <v>54.0</v>
      </c>
      <c r="E142" s="1" t="s">
        <v>12</v>
      </c>
      <c r="F142" s="1" t="s">
        <v>13</v>
      </c>
      <c r="G142" s="1" t="s">
        <v>14</v>
      </c>
      <c r="H142" s="1"/>
      <c r="I142" s="1"/>
      <c r="J142" s="1"/>
    </row>
    <row r="143" ht="15.75" customHeight="1">
      <c r="A143" s="1" t="s">
        <v>294</v>
      </c>
      <c r="B143" s="2" t="s">
        <v>295</v>
      </c>
      <c r="C143" s="1">
        <v>2023.0</v>
      </c>
      <c r="D143" s="1">
        <v>3.0</v>
      </c>
      <c r="E143" s="1" t="s">
        <v>12</v>
      </c>
      <c r="F143" s="1" t="s">
        <v>13</v>
      </c>
      <c r="G143" s="1" t="s">
        <v>14</v>
      </c>
      <c r="H143" s="1"/>
      <c r="I143" s="1"/>
      <c r="J143" s="1"/>
    </row>
    <row r="144" ht="15.75" customHeight="1">
      <c r="A144" s="1" t="s">
        <v>296</v>
      </c>
      <c r="B144" s="2" t="s">
        <v>297</v>
      </c>
      <c r="C144" s="1">
        <v>2017.0</v>
      </c>
      <c r="D144" s="1">
        <v>4.0</v>
      </c>
      <c r="E144" s="1" t="s">
        <v>12</v>
      </c>
      <c r="F144" s="1" t="s">
        <v>21</v>
      </c>
      <c r="G144" s="1" t="s">
        <v>14</v>
      </c>
      <c r="H144" s="1"/>
      <c r="I144" s="1"/>
      <c r="J144" s="1"/>
    </row>
    <row r="145" ht="15.75" customHeight="1">
      <c r="A145" s="1" t="s">
        <v>298</v>
      </c>
      <c r="B145" s="2" t="s">
        <v>299</v>
      </c>
      <c r="C145" s="1">
        <v>2020.0</v>
      </c>
      <c r="D145" s="1">
        <v>5.0</v>
      </c>
      <c r="E145" s="1" t="s">
        <v>12</v>
      </c>
      <c r="F145" s="1" t="s">
        <v>13</v>
      </c>
      <c r="G145" s="1" t="s">
        <v>14</v>
      </c>
      <c r="H145" s="1"/>
      <c r="I145" s="1"/>
      <c r="J145" s="1"/>
    </row>
    <row r="146" ht="15.75" customHeight="1">
      <c r="A146" s="1" t="s">
        <v>300</v>
      </c>
      <c r="B146" s="2" t="s">
        <v>301</v>
      </c>
      <c r="C146" s="1">
        <v>2024.0</v>
      </c>
      <c r="D146" s="1">
        <v>0.0</v>
      </c>
      <c r="E146" s="1" t="s">
        <v>12</v>
      </c>
      <c r="F146" s="1" t="s">
        <v>13</v>
      </c>
      <c r="G146" s="1" t="s">
        <v>14</v>
      </c>
      <c r="H146" s="1"/>
      <c r="I146" s="1"/>
      <c r="J146" s="1"/>
    </row>
    <row r="147" ht="15.75" customHeight="1">
      <c r="A147" s="1" t="s">
        <v>302</v>
      </c>
      <c r="B147" s="2" t="s">
        <v>303</v>
      </c>
      <c r="C147" s="1">
        <v>2022.0</v>
      </c>
      <c r="D147" s="1">
        <v>2.0</v>
      </c>
      <c r="E147" s="1" t="s">
        <v>12</v>
      </c>
      <c r="F147" s="1" t="s">
        <v>13</v>
      </c>
      <c r="G147" s="1" t="s">
        <v>14</v>
      </c>
      <c r="H147" s="1"/>
      <c r="I147" s="1"/>
      <c r="J147" s="1"/>
    </row>
    <row r="148" ht="15.75" customHeight="1">
      <c r="A148" s="1" t="s">
        <v>304</v>
      </c>
      <c r="B148" s="2" t="s">
        <v>305</v>
      </c>
      <c r="C148" s="1">
        <v>2020.0</v>
      </c>
      <c r="D148" s="1">
        <v>41.0</v>
      </c>
      <c r="E148" s="1" t="s">
        <v>12</v>
      </c>
      <c r="F148" s="1" t="s">
        <v>13</v>
      </c>
      <c r="G148" s="1" t="s">
        <v>14</v>
      </c>
      <c r="H148" s="1"/>
      <c r="I148" s="1"/>
      <c r="J148" s="1"/>
    </row>
    <row r="149" ht="15.75" customHeight="1">
      <c r="A149" s="1" t="s">
        <v>306</v>
      </c>
      <c r="B149" s="1"/>
      <c r="C149" s="1">
        <v>2019.0</v>
      </c>
      <c r="D149" s="1">
        <v>0.0</v>
      </c>
      <c r="E149" s="1" t="s">
        <v>12</v>
      </c>
      <c r="F149" s="1" t="s">
        <v>13</v>
      </c>
      <c r="G149" s="1" t="s">
        <v>14</v>
      </c>
      <c r="H149" s="1"/>
      <c r="I149" s="1"/>
      <c r="J149" s="1"/>
    </row>
    <row r="150" ht="15.75" customHeight="1">
      <c r="A150" s="1" t="s">
        <v>307</v>
      </c>
      <c r="B150" s="2" t="s">
        <v>308</v>
      </c>
      <c r="C150" s="1">
        <v>2021.0</v>
      </c>
      <c r="D150" s="1">
        <v>1.0</v>
      </c>
      <c r="E150" s="1" t="s">
        <v>12</v>
      </c>
      <c r="F150" s="1" t="s">
        <v>13</v>
      </c>
      <c r="G150" s="1" t="s">
        <v>14</v>
      </c>
      <c r="H150" s="1"/>
      <c r="I150" s="1"/>
      <c r="J150" s="1"/>
    </row>
    <row r="151" ht="15.75" customHeight="1">
      <c r="A151" s="1" t="s">
        <v>309</v>
      </c>
      <c r="B151" s="2" t="s">
        <v>310</v>
      </c>
      <c r="C151" s="1">
        <v>2023.0</v>
      </c>
      <c r="D151" s="1">
        <v>6.0</v>
      </c>
      <c r="E151" s="1" t="s">
        <v>12</v>
      </c>
      <c r="F151" s="1" t="s">
        <v>13</v>
      </c>
      <c r="G151" s="1" t="s">
        <v>14</v>
      </c>
      <c r="H151" s="1"/>
      <c r="I151" s="1"/>
      <c r="J151" s="1"/>
    </row>
    <row r="152" ht="15.75" customHeight="1">
      <c r="A152" s="1" t="s">
        <v>311</v>
      </c>
      <c r="B152" s="2" t="s">
        <v>312</v>
      </c>
      <c r="C152" s="1">
        <v>2018.0</v>
      </c>
      <c r="D152" s="1">
        <v>71.0</v>
      </c>
      <c r="E152" s="1" t="s">
        <v>12</v>
      </c>
      <c r="F152" s="1" t="s">
        <v>21</v>
      </c>
      <c r="G152" s="1" t="s">
        <v>14</v>
      </c>
      <c r="H152" s="1"/>
      <c r="I152" s="1"/>
      <c r="J152" s="1"/>
    </row>
    <row r="153" ht="15.75" customHeight="1">
      <c r="A153" s="1" t="s">
        <v>313</v>
      </c>
      <c r="B153" s="2" t="s">
        <v>314</v>
      </c>
      <c r="C153" s="1">
        <v>2025.0</v>
      </c>
      <c r="D153" s="1">
        <v>0.0</v>
      </c>
      <c r="E153" s="1" t="s">
        <v>12</v>
      </c>
      <c r="F153" s="1" t="s">
        <v>13</v>
      </c>
      <c r="G153" s="1" t="s">
        <v>14</v>
      </c>
      <c r="H153" s="1"/>
      <c r="I153" s="1"/>
      <c r="J153" s="1"/>
    </row>
    <row r="154" ht="15.75" customHeight="1">
      <c r="A154" s="1" t="s">
        <v>315</v>
      </c>
      <c r="B154" s="2" t="s">
        <v>316</v>
      </c>
      <c r="C154" s="1">
        <v>2021.0</v>
      </c>
      <c r="D154" s="1">
        <v>1.0</v>
      </c>
      <c r="E154" s="1" t="s">
        <v>12</v>
      </c>
      <c r="F154" s="1" t="s">
        <v>13</v>
      </c>
      <c r="G154" s="1" t="s">
        <v>14</v>
      </c>
      <c r="H154" s="1"/>
      <c r="I154" s="1"/>
      <c r="J154" s="1"/>
    </row>
    <row r="155" ht="15.75" customHeight="1">
      <c r="A155" s="1" t="s">
        <v>317</v>
      </c>
      <c r="B155" s="2" t="s">
        <v>318</v>
      </c>
      <c r="C155" s="1">
        <v>2020.0</v>
      </c>
      <c r="D155" s="1">
        <v>10.0</v>
      </c>
      <c r="E155" s="1" t="s">
        <v>12</v>
      </c>
      <c r="F155" s="1" t="s">
        <v>13</v>
      </c>
      <c r="G155" s="1" t="s">
        <v>14</v>
      </c>
      <c r="H155" s="1"/>
      <c r="I155" s="1"/>
      <c r="J155" s="1"/>
    </row>
    <row r="156" ht="15.75" customHeight="1">
      <c r="A156" s="1" t="s">
        <v>319</v>
      </c>
      <c r="B156" s="2" t="s">
        <v>320</v>
      </c>
      <c r="C156" s="1">
        <v>2021.0</v>
      </c>
      <c r="D156" s="1">
        <v>95.0</v>
      </c>
      <c r="E156" s="1" t="s">
        <v>12</v>
      </c>
      <c r="F156" s="1" t="s">
        <v>13</v>
      </c>
      <c r="G156" s="1" t="s">
        <v>14</v>
      </c>
      <c r="H156" s="1"/>
      <c r="I156" s="1"/>
      <c r="J156" s="1"/>
    </row>
    <row r="157" ht="15.75" customHeight="1">
      <c r="A157" s="1" t="s">
        <v>321</v>
      </c>
      <c r="B157" s="2" t="s">
        <v>322</v>
      </c>
      <c r="C157" s="1">
        <v>2022.0</v>
      </c>
      <c r="D157" s="1">
        <v>10.0</v>
      </c>
      <c r="E157" s="1" t="s">
        <v>12</v>
      </c>
      <c r="F157" s="1" t="s">
        <v>13</v>
      </c>
      <c r="G157" s="1" t="s">
        <v>14</v>
      </c>
      <c r="H157" s="1"/>
      <c r="I157" s="1"/>
      <c r="J157" s="1"/>
    </row>
    <row r="158" ht="15.75" customHeight="1">
      <c r="A158" s="1" t="s">
        <v>323</v>
      </c>
      <c r="B158" s="2" t="s">
        <v>324</v>
      </c>
      <c r="C158" s="1">
        <v>2017.0</v>
      </c>
      <c r="D158" s="1">
        <v>15.0</v>
      </c>
      <c r="E158" s="1" t="s">
        <v>12</v>
      </c>
      <c r="F158" s="1" t="s">
        <v>21</v>
      </c>
      <c r="G158" s="1" t="s">
        <v>14</v>
      </c>
      <c r="H158" s="1"/>
      <c r="I158" s="1"/>
      <c r="J158" s="1"/>
    </row>
    <row r="159" ht="15.75" customHeight="1">
      <c r="A159" s="1" t="s">
        <v>325</v>
      </c>
      <c r="B159" s="2" t="s">
        <v>326</v>
      </c>
      <c r="C159" s="1">
        <v>2019.0</v>
      </c>
      <c r="D159" s="1">
        <v>2.0</v>
      </c>
      <c r="E159" s="1" t="s">
        <v>12</v>
      </c>
      <c r="F159" s="1" t="s">
        <v>13</v>
      </c>
      <c r="G159" s="1" t="s">
        <v>14</v>
      </c>
      <c r="H159" s="1"/>
      <c r="I159" s="1"/>
      <c r="J159" s="1"/>
    </row>
    <row r="160" ht="15.75" customHeight="1">
      <c r="A160" s="1" t="s">
        <v>327</v>
      </c>
      <c r="B160" s="2" t="s">
        <v>328</v>
      </c>
      <c r="C160" s="1">
        <v>2019.0</v>
      </c>
      <c r="D160" s="1">
        <v>0.0</v>
      </c>
      <c r="E160" s="1" t="s">
        <v>12</v>
      </c>
      <c r="F160" s="1" t="s">
        <v>13</v>
      </c>
      <c r="G160" s="1" t="s">
        <v>14</v>
      </c>
      <c r="H160" s="1"/>
      <c r="I160" s="1"/>
      <c r="J160" s="1"/>
    </row>
    <row r="161" ht="15.75" customHeight="1">
      <c r="A161" s="1" t="s">
        <v>329</v>
      </c>
      <c r="B161" s="2" t="s">
        <v>330</v>
      </c>
      <c r="C161" s="1">
        <v>2023.0</v>
      </c>
      <c r="D161" s="1">
        <v>2.0</v>
      </c>
      <c r="E161" s="1" t="s">
        <v>12</v>
      </c>
      <c r="F161" s="1" t="s">
        <v>13</v>
      </c>
      <c r="G161" s="1" t="s">
        <v>14</v>
      </c>
      <c r="H161" s="1"/>
      <c r="I161" s="1"/>
      <c r="J161" s="1"/>
    </row>
    <row r="162" ht="15.75" customHeight="1">
      <c r="A162" s="1" t="s">
        <v>331</v>
      </c>
      <c r="B162" s="2" t="s">
        <v>332</v>
      </c>
      <c r="C162" s="1"/>
      <c r="D162" s="1">
        <v>0.0</v>
      </c>
      <c r="E162" s="1" t="s">
        <v>12</v>
      </c>
      <c r="F162" s="1" t="s">
        <v>21</v>
      </c>
      <c r="G162" s="1" t="s">
        <v>14</v>
      </c>
      <c r="H162" s="1"/>
      <c r="I162" s="1"/>
      <c r="J162" s="1"/>
    </row>
    <row r="163" ht="15.75" customHeight="1">
      <c r="A163" s="1" t="s">
        <v>333</v>
      </c>
      <c r="B163" s="2" t="s">
        <v>334</v>
      </c>
      <c r="C163" s="1">
        <v>2021.0</v>
      </c>
      <c r="D163" s="1">
        <v>6.0</v>
      </c>
      <c r="E163" s="1" t="s">
        <v>12</v>
      </c>
      <c r="F163" s="1" t="s">
        <v>13</v>
      </c>
      <c r="G163" s="1" t="s">
        <v>14</v>
      </c>
      <c r="H163" s="1"/>
      <c r="I163" s="1"/>
      <c r="J163" s="1"/>
    </row>
    <row r="164" ht="15.75" customHeight="1">
      <c r="A164" s="1" t="s">
        <v>335</v>
      </c>
      <c r="B164" s="2" t="s">
        <v>336</v>
      </c>
      <c r="C164" s="1">
        <v>2023.0</v>
      </c>
      <c r="D164" s="1">
        <v>0.0</v>
      </c>
      <c r="E164" s="1" t="s">
        <v>12</v>
      </c>
      <c r="F164" s="1" t="s">
        <v>13</v>
      </c>
      <c r="G164" s="1" t="s">
        <v>14</v>
      </c>
      <c r="H164" s="1"/>
      <c r="I164" s="1"/>
      <c r="J164" s="1"/>
    </row>
    <row r="165" ht="15.75" customHeight="1">
      <c r="A165" s="1" t="s">
        <v>337</v>
      </c>
      <c r="B165" s="2" t="s">
        <v>338</v>
      </c>
      <c r="C165" s="1">
        <v>2019.0</v>
      </c>
      <c r="D165" s="1">
        <v>141.0</v>
      </c>
      <c r="E165" s="1" t="s">
        <v>12</v>
      </c>
      <c r="F165" s="1" t="s">
        <v>13</v>
      </c>
      <c r="G165" s="1" t="s">
        <v>14</v>
      </c>
      <c r="H165" s="1"/>
      <c r="I165" s="1"/>
      <c r="J165" s="1"/>
    </row>
    <row r="166" ht="15.75" customHeight="1">
      <c r="A166" s="1" t="s">
        <v>339</v>
      </c>
      <c r="B166" s="2" t="s">
        <v>340</v>
      </c>
      <c r="C166" s="1">
        <v>2021.0</v>
      </c>
      <c r="D166" s="1">
        <v>1.0</v>
      </c>
      <c r="E166" s="1" t="s">
        <v>12</v>
      </c>
      <c r="F166" s="1" t="s">
        <v>13</v>
      </c>
      <c r="G166" s="1" t="s">
        <v>14</v>
      </c>
      <c r="H166" s="1"/>
      <c r="I166" s="1"/>
      <c r="J166" s="1"/>
    </row>
    <row r="167" ht="15.75" customHeight="1">
      <c r="A167" s="1" t="s">
        <v>341</v>
      </c>
      <c r="B167" s="2" t="s">
        <v>342</v>
      </c>
      <c r="C167" s="1">
        <v>2021.0</v>
      </c>
      <c r="D167" s="1">
        <v>13.0</v>
      </c>
      <c r="E167" s="1" t="s">
        <v>12</v>
      </c>
      <c r="F167" s="1" t="s">
        <v>13</v>
      </c>
      <c r="G167" s="1" t="s">
        <v>14</v>
      </c>
      <c r="H167" s="1"/>
      <c r="I167" s="1"/>
      <c r="J167" s="1"/>
    </row>
    <row r="168" ht="15.75" customHeight="1">
      <c r="A168" s="1" t="s">
        <v>343</v>
      </c>
      <c r="B168" s="2" t="s">
        <v>344</v>
      </c>
      <c r="C168" s="1">
        <v>2024.0</v>
      </c>
      <c r="D168" s="1">
        <v>0.0</v>
      </c>
      <c r="E168" s="1" t="s">
        <v>12</v>
      </c>
      <c r="F168" s="1" t="s">
        <v>13</v>
      </c>
      <c r="G168" s="1" t="s">
        <v>14</v>
      </c>
      <c r="H168" s="1"/>
      <c r="I168" s="1"/>
      <c r="J168" s="1"/>
    </row>
    <row r="169" ht="15.75" customHeight="1">
      <c r="A169" s="1" t="s">
        <v>345</v>
      </c>
      <c r="B169" s="2" t="s">
        <v>346</v>
      </c>
      <c r="C169" s="1">
        <v>2023.0</v>
      </c>
      <c r="D169" s="1">
        <v>9.0</v>
      </c>
      <c r="E169" s="1" t="s">
        <v>12</v>
      </c>
      <c r="F169" s="1" t="s">
        <v>13</v>
      </c>
      <c r="G169" s="1" t="s">
        <v>14</v>
      </c>
      <c r="H169" s="1"/>
      <c r="I169" s="1"/>
      <c r="J169" s="1"/>
    </row>
    <row r="170" ht="15.75" customHeight="1">
      <c r="A170" s="1" t="s">
        <v>347</v>
      </c>
      <c r="B170" s="2" t="s">
        <v>348</v>
      </c>
      <c r="C170" s="1"/>
      <c r="D170" s="1">
        <v>0.0</v>
      </c>
      <c r="E170" s="1" t="s">
        <v>12</v>
      </c>
      <c r="F170" s="1" t="s">
        <v>21</v>
      </c>
      <c r="G170" s="1" t="s">
        <v>14</v>
      </c>
      <c r="H170" s="1"/>
      <c r="I170" s="1"/>
      <c r="J170" s="1"/>
    </row>
    <row r="171" ht="15.75" customHeight="1">
      <c r="A171" s="1" t="s">
        <v>349</v>
      </c>
      <c r="B171" s="2" t="s">
        <v>350</v>
      </c>
      <c r="C171" s="1">
        <v>2020.0</v>
      </c>
      <c r="D171" s="1">
        <v>125.0</v>
      </c>
      <c r="E171" s="1" t="s">
        <v>12</v>
      </c>
      <c r="F171" s="1" t="s">
        <v>13</v>
      </c>
      <c r="G171" s="1" t="s">
        <v>14</v>
      </c>
      <c r="H171" s="1"/>
      <c r="I171" s="1"/>
      <c r="J171" s="1"/>
    </row>
    <row r="172" ht="15.75" customHeight="1">
      <c r="A172" s="1" t="s">
        <v>351</v>
      </c>
      <c r="B172" s="2" t="s">
        <v>352</v>
      </c>
      <c r="C172" s="1">
        <v>2021.0</v>
      </c>
      <c r="D172" s="1">
        <v>2.0</v>
      </c>
      <c r="E172" s="1" t="s">
        <v>12</v>
      </c>
      <c r="F172" s="1" t="s">
        <v>13</v>
      </c>
      <c r="G172" s="1" t="s">
        <v>14</v>
      </c>
      <c r="H172" s="1"/>
      <c r="I172" s="1"/>
      <c r="J172" s="1"/>
    </row>
    <row r="173" ht="15.75" customHeight="1">
      <c r="A173" s="1" t="s">
        <v>353</v>
      </c>
      <c r="B173" s="2" t="s">
        <v>354</v>
      </c>
      <c r="C173" s="1">
        <v>2019.0</v>
      </c>
      <c r="D173" s="1">
        <v>51.0</v>
      </c>
      <c r="E173" s="1" t="s">
        <v>12</v>
      </c>
      <c r="F173" s="1" t="s">
        <v>13</v>
      </c>
      <c r="G173" s="1" t="s">
        <v>14</v>
      </c>
      <c r="H173" s="1"/>
      <c r="I173" s="1"/>
      <c r="J173" s="1"/>
    </row>
    <row r="174" ht="15.75" customHeight="1">
      <c r="A174" s="1" t="s">
        <v>355</v>
      </c>
      <c r="B174" s="2" t="s">
        <v>356</v>
      </c>
      <c r="C174" s="1">
        <v>2022.0</v>
      </c>
      <c r="D174" s="1">
        <v>14.0</v>
      </c>
      <c r="E174" s="1" t="s">
        <v>12</v>
      </c>
      <c r="F174" s="1" t="s">
        <v>13</v>
      </c>
      <c r="G174" s="1" t="s">
        <v>14</v>
      </c>
      <c r="H174" s="1"/>
      <c r="I174" s="1"/>
      <c r="J174" s="1"/>
    </row>
    <row r="175" ht="15.75" customHeight="1">
      <c r="A175" s="1" t="s">
        <v>357</v>
      </c>
      <c r="B175" s="2" t="s">
        <v>358</v>
      </c>
      <c r="C175" s="1">
        <v>2021.0</v>
      </c>
      <c r="D175" s="1">
        <v>12.0</v>
      </c>
      <c r="E175" s="1" t="s">
        <v>12</v>
      </c>
      <c r="F175" s="1" t="s">
        <v>13</v>
      </c>
      <c r="G175" s="1" t="s">
        <v>14</v>
      </c>
      <c r="H175" s="1"/>
      <c r="I175" s="1"/>
      <c r="J175" s="1"/>
    </row>
    <row r="176" ht="15.75" customHeight="1">
      <c r="A176" s="1" t="s">
        <v>359</v>
      </c>
      <c r="B176" s="2" t="s">
        <v>360</v>
      </c>
      <c r="C176" s="1">
        <v>2022.0</v>
      </c>
      <c r="D176" s="1">
        <v>0.0</v>
      </c>
      <c r="E176" s="1" t="s">
        <v>12</v>
      </c>
      <c r="F176" s="1" t="s">
        <v>13</v>
      </c>
      <c r="G176" s="1" t="s">
        <v>14</v>
      </c>
      <c r="H176" s="1"/>
      <c r="I176" s="1"/>
      <c r="J176" s="1"/>
    </row>
    <row r="177" ht="15.75" customHeight="1">
      <c r="A177" s="1" t="s">
        <v>361</v>
      </c>
      <c r="B177" s="2" t="s">
        <v>362</v>
      </c>
      <c r="C177" s="1">
        <v>2021.0</v>
      </c>
      <c r="D177" s="1">
        <v>31.0</v>
      </c>
      <c r="E177" s="1" t="s">
        <v>12</v>
      </c>
      <c r="F177" s="1" t="s">
        <v>13</v>
      </c>
      <c r="G177" s="1" t="s">
        <v>14</v>
      </c>
      <c r="H177" s="1"/>
      <c r="I177" s="1"/>
      <c r="J177" s="1"/>
    </row>
    <row r="178" ht="15.75" customHeight="1">
      <c r="A178" s="1" t="s">
        <v>363</v>
      </c>
      <c r="B178" s="2" t="s">
        <v>364</v>
      </c>
      <c r="C178" s="1">
        <v>2024.0</v>
      </c>
      <c r="D178" s="1">
        <v>0.0</v>
      </c>
      <c r="E178" s="1" t="s">
        <v>12</v>
      </c>
      <c r="F178" s="1" t="s">
        <v>13</v>
      </c>
      <c r="G178" s="1" t="s">
        <v>14</v>
      </c>
      <c r="H178" s="1"/>
      <c r="I178" s="1"/>
      <c r="J178" s="1"/>
    </row>
    <row r="179" ht="15.75" customHeight="1">
      <c r="A179" s="1" t="s">
        <v>365</v>
      </c>
      <c r="B179" s="1"/>
      <c r="C179" s="1">
        <v>2019.0</v>
      </c>
      <c r="D179" s="1">
        <v>0.0</v>
      </c>
      <c r="E179" s="1" t="s">
        <v>12</v>
      </c>
      <c r="F179" s="1" t="s">
        <v>13</v>
      </c>
      <c r="G179" s="1" t="s">
        <v>14</v>
      </c>
      <c r="H179" s="1"/>
      <c r="I179" s="1"/>
      <c r="J179" s="1"/>
    </row>
    <row r="180" ht="15.75" customHeight="1">
      <c r="A180" s="1" t="s">
        <v>366</v>
      </c>
      <c r="B180" s="2" t="s">
        <v>367</v>
      </c>
      <c r="C180" s="1">
        <v>2023.0</v>
      </c>
      <c r="D180" s="1">
        <v>0.0</v>
      </c>
      <c r="E180" s="1" t="s">
        <v>12</v>
      </c>
      <c r="F180" s="1" t="s">
        <v>13</v>
      </c>
      <c r="G180" s="1" t="s">
        <v>14</v>
      </c>
      <c r="H180" s="1"/>
      <c r="I180" s="1"/>
      <c r="J180" s="1"/>
    </row>
    <row r="181" ht="15.75" customHeight="1">
      <c r="A181" s="1" t="s">
        <v>368</v>
      </c>
      <c r="B181" s="1"/>
      <c r="C181" s="1"/>
      <c r="D181" s="1">
        <v>0.0</v>
      </c>
      <c r="E181" s="1" t="s">
        <v>12</v>
      </c>
      <c r="F181" s="1" t="s">
        <v>21</v>
      </c>
      <c r="G181" s="1" t="s">
        <v>14</v>
      </c>
      <c r="H181" s="1"/>
      <c r="I181" s="1"/>
      <c r="J181" s="1"/>
    </row>
    <row r="182" ht="15.75" customHeight="1">
      <c r="A182" s="1" t="s">
        <v>369</v>
      </c>
      <c r="B182" s="2" t="s">
        <v>370</v>
      </c>
      <c r="C182" s="1">
        <v>2019.0</v>
      </c>
      <c r="D182" s="1">
        <v>3.0</v>
      </c>
      <c r="E182" s="1" t="s">
        <v>12</v>
      </c>
      <c r="F182" s="1" t="s">
        <v>13</v>
      </c>
      <c r="G182" s="1" t="s">
        <v>14</v>
      </c>
      <c r="H182" s="1"/>
      <c r="I182" s="1"/>
      <c r="J182" s="1"/>
    </row>
    <row r="183" ht="15.75" customHeight="1">
      <c r="A183" s="1" t="s">
        <v>371</v>
      </c>
      <c r="B183" s="2" t="s">
        <v>372</v>
      </c>
      <c r="C183" s="1">
        <v>2020.0</v>
      </c>
      <c r="D183" s="1">
        <v>2.0</v>
      </c>
      <c r="E183" s="1" t="s">
        <v>12</v>
      </c>
      <c r="F183" s="1" t="s">
        <v>13</v>
      </c>
      <c r="G183" s="1" t="s">
        <v>14</v>
      </c>
      <c r="H183" s="1"/>
      <c r="I183" s="1"/>
      <c r="J183" s="1"/>
    </row>
    <row r="184" ht="15.75" customHeight="1">
      <c r="A184" s="1" t="s">
        <v>373</v>
      </c>
      <c r="B184" s="2" t="s">
        <v>374</v>
      </c>
      <c r="C184" s="1">
        <v>2022.0</v>
      </c>
      <c r="D184" s="1">
        <v>0.0</v>
      </c>
      <c r="E184" s="1" t="s">
        <v>12</v>
      </c>
      <c r="F184" s="1" t="s">
        <v>13</v>
      </c>
      <c r="G184" s="1" t="s">
        <v>14</v>
      </c>
      <c r="H184" s="1"/>
      <c r="I184" s="1"/>
      <c r="J184" s="1"/>
    </row>
    <row r="185" ht="15.75" customHeight="1">
      <c r="A185" s="1" t="s">
        <v>375</v>
      </c>
      <c r="B185" s="2" t="s">
        <v>376</v>
      </c>
      <c r="C185" s="1">
        <v>2021.0</v>
      </c>
      <c r="D185" s="1">
        <v>6.0</v>
      </c>
      <c r="E185" s="1" t="s">
        <v>12</v>
      </c>
      <c r="F185" s="1" t="s">
        <v>13</v>
      </c>
      <c r="G185" s="1" t="s">
        <v>14</v>
      </c>
      <c r="H185" s="1"/>
      <c r="I185" s="1"/>
      <c r="J185" s="1"/>
    </row>
    <row r="186" ht="15.75" customHeight="1">
      <c r="A186" s="1" t="s">
        <v>377</v>
      </c>
      <c r="B186" s="2" t="s">
        <v>378</v>
      </c>
      <c r="C186" s="1">
        <v>2023.0</v>
      </c>
      <c r="D186" s="1">
        <v>1.0</v>
      </c>
      <c r="E186" s="1" t="s">
        <v>12</v>
      </c>
      <c r="F186" s="1" t="s">
        <v>13</v>
      </c>
      <c r="G186" s="1" t="s">
        <v>14</v>
      </c>
      <c r="H186" s="1"/>
      <c r="I186" s="1"/>
      <c r="J186" s="1"/>
    </row>
    <row r="187" ht="15.75" customHeight="1">
      <c r="A187" s="1" t="s">
        <v>379</v>
      </c>
      <c r="B187" s="2" t="s">
        <v>380</v>
      </c>
      <c r="C187" s="1">
        <v>2024.0</v>
      </c>
      <c r="D187" s="1">
        <v>8.0</v>
      </c>
      <c r="E187" s="1" t="s">
        <v>12</v>
      </c>
      <c r="F187" s="1" t="s">
        <v>13</v>
      </c>
      <c r="G187" s="1" t="s">
        <v>14</v>
      </c>
      <c r="H187" s="1"/>
      <c r="I187" s="1"/>
      <c r="J187" s="1"/>
    </row>
    <row r="188" ht="15.75" customHeight="1">
      <c r="A188" s="1" t="s">
        <v>381</v>
      </c>
      <c r="B188" s="2" t="s">
        <v>382</v>
      </c>
      <c r="C188" s="1">
        <v>2022.0</v>
      </c>
      <c r="D188" s="1">
        <v>22.0</v>
      </c>
      <c r="E188" s="1" t="s">
        <v>12</v>
      </c>
      <c r="F188" s="1" t="s">
        <v>13</v>
      </c>
      <c r="G188" s="1" t="s">
        <v>14</v>
      </c>
      <c r="H188" s="1"/>
      <c r="I188" s="1"/>
      <c r="J188" s="1"/>
    </row>
    <row r="189" ht="15.75" customHeight="1">
      <c r="A189" s="1" t="s">
        <v>383</v>
      </c>
      <c r="B189" s="2" t="s">
        <v>384</v>
      </c>
      <c r="C189" s="1">
        <v>2025.0</v>
      </c>
      <c r="D189" s="1">
        <v>0.0</v>
      </c>
      <c r="E189" s="1" t="s">
        <v>12</v>
      </c>
      <c r="F189" s="1" t="s">
        <v>13</v>
      </c>
      <c r="G189" s="1" t="s">
        <v>14</v>
      </c>
      <c r="H189" s="1"/>
      <c r="I189" s="1"/>
      <c r="J189" s="1"/>
    </row>
    <row r="190" ht="15.75" customHeight="1">
      <c r="A190" s="1" t="s">
        <v>385</v>
      </c>
      <c r="B190" s="2" t="s">
        <v>386</v>
      </c>
      <c r="C190" s="1">
        <v>2024.0</v>
      </c>
      <c r="D190" s="1">
        <v>3.0</v>
      </c>
      <c r="E190" s="1" t="s">
        <v>12</v>
      </c>
      <c r="F190" s="1" t="s">
        <v>13</v>
      </c>
      <c r="G190" s="1" t="s">
        <v>14</v>
      </c>
      <c r="H190" s="1"/>
      <c r="I190" s="1"/>
      <c r="J190" s="1"/>
    </row>
    <row r="191" ht="15.75" customHeight="1">
      <c r="A191" s="1" t="s">
        <v>387</v>
      </c>
      <c r="B191" s="2" t="s">
        <v>388</v>
      </c>
      <c r="C191" s="1">
        <v>2021.0</v>
      </c>
      <c r="D191" s="1">
        <v>0.0</v>
      </c>
      <c r="E191" s="1" t="s">
        <v>12</v>
      </c>
      <c r="F191" s="1" t="s">
        <v>13</v>
      </c>
      <c r="G191" s="1" t="s">
        <v>14</v>
      </c>
      <c r="H191" s="1"/>
      <c r="I191" s="1"/>
      <c r="J191" s="1"/>
    </row>
    <row r="192" ht="15.75" customHeight="1">
      <c r="A192" s="1" t="s">
        <v>389</v>
      </c>
      <c r="B192" s="2" t="s">
        <v>390</v>
      </c>
      <c r="C192" s="1">
        <v>2024.0</v>
      </c>
      <c r="D192" s="1">
        <v>4.0</v>
      </c>
      <c r="E192" s="1" t="s">
        <v>12</v>
      </c>
      <c r="F192" s="1" t="s">
        <v>13</v>
      </c>
      <c r="G192" s="1" t="s">
        <v>14</v>
      </c>
      <c r="H192" s="1"/>
      <c r="I192" s="1"/>
      <c r="J192" s="1"/>
    </row>
    <row r="193" ht="15.75" customHeight="1">
      <c r="A193" s="1" t="s">
        <v>391</v>
      </c>
      <c r="B193" s="2" t="s">
        <v>392</v>
      </c>
      <c r="C193" s="1">
        <v>2021.0</v>
      </c>
      <c r="D193" s="1">
        <v>6.0</v>
      </c>
      <c r="E193" s="1" t="s">
        <v>12</v>
      </c>
      <c r="F193" s="1" t="s">
        <v>13</v>
      </c>
      <c r="G193" s="1" t="s">
        <v>14</v>
      </c>
      <c r="H193" s="1"/>
      <c r="I193" s="1"/>
      <c r="J193" s="1"/>
    </row>
    <row r="194" ht="15.75" customHeight="1">
      <c r="A194" s="1" t="s">
        <v>393</v>
      </c>
      <c r="B194" s="2" t="s">
        <v>394</v>
      </c>
      <c r="C194" s="1">
        <v>2021.0</v>
      </c>
      <c r="D194" s="1">
        <v>1.0</v>
      </c>
      <c r="E194" s="1" t="s">
        <v>12</v>
      </c>
      <c r="F194" s="1" t="s">
        <v>13</v>
      </c>
      <c r="G194" s="1" t="s">
        <v>14</v>
      </c>
      <c r="H194" s="1"/>
      <c r="I194" s="1"/>
      <c r="J194" s="1"/>
    </row>
    <row r="195" ht="15.75" customHeight="1">
      <c r="A195" s="1" t="s">
        <v>395</v>
      </c>
      <c r="B195" s="2" t="s">
        <v>396</v>
      </c>
      <c r="C195" s="1">
        <v>2017.0</v>
      </c>
      <c r="D195" s="1">
        <v>5.0</v>
      </c>
      <c r="E195" s="1" t="s">
        <v>12</v>
      </c>
      <c r="F195" s="1" t="s">
        <v>21</v>
      </c>
      <c r="G195" s="1" t="s">
        <v>14</v>
      </c>
      <c r="H195" s="1"/>
      <c r="I195" s="1"/>
      <c r="J195" s="1"/>
    </row>
    <row r="196" ht="15.75" customHeight="1">
      <c r="A196" s="1" t="s">
        <v>397</v>
      </c>
      <c r="B196" s="2" t="s">
        <v>398</v>
      </c>
      <c r="C196" s="1">
        <v>2021.0</v>
      </c>
      <c r="D196" s="1">
        <v>23.0</v>
      </c>
      <c r="E196" s="1" t="s">
        <v>12</v>
      </c>
      <c r="F196" s="1" t="s">
        <v>13</v>
      </c>
      <c r="G196" s="1" t="s">
        <v>14</v>
      </c>
      <c r="H196" s="1"/>
      <c r="I196" s="1"/>
      <c r="J196" s="1"/>
    </row>
    <row r="197" ht="15.75" customHeight="1">
      <c r="A197" s="1" t="s">
        <v>399</v>
      </c>
      <c r="B197" s="2" t="s">
        <v>400</v>
      </c>
      <c r="C197" s="1">
        <v>2021.0</v>
      </c>
      <c r="D197" s="1">
        <v>283.0</v>
      </c>
      <c r="E197" s="1" t="s">
        <v>12</v>
      </c>
      <c r="F197" s="1" t="s">
        <v>13</v>
      </c>
      <c r="G197" s="1" t="s">
        <v>14</v>
      </c>
      <c r="H197" s="1"/>
      <c r="I197" s="1"/>
      <c r="J197" s="1"/>
    </row>
    <row r="198" ht="15.75" customHeight="1">
      <c r="A198" s="1" t="s">
        <v>401</v>
      </c>
      <c r="B198" s="2" t="s">
        <v>402</v>
      </c>
      <c r="C198" s="1">
        <v>2023.0</v>
      </c>
      <c r="D198" s="1">
        <v>2.0</v>
      </c>
      <c r="E198" s="1" t="s">
        <v>12</v>
      </c>
      <c r="F198" s="1" t="s">
        <v>13</v>
      </c>
      <c r="G198" s="1" t="s">
        <v>14</v>
      </c>
      <c r="H198" s="1"/>
      <c r="I198" s="1"/>
      <c r="J198" s="1"/>
    </row>
    <row r="199" ht="15.75" customHeight="1">
      <c r="A199" s="1" t="s">
        <v>403</v>
      </c>
      <c r="B199" s="2" t="s">
        <v>404</v>
      </c>
      <c r="C199" s="1">
        <v>2022.0</v>
      </c>
      <c r="D199" s="1">
        <v>1.0</v>
      </c>
      <c r="E199" s="1" t="s">
        <v>12</v>
      </c>
      <c r="F199" s="1" t="s">
        <v>13</v>
      </c>
      <c r="G199" s="1" t="s">
        <v>14</v>
      </c>
      <c r="H199" s="1"/>
      <c r="I199" s="1"/>
      <c r="J199" s="1"/>
    </row>
    <row r="200" ht="15.75" customHeight="1">
      <c r="A200" s="1" t="s">
        <v>405</v>
      </c>
      <c r="B200" s="2" t="s">
        <v>406</v>
      </c>
      <c r="C200" s="1">
        <v>1912.0</v>
      </c>
      <c r="D200" s="1">
        <v>0.0</v>
      </c>
      <c r="E200" s="1" t="s">
        <v>12</v>
      </c>
      <c r="F200" s="1" t="s">
        <v>21</v>
      </c>
      <c r="G200" s="1" t="s">
        <v>14</v>
      </c>
      <c r="H200" s="1"/>
      <c r="I200" s="1"/>
      <c r="J200" s="1"/>
    </row>
    <row r="201" ht="15.75" customHeight="1">
      <c r="A201" s="1" t="s">
        <v>407</v>
      </c>
      <c r="B201" s="2" t="s">
        <v>408</v>
      </c>
      <c r="C201" s="1">
        <v>2024.0</v>
      </c>
      <c r="D201" s="1">
        <v>0.0</v>
      </c>
      <c r="E201" s="1" t="s">
        <v>12</v>
      </c>
      <c r="F201" s="1" t="s">
        <v>13</v>
      </c>
      <c r="G201" s="1" t="s">
        <v>14</v>
      </c>
      <c r="H201" s="1"/>
      <c r="I201" s="1"/>
      <c r="J201" s="1"/>
    </row>
    <row r="202" ht="15.75" customHeight="1">
      <c r="A202" s="1" t="s">
        <v>409</v>
      </c>
      <c r="B202" s="2" t="s">
        <v>410</v>
      </c>
      <c r="C202" s="1">
        <v>2021.0</v>
      </c>
      <c r="D202" s="1">
        <v>2.0</v>
      </c>
      <c r="E202" s="1" t="s">
        <v>12</v>
      </c>
      <c r="F202" s="1" t="s">
        <v>13</v>
      </c>
      <c r="G202" s="1" t="s">
        <v>14</v>
      </c>
      <c r="H202" s="1"/>
      <c r="I202" s="1"/>
      <c r="J202" s="1"/>
    </row>
    <row r="203" ht="15.75" customHeight="1">
      <c r="A203" s="1" t="s">
        <v>411</v>
      </c>
      <c r="B203" s="2" t="s">
        <v>412</v>
      </c>
      <c r="C203" s="1"/>
      <c r="D203" s="1">
        <v>0.0</v>
      </c>
      <c r="E203" s="1" t="s">
        <v>12</v>
      </c>
      <c r="F203" s="1" t="s">
        <v>21</v>
      </c>
      <c r="G203" s="1" t="s">
        <v>14</v>
      </c>
      <c r="H203" s="1"/>
      <c r="I203" s="1"/>
      <c r="J203" s="1"/>
    </row>
    <row r="204" ht="15.75" customHeight="1">
      <c r="A204" s="1" t="s">
        <v>413</v>
      </c>
      <c r="B204" s="2" t="s">
        <v>414</v>
      </c>
      <c r="C204" s="1">
        <v>2024.0</v>
      </c>
      <c r="D204" s="1">
        <v>1.0</v>
      </c>
      <c r="E204" s="1" t="s">
        <v>12</v>
      </c>
      <c r="F204" s="1" t="s">
        <v>13</v>
      </c>
      <c r="G204" s="1" t="s">
        <v>14</v>
      </c>
      <c r="H204" s="1"/>
      <c r="I204" s="1"/>
      <c r="J204" s="1"/>
    </row>
    <row r="205" ht="15.75" customHeight="1">
      <c r="A205" s="1" t="s">
        <v>415</v>
      </c>
      <c r="B205" s="2" t="s">
        <v>416</v>
      </c>
      <c r="C205" s="1">
        <v>2020.0</v>
      </c>
      <c r="D205" s="1">
        <v>0.0</v>
      </c>
      <c r="E205" s="1" t="s">
        <v>12</v>
      </c>
      <c r="F205" s="1" t="s">
        <v>13</v>
      </c>
      <c r="G205" s="1" t="s">
        <v>14</v>
      </c>
      <c r="H205" s="1"/>
      <c r="I205" s="1"/>
      <c r="J205" s="1"/>
    </row>
    <row r="206" ht="15.75" customHeight="1">
      <c r="A206" s="1" t="s">
        <v>417</v>
      </c>
      <c r="B206" s="2" t="s">
        <v>418</v>
      </c>
      <c r="C206" s="1">
        <v>2022.0</v>
      </c>
      <c r="D206" s="1">
        <v>3.0</v>
      </c>
      <c r="E206" s="1" t="s">
        <v>12</v>
      </c>
      <c r="F206" s="1" t="s">
        <v>13</v>
      </c>
      <c r="G206" s="1" t="s">
        <v>14</v>
      </c>
      <c r="H206" s="1"/>
      <c r="I206" s="1"/>
      <c r="J206" s="1"/>
    </row>
    <row r="207" ht="15.75" customHeight="1">
      <c r="A207" s="1" t="s">
        <v>419</v>
      </c>
      <c r="B207" s="2" t="s">
        <v>420</v>
      </c>
      <c r="C207" s="1">
        <v>2020.0</v>
      </c>
      <c r="D207" s="1">
        <v>7.0</v>
      </c>
      <c r="E207" s="1" t="s">
        <v>12</v>
      </c>
      <c r="F207" s="1" t="s">
        <v>13</v>
      </c>
      <c r="G207" s="1" t="s">
        <v>14</v>
      </c>
      <c r="H207" s="1"/>
      <c r="I207" s="1"/>
      <c r="J207" s="1"/>
    </row>
    <row r="208" ht="15.75" customHeight="1">
      <c r="A208" s="1" t="s">
        <v>421</v>
      </c>
      <c r="B208" s="2" t="s">
        <v>422</v>
      </c>
      <c r="C208" s="1">
        <v>2023.0</v>
      </c>
      <c r="D208" s="1">
        <v>0.0</v>
      </c>
      <c r="E208" s="1" t="s">
        <v>12</v>
      </c>
      <c r="F208" s="1" t="s">
        <v>13</v>
      </c>
      <c r="G208" s="1" t="s">
        <v>14</v>
      </c>
      <c r="H208" s="1"/>
      <c r="I208" s="1"/>
      <c r="J208" s="1"/>
    </row>
    <row r="209" ht="15.75" customHeight="1">
      <c r="A209" s="1" t="s">
        <v>423</v>
      </c>
      <c r="B209" s="2" t="s">
        <v>424</v>
      </c>
      <c r="C209" s="1">
        <v>2024.0</v>
      </c>
      <c r="D209" s="1">
        <v>0.0</v>
      </c>
      <c r="E209" s="1" t="s">
        <v>12</v>
      </c>
      <c r="F209" s="1" t="s">
        <v>13</v>
      </c>
      <c r="G209" s="1" t="s">
        <v>14</v>
      </c>
      <c r="H209" s="1"/>
      <c r="I209" s="1"/>
      <c r="J209" s="1"/>
    </row>
    <row r="210" ht="15.75" customHeight="1">
      <c r="A210" s="1" t="s">
        <v>425</v>
      </c>
      <c r="B210" s="2" t="s">
        <v>426</v>
      </c>
      <c r="C210" s="1">
        <v>2022.0</v>
      </c>
      <c r="D210" s="1">
        <v>19.0</v>
      </c>
      <c r="E210" s="1" t="s">
        <v>12</v>
      </c>
      <c r="F210" s="1" t="s">
        <v>13</v>
      </c>
      <c r="G210" s="1" t="s">
        <v>14</v>
      </c>
      <c r="H210" s="1"/>
      <c r="I210" s="1"/>
      <c r="J210" s="1"/>
    </row>
    <row r="211" ht="15.75" customHeight="1">
      <c r="A211" s="1" t="s">
        <v>427</v>
      </c>
      <c r="B211" s="2" t="s">
        <v>428</v>
      </c>
      <c r="C211" s="1">
        <v>2025.0</v>
      </c>
      <c r="D211" s="1">
        <v>0.0</v>
      </c>
      <c r="E211" s="1" t="s">
        <v>12</v>
      </c>
      <c r="F211" s="1" t="s">
        <v>13</v>
      </c>
      <c r="G211" s="1" t="s">
        <v>14</v>
      </c>
      <c r="H211" s="1"/>
      <c r="I211" s="1"/>
      <c r="J211" s="1"/>
    </row>
    <row r="212" ht="15.75" customHeight="1">
      <c r="A212" s="1" t="s">
        <v>429</v>
      </c>
      <c r="B212" s="2" t="s">
        <v>430</v>
      </c>
      <c r="C212" s="1">
        <v>2020.0</v>
      </c>
      <c r="D212" s="1">
        <v>8.0</v>
      </c>
      <c r="E212" s="1" t="s">
        <v>12</v>
      </c>
      <c r="F212" s="1" t="s">
        <v>13</v>
      </c>
      <c r="G212" s="1" t="s">
        <v>14</v>
      </c>
      <c r="H212" s="1"/>
      <c r="I212" s="1"/>
      <c r="J212" s="1"/>
    </row>
    <row r="213" ht="15.75" customHeight="1">
      <c r="A213" s="1" t="s">
        <v>431</v>
      </c>
      <c r="B213" s="2" t="s">
        <v>432</v>
      </c>
      <c r="C213" s="1">
        <v>2019.0</v>
      </c>
      <c r="D213" s="1">
        <v>14.0</v>
      </c>
      <c r="E213" s="1" t="s">
        <v>12</v>
      </c>
      <c r="F213" s="1" t="s">
        <v>13</v>
      </c>
      <c r="G213" s="1" t="s">
        <v>14</v>
      </c>
      <c r="H213" s="1"/>
      <c r="I213" s="1"/>
      <c r="J213" s="1"/>
    </row>
    <row r="214" ht="15.75" customHeight="1">
      <c r="A214" s="1" t="s">
        <v>433</v>
      </c>
      <c r="B214" s="2" t="s">
        <v>434</v>
      </c>
      <c r="C214" s="1">
        <v>2022.0</v>
      </c>
      <c r="D214" s="1">
        <v>0.0</v>
      </c>
      <c r="E214" s="1" t="s">
        <v>12</v>
      </c>
      <c r="F214" s="1" t="s">
        <v>13</v>
      </c>
      <c r="G214" s="1" t="s">
        <v>14</v>
      </c>
      <c r="H214" s="1"/>
      <c r="I214" s="1"/>
      <c r="J214" s="1"/>
    </row>
    <row r="215" ht="15.75" customHeight="1">
      <c r="A215" s="1" t="s">
        <v>435</v>
      </c>
      <c r="B215" s="2" t="s">
        <v>436</v>
      </c>
      <c r="C215" s="1">
        <v>2021.0</v>
      </c>
      <c r="D215" s="1">
        <v>116.0</v>
      </c>
      <c r="E215" s="1" t="s">
        <v>12</v>
      </c>
      <c r="F215" s="1" t="s">
        <v>13</v>
      </c>
      <c r="G215" s="1" t="s">
        <v>14</v>
      </c>
      <c r="H215" s="1"/>
      <c r="I215" s="1"/>
      <c r="J215" s="1"/>
    </row>
    <row r="216" ht="15.75" customHeight="1">
      <c r="A216" s="1" t="s">
        <v>437</v>
      </c>
      <c r="B216" s="2" t="s">
        <v>438</v>
      </c>
      <c r="C216" s="1">
        <v>2021.0</v>
      </c>
      <c r="D216" s="1">
        <v>0.0</v>
      </c>
      <c r="E216" s="1" t="s">
        <v>12</v>
      </c>
      <c r="F216" s="1" t="s">
        <v>13</v>
      </c>
      <c r="G216" s="1" t="s">
        <v>14</v>
      </c>
      <c r="H216" s="1"/>
      <c r="I216" s="1"/>
      <c r="J216" s="1"/>
    </row>
    <row r="217" ht="15.75" customHeight="1">
      <c r="A217" s="1" t="s">
        <v>439</v>
      </c>
      <c r="B217" s="2" t="s">
        <v>440</v>
      </c>
      <c r="C217" s="1">
        <v>2019.0</v>
      </c>
      <c r="D217" s="1">
        <v>17.0</v>
      </c>
      <c r="E217" s="1" t="s">
        <v>12</v>
      </c>
      <c r="F217" s="1" t="s">
        <v>13</v>
      </c>
      <c r="G217" s="1" t="s">
        <v>14</v>
      </c>
      <c r="H217" s="1"/>
      <c r="I217" s="1"/>
      <c r="J217" s="1"/>
    </row>
    <row r="218" ht="15.75" customHeight="1">
      <c r="A218" s="1" t="s">
        <v>441</v>
      </c>
      <c r="B218" s="2" t="s">
        <v>442</v>
      </c>
      <c r="C218" s="1">
        <v>2020.0</v>
      </c>
      <c r="D218" s="1">
        <v>2.0</v>
      </c>
      <c r="E218" s="1" t="s">
        <v>12</v>
      </c>
      <c r="F218" s="1" t="s">
        <v>13</v>
      </c>
      <c r="G218" s="1" t="s">
        <v>14</v>
      </c>
      <c r="H218" s="1"/>
      <c r="I218" s="1"/>
      <c r="J218" s="1"/>
    </row>
    <row r="219" ht="15.75" customHeight="1">
      <c r="A219" s="1" t="s">
        <v>443</v>
      </c>
      <c r="B219" s="2" t="s">
        <v>444</v>
      </c>
      <c r="C219" s="1">
        <v>2023.0</v>
      </c>
      <c r="D219" s="1">
        <v>2.0</v>
      </c>
      <c r="E219" s="1" t="s">
        <v>12</v>
      </c>
      <c r="F219" s="1" t="s">
        <v>13</v>
      </c>
      <c r="G219" s="1" t="s">
        <v>14</v>
      </c>
      <c r="H219" s="1"/>
      <c r="I219" s="1"/>
      <c r="J219" s="1"/>
    </row>
    <row r="220" ht="15.75" customHeight="1">
      <c r="A220" s="1" t="s">
        <v>445</v>
      </c>
      <c r="B220" s="2" t="s">
        <v>446</v>
      </c>
      <c r="C220" s="1">
        <v>2019.0</v>
      </c>
      <c r="D220" s="1">
        <v>2.0</v>
      </c>
      <c r="E220" s="1" t="s">
        <v>12</v>
      </c>
      <c r="F220" s="1" t="s">
        <v>13</v>
      </c>
      <c r="G220" s="1" t="s">
        <v>14</v>
      </c>
      <c r="H220" s="1"/>
      <c r="I220" s="1"/>
      <c r="J220" s="1"/>
    </row>
    <row r="221" ht="15.75" customHeight="1">
      <c r="A221" s="1" t="s">
        <v>447</v>
      </c>
      <c r="B221" s="2" t="s">
        <v>448</v>
      </c>
      <c r="C221" s="1">
        <v>2024.0</v>
      </c>
      <c r="D221" s="1">
        <v>1.0</v>
      </c>
      <c r="E221" s="1" t="s">
        <v>12</v>
      </c>
      <c r="F221" s="1" t="s">
        <v>13</v>
      </c>
      <c r="G221" s="1" t="s">
        <v>14</v>
      </c>
      <c r="H221" s="1"/>
      <c r="I221" s="1"/>
      <c r="J221" s="1"/>
    </row>
    <row r="222" ht="15.75" customHeight="1">
      <c r="A222" s="1" t="s">
        <v>449</v>
      </c>
      <c r="B222" s="2" t="s">
        <v>450</v>
      </c>
      <c r="C222" s="1">
        <v>2022.0</v>
      </c>
      <c r="D222" s="1">
        <v>10.0</v>
      </c>
      <c r="E222" s="1" t="s">
        <v>12</v>
      </c>
      <c r="F222" s="1" t="s">
        <v>13</v>
      </c>
      <c r="G222" s="1" t="s">
        <v>14</v>
      </c>
      <c r="H222" s="1"/>
      <c r="I222" s="1"/>
      <c r="J222" s="1"/>
    </row>
    <row r="223" ht="15.75" customHeight="1">
      <c r="A223" s="1" t="s">
        <v>451</v>
      </c>
      <c r="B223" s="2" t="s">
        <v>452</v>
      </c>
      <c r="C223" s="1">
        <v>2019.0</v>
      </c>
      <c r="D223" s="1">
        <v>34.0</v>
      </c>
      <c r="E223" s="1" t="s">
        <v>12</v>
      </c>
      <c r="F223" s="1" t="s">
        <v>13</v>
      </c>
      <c r="G223" s="1" t="s">
        <v>14</v>
      </c>
      <c r="H223" s="1"/>
      <c r="I223" s="1"/>
      <c r="J223" s="1"/>
    </row>
    <row r="224" ht="15.75" customHeight="1">
      <c r="A224" s="1" t="s">
        <v>453</v>
      </c>
      <c r="B224" s="2" t="s">
        <v>454</v>
      </c>
      <c r="C224" s="1">
        <v>2023.0</v>
      </c>
      <c r="D224" s="1">
        <v>11.0</v>
      </c>
      <c r="E224" s="1" t="s">
        <v>12</v>
      </c>
      <c r="F224" s="1" t="s">
        <v>13</v>
      </c>
      <c r="G224" s="1" t="s">
        <v>14</v>
      </c>
      <c r="H224" s="1"/>
      <c r="I224" s="1"/>
      <c r="J224" s="1"/>
    </row>
    <row r="225" ht="15.75" customHeight="1">
      <c r="A225" s="1" t="s">
        <v>455</v>
      </c>
      <c r="B225" s="2" t="s">
        <v>456</v>
      </c>
      <c r="C225" s="1">
        <v>2024.0</v>
      </c>
      <c r="D225" s="1">
        <v>1.0</v>
      </c>
      <c r="E225" s="1" t="s">
        <v>12</v>
      </c>
      <c r="F225" s="1" t="s">
        <v>13</v>
      </c>
      <c r="G225" s="1" t="s">
        <v>14</v>
      </c>
      <c r="H225" s="1"/>
      <c r="I225" s="1"/>
      <c r="J225" s="1"/>
    </row>
    <row r="226" ht="15.75" customHeight="1">
      <c r="A226" s="1" t="s">
        <v>457</v>
      </c>
      <c r="B226" s="2" t="s">
        <v>458</v>
      </c>
      <c r="C226" s="1">
        <v>2021.0</v>
      </c>
      <c r="D226" s="1">
        <v>78.0</v>
      </c>
      <c r="E226" s="1" t="s">
        <v>12</v>
      </c>
      <c r="F226" s="1" t="s">
        <v>13</v>
      </c>
      <c r="G226" s="1" t="s">
        <v>14</v>
      </c>
      <c r="H226" s="1"/>
      <c r="I226" s="1"/>
      <c r="J226" s="1"/>
    </row>
    <row r="227" ht="15.75" customHeight="1">
      <c r="A227" s="1" t="s">
        <v>459</v>
      </c>
      <c r="B227" s="2" t="s">
        <v>460</v>
      </c>
      <c r="C227" s="1">
        <v>2021.0</v>
      </c>
      <c r="D227" s="1">
        <v>131.0</v>
      </c>
      <c r="E227" s="1" t="s">
        <v>12</v>
      </c>
      <c r="F227" s="1" t="s">
        <v>13</v>
      </c>
      <c r="G227" s="1" t="s">
        <v>14</v>
      </c>
      <c r="H227" s="1"/>
      <c r="I227" s="1"/>
      <c r="J227" s="1"/>
    </row>
    <row r="228" ht="15.75" customHeight="1">
      <c r="A228" s="1" t="s">
        <v>461</v>
      </c>
      <c r="B228" s="2" t="s">
        <v>462</v>
      </c>
      <c r="C228" s="1">
        <v>2023.0</v>
      </c>
      <c r="D228" s="1">
        <v>0.0</v>
      </c>
      <c r="E228" s="1" t="s">
        <v>12</v>
      </c>
      <c r="F228" s="1" t="s">
        <v>13</v>
      </c>
      <c r="G228" s="1" t="s">
        <v>14</v>
      </c>
      <c r="H228" s="1"/>
      <c r="I228" s="1"/>
      <c r="J228" s="1"/>
    </row>
    <row r="229" ht="15.75" customHeight="1">
      <c r="A229" s="1" t="s">
        <v>463</v>
      </c>
      <c r="B229" s="2" t="s">
        <v>464</v>
      </c>
      <c r="C229" s="1">
        <v>2023.0</v>
      </c>
      <c r="D229" s="1">
        <v>14.0</v>
      </c>
      <c r="E229" s="1" t="s">
        <v>12</v>
      </c>
      <c r="F229" s="1" t="s">
        <v>13</v>
      </c>
      <c r="G229" s="1" t="s">
        <v>14</v>
      </c>
      <c r="H229" s="1"/>
      <c r="I229" s="1"/>
      <c r="J229" s="1"/>
    </row>
    <row r="230" ht="15.75" customHeight="1">
      <c r="A230" s="1" t="s">
        <v>465</v>
      </c>
      <c r="B230" s="2" t="s">
        <v>466</v>
      </c>
      <c r="C230" s="1">
        <v>2024.0</v>
      </c>
      <c r="D230" s="1">
        <v>1.0</v>
      </c>
      <c r="E230" s="1" t="s">
        <v>12</v>
      </c>
      <c r="F230" s="1" t="s">
        <v>13</v>
      </c>
      <c r="G230" s="1" t="s">
        <v>14</v>
      </c>
      <c r="H230" s="1"/>
      <c r="I230" s="1"/>
      <c r="J230" s="1"/>
    </row>
    <row r="231" ht="15.75" customHeight="1">
      <c r="A231" s="1" t="s">
        <v>467</v>
      </c>
      <c r="B231" s="2" t="s">
        <v>468</v>
      </c>
      <c r="C231" s="1">
        <v>2024.0</v>
      </c>
      <c r="D231" s="1">
        <v>1.0</v>
      </c>
      <c r="E231" s="1" t="s">
        <v>12</v>
      </c>
      <c r="F231" s="1" t="s">
        <v>13</v>
      </c>
      <c r="G231" s="1" t="s">
        <v>14</v>
      </c>
      <c r="H231" s="1"/>
      <c r="I231" s="1"/>
      <c r="J231" s="1"/>
    </row>
    <row r="232" ht="15.75" customHeight="1">
      <c r="A232" s="1" t="s">
        <v>469</v>
      </c>
      <c r="B232" s="2" t="s">
        <v>470</v>
      </c>
      <c r="C232" s="1">
        <v>2020.0</v>
      </c>
      <c r="D232" s="1">
        <v>3.0</v>
      </c>
      <c r="E232" s="1" t="s">
        <v>12</v>
      </c>
      <c r="F232" s="1" t="s">
        <v>13</v>
      </c>
      <c r="G232" s="1" t="s">
        <v>14</v>
      </c>
      <c r="H232" s="1"/>
      <c r="I232" s="1"/>
      <c r="J232" s="1"/>
    </row>
    <row r="233" ht="15.75" customHeight="1">
      <c r="A233" s="1" t="s">
        <v>471</v>
      </c>
      <c r="B233" s="2" t="s">
        <v>472</v>
      </c>
      <c r="C233" s="1">
        <v>2024.0</v>
      </c>
      <c r="D233" s="1">
        <v>1.0</v>
      </c>
      <c r="E233" s="1" t="s">
        <v>12</v>
      </c>
      <c r="F233" s="1" t="s">
        <v>13</v>
      </c>
      <c r="G233" s="1" t="s">
        <v>14</v>
      </c>
      <c r="H233" s="1"/>
      <c r="I233" s="1"/>
      <c r="J233" s="1"/>
    </row>
    <row r="234" ht="15.75" customHeight="1">
      <c r="A234" s="1" t="s">
        <v>473</v>
      </c>
      <c r="B234" s="2" t="s">
        <v>474</v>
      </c>
      <c r="C234" s="1">
        <v>1904.0</v>
      </c>
      <c r="D234" s="1">
        <v>28.0</v>
      </c>
      <c r="E234" s="1" t="s">
        <v>12</v>
      </c>
      <c r="F234" s="1" t="s">
        <v>21</v>
      </c>
      <c r="G234" s="1" t="s">
        <v>14</v>
      </c>
      <c r="H234" s="1"/>
      <c r="I234" s="1"/>
      <c r="J234" s="1"/>
    </row>
    <row r="235" ht="15.75" customHeight="1">
      <c r="A235" s="1" t="s">
        <v>475</v>
      </c>
      <c r="B235" s="2" t="s">
        <v>476</v>
      </c>
      <c r="C235" s="1">
        <v>2021.0</v>
      </c>
      <c r="D235" s="1">
        <v>1.0</v>
      </c>
      <c r="E235" s="1" t="s">
        <v>12</v>
      </c>
      <c r="F235" s="1" t="s">
        <v>13</v>
      </c>
      <c r="G235" s="1" t="s">
        <v>14</v>
      </c>
      <c r="H235" s="1"/>
      <c r="I235" s="1"/>
      <c r="J235" s="1"/>
    </row>
    <row r="236" ht="15.75" customHeight="1">
      <c r="A236" s="1" t="s">
        <v>477</v>
      </c>
      <c r="B236" s="2" t="s">
        <v>478</v>
      </c>
      <c r="C236" s="1">
        <v>2019.0</v>
      </c>
      <c r="D236" s="1">
        <v>15.0</v>
      </c>
      <c r="E236" s="1" t="s">
        <v>12</v>
      </c>
      <c r="F236" s="1" t="s">
        <v>13</v>
      </c>
      <c r="G236" s="1" t="s">
        <v>14</v>
      </c>
      <c r="H236" s="1"/>
      <c r="I236" s="1"/>
      <c r="J236" s="1"/>
    </row>
    <row r="237" ht="15.75" customHeight="1">
      <c r="A237" s="1" t="s">
        <v>479</v>
      </c>
      <c r="B237" s="2" t="s">
        <v>480</v>
      </c>
      <c r="C237" s="1">
        <v>2018.0</v>
      </c>
      <c r="D237" s="1">
        <v>10.0</v>
      </c>
      <c r="E237" s="1" t="s">
        <v>12</v>
      </c>
      <c r="F237" s="1" t="s">
        <v>21</v>
      </c>
      <c r="G237" s="1" t="s">
        <v>14</v>
      </c>
      <c r="H237" s="1"/>
      <c r="I237" s="1"/>
      <c r="J237" s="1"/>
    </row>
    <row r="238" ht="15.75" customHeight="1">
      <c r="A238" s="1" t="s">
        <v>481</v>
      </c>
      <c r="B238" s="2" t="s">
        <v>482</v>
      </c>
      <c r="C238" s="1">
        <v>2022.0</v>
      </c>
      <c r="D238" s="1">
        <v>6.0</v>
      </c>
      <c r="E238" s="1" t="s">
        <v>12</v>
      </c>
      <c r="F238" s="1" t="s">
        <v>13</v>
      </c>
      <c r="G238" s="1" t="s">
        <v>14</v>
      </c>
      <c r="H238" s="1"/>
      <c r="I238" s="1"/>
      <c r="J238" s="1"/>
    </row>
    <row r="239" ht="15.75" customHeight="1">
      <c r="A239" s="1" t="s">
        <v>483</v>
      </c>
      <c r="B239" s="2" t="s">
        <v>484</v>
      </c>
      <c r="C239" s="1">
        <v>2022.0</v>
      </c>
      <c r="D239" s="1">
        <v>8.0</v>
      </c>
      <c r="E239" s="1" t="s">
        <v>12</v>
      </c>
      <c r="F239" s="1" t="s">
        <v>13</v>
      </c>
      <c r="G239" s="1" t="s">
        <v>14</v>
      </c>
      <c r="H239" s="1"/>
      <c r="I239" s="1"/>
      <c r="J239" s="1"/>
    </row>
    <row r="240" ht="15.75" customHeight="1">
      <c r="A240" s="1" t="s">
        <v>485</v>
      </c>
      <c r="B240" s="2" t="s">
        <v>486</v>
      </c>
      <c r="C240" s="1">
        <v>2021.0</v>
      </c>
      <c r="D240" s="1">
        <v>14.0</v>
      </c>
      <c r="E240" s="1" t="s">
        <v>12</v>
      </c>
      <c r="F240" s="1" t="s">
        <v>13</v>
      </c>
      <c r="G240" s="1" t="s">
        <v>14</v>
      </c>
      <c r="H240" s="1"/>
      <c r="I240" s="1"/>
      <c r="J240" s="1"/>
    </row>
    <row r="241" ht="15.75" customHeight="1">
      <c r="A241" s="1" t="s">
        <v>487</v>
      </c>
      <c r="B241" s="2" t="s">
        <v>488</v>
      </c>
      <c r="C241" s="1">
        <v>2024.0</v>
      </c>
      <c r="D241" s="1">
        <v>0.0</v>
      </c>
      <c r="E241" s="1" t="s">
        <v>12</v>
      </c>
      <c r="F241" s="1" t="s">
        <v>13</v>
      </c>
      <c r="G241" s="1" t="s">
        <v>14</v>
      </c>
      <c r="H241" s="1"/>
      <c r="I241" s="1"/>
      <c r="J241" s="1"/>
    </row>
    <row r="242" ht="15.75" customHeight="1">
      <c r="A242" s="1" t="s">
        <v>489</v>
      </c>
      <c r="B242" s="2" t="s">
        <v>490</v>
      </c>
      <c r="C242" s="1">
        <v>2023.0</v>
      </c>
      <c r="D242" s="1">
        <v>1.0</v>
      </c>
      <c r="E242" s="1" t="s">
        <v>12</v>
      </c>
      <c r="F242" s="1" t="s">
        <v>13</v>
      </c>
      <c r="G242" s="1" t="s">
        <v>14</v>
      </c>
      <c r="H242" s="1"/>
      <c r="I242" s="1"/>
      <c r="J242" s="1"/>
    </row>
    <row r="243" ht="15.75" customHeight="1">
      <c r="A243" s="1" t="s">
        <v>491</v>
      </c>
      <c r="B243" s="2" t="s">
        <v>492</v>
      </c>
      <c r="C243" s="1">
        <v>2019.0</v>
      </c>
      <c r="D243" s="1">
        <v>6.0</v>
      </c>
      <c r="E243" s="1" t="s">
        <v>12</v>
      </c>
      <c r="F243" s="1" t="s">
        <v>13</v>
      </c>
      <c r="G243" s="1" t="s">
        <v>14</v>
      </c>
      <c r="H243" s="1"/>
      <c r="I243" s="1"/>
      <c r="J243" s="1"/>
    </row>
    <row r="244" ht="15.75" customHeight="1">
      <c r="A244" s="1" t="s">
        <v>493</v>
      </c>
      <c r="B244" s="1"/>
      <c r="C244" s="1">
        <v>2022.0</v>
      </c>
      <c r="D244" s="1">
        <v>0.0</v>
      </c>
      <c r="E244" s="1" t="s">
        <v>12</v>
      </c>
      <c r="F244" s="1" t="s">
        <v>13</v>
      </c>
      <c r="G244" s="1" t="s">
        <v>14</v>
      </c>
      <c r="H244" s="1"/>
      <c r="I244" s="1"/>
      <c r="J244" s="1"/>
    </row>
    <row r="245" ht="15.75" customHeight="1">
      <c r="A245" s="1" t="s">
        <v>494</v>
      </c>
      <c r="B245" s="2" t="s">
        <v>495</v>
      </c>
      <c r="C245" s="1">
        <v>2020.0</v>
      </c>
      <c r="D245" s="1">
        <v>23.0</v>
      </c>
      <c r="E245" s="1" t="s">
        <v>12</v>
      </c>
      <c r="F245" s="1" t="s">
        <v>13</v>
      </c>
      <c r="G245" s="1" t="s">
        <v>14</v>
      </c>
      <c r="H245" s="1"/>
      <c r="I245" s="1"/>
      <c r="J245" s="1"/>
    </row>
    <row r="246" ht="15.75" customHeight="1">
      <c r="A246" s="1" t="s">
        <v>496</v>
      </c>
      <c r="B246" s="2" t="s">
        <v>497</v>
      </c>
      <c r="C246" s="1">
        <v>2021.0</v>
      </c>
      <c r="D246" s="1">
        <v>328.0</v>
      </c>
      <c r="E246" s="1" t="s">
        <v>12</v>
      </c>
      <c r="F246" s="1" t="s">
        <v>13</v>
      </c>
      <c r="G246" s="1" t="s">
        <v>14</v>
      </c>
      <c r="H246" s="1"/>
      <c r="I246" s="1"/>
      <c r="J246" s="1"/>
    </row>
    <row r="247" ht="15.75" customHeight="1">
      <c r="A247" s="1" t="s">
        <v>498</v>
      </c>
      <c r="B247" s="2" t="s">
        <v>499</v>
      </c>
      <c r="C247" s="1">
        <v>2018.0</v>
      </c>
      <c r="D247" s="1">
        <v>5.0</v>
      </c>
      <c r="E247" s="1" t="s">
        <v>12</v>
      </c>
      <c r="F247" s="1" t="s">
        <v>21</v>
      </c>
      <c r="G247" s="1" t="s">
        <v>14</v>
      </c>
      <c r="H247" s="1"/>
      <c r="I247" s="1"/>
      <c r="J247" s="1"/>
    </row>
    <row r="248" ht="15.75" customHeight="1">
      <c r="A248" s="1" t="s">
        <v>500</v>
      </c>
      <c r="B248" s="2" t="s">
        <v>501</v>
      </c>
      <c r="C248" s="1">
        <v>2024.0</v>
      </c>
      <c r="D248" s="1">
        <v>1.0</v>
      </c>
      <c r="E248" s="1" t="s">
        <v>12</v>
      </c>
      <c r="F248" s="1" t="s">
        <v>13</v>
      </c>
      <c r="G248" s="1" t="s">
        <v>14</v>
      </c>
      <c r="H248" s="1"/>
      <c r="I248" s="1"/>
      <c r="J248" s="1"/>
    </row>
    <row r="249" ht="15.75" customHeight="1">
      <c r="A249" s="1" t="s">
        <v>502</v>
      </c>
      <c r="B249" s="2" t="s">
        <v>503</v>
      </c>
      <c r="C249" s="1">
        <v>2019.0</v>
      </c>
      <c r="D249" s="1">
        <v>2.0</v>
      </c>
      <c r="E249" s="1" t="s">
        <v>12</v>
      </c>
      <c r="F249" s="1" t="s">
        <v>13</v>
      </c>
      <c r="G249" s="1" t="s">
        <v>14</v>
      </c>
      <c r="H249" s="1"/>
      <c r="I249" s="1"/>
      <c r="J249" s="1"/>
    </row>
    <row r="250" ht="15.75" customHeight="1">
      <c r="A250" s="1" t="s">
        <v>504</v>
      </c>
      <c r="B250" s="2" t="s">
        <v>505</v>
      </c>
      <c r="C250" s="1">
        <v>2020.0</v>
      </c>
      <c r="D250" s="1">
        <v>6.0</v>
      </c>
      <c r="E250" s="1" t="s">
        <v>12</v>
      </c>
      <c r="F250" s="1" t="s">
        <v>13</v>
      </c>
      <c r="G250" s="1" t="s">
        <v>14</v>
      </c>
      <c r="H250" s="1"/>
      <c r="I250" s="1"/>
      <c r="J250" s="1"/>
    </row>
    <row r="251" ht="15.75" customHeight="1">
      <c r="A251" s="1" t="s">
        <v>506</v>
      </c>
      <c r="B251" s="2" t="s">
        <v>507</v>
      </c>
      <c r="C251" s="1">
        <v>2019.0</v>
      </c>
      <c r="D251" s="1">
        <v>3.0</v>
      </c>
      <c r="E251" s="1" t="s">
        <v>12</v>
      </c>
      <c r="F251" s="1" t="s">
        <v>13</v>
      </c>
      <c r="G251" s="1" t="s">
        <v>14</v>
      </c>
      <c r="H251" s="1"/>
      <c r="I251" s="1"/>
      <c r="J251" s="1"/>
    </row>
    <row r="252" ht="15.75" customHeight="1">
      <c r="A252" s="1" t="s">
        <v>508</v>
      </c>
      <c r="B252" s="2" t="s">
        <v>509</v>
      </c>
      <c r="C252" s="1">
        <v>2024.0</v>
      </c>
      <c r="D252" s="1">
        <v>9.0</v>
      </c>
      <c r="E252" s="1" t="s">
        <v>12</v>
      </c>
      <c r="F252" s="1" t="s">
        <v>13</v>
      </c>
      <c r="G252" s="1" t="s">
        <v>14</v>
      </c>
      <c r="H252" s="1"/>
      <c r="I252" s="1"/>
      <c r="J252" s="1"/>
    </row>
    <row r="253" ht="15.75" customHeight="1">
      <c r="A253" s="1" t="s">
        <v>510</v>
      </c>
      <c r="B253" s="2" t="s">
        <v>511</v>
      </c>
      <c r="C253" s="1">
        <v>2024.0</v>
      </c>
      <c r="D253" s="1">
        <v>1.0</v>
      </c>
      <c r="E253" s="1" t="s">
        <v>12</v>
      </c>
      <c r="F253" s="1" t="s">
        <v>13</v>
      </c>
      <c r="G253" s="1" t="s">
        <v>14</v>
      </c>
      <c r="H253" s="1"/>
      <c r="I253" s="1"/>
      <c r="J253" s="1"/>
    </row>
    <row r="254" ht="15.75" customHeight="1">
      <c r="A254" s="1" t="s">
        <v>512</v>
      </c>
      <c r="B254" s="2" t="s">
        <v>513</v>
      </c>
      <c r="C254" s="1">
        <v>2022.0</v>
      </c>
      <c r="D254" s="1">
        <v>29.0</v>
      </c>
      <c r="E254" s="1" t="s">
        <v>12</v>
      </c>
      <c r="F254" s="1" t="s">
        <v>13</v>
      </c>
      <c r="G254" s="1" t="s">
        <v>14</v>
      </c>
      <c r="H254" s="1"/>
      <c r="I254" s="1"/>
      <c r="J254" s="1"/>
    </row>
    <row r="255" ht="15.75" customHeight="1">
      <c r="A255" s="1" t="s">
        <v>514</v>
      </c>
      <c r="B255" s="2" t="s">
        <v>515</v>
      </c>
      <c r="C255" s="1">
        <v>2021.0</v>
      </c>
      <c r="D255" s="1">
        <v>16.0</v>
      </c>
      <c r="E255" s="1" t="s">
        <v>12</v>
      </c>
      <c r="F255" s="1" t="s">
        <v>13</v>
      </c>
      <c r="G255" s="1" t="s">
        <v>14</v>
      </c>
      <c r="H255" s="1"/>
      <c r="I255" s="1"/>
      <c r="J255" s="1"/>
    </row>
    <row r="256" ht="15.75" customHeight="1">
      <c r="A256" s="1" t="s">
        <v>516</v>
      </c>
      <c r="B256" s="2" t="s">
        <v>517</v>
      </c>
      <c r="C256" s="1">
        <v>2025.0</v>
      </c>
      <c r="D256" s="1">
        <v>0.0</v>
      </c>
      <c r="E256" s="1" t="s">
        <v>12</v>
      </c>
      <c r="F256" s="1" t="s">
        <v>13</v>
      </c>
      <c r="G256" s="1" t="s">
        <v>14</v>
      </c>
      <c r="H256" s="1"/>
      <c r="I256" s="1"/>
      <c r="J256" s="1"/>
    </row>
    <row r="257" ht="15.75" customHeight="1">
      <c r="A257" s="1" t="s">
        <v>518</v>
      </c>
      <c r="B257" s="2" t="s">
        <v>519</v>
      </c>
      <c r="C257" s="1">
        <v>2019.0</v>
      </c>
      <c r="D257" s="1">
        <v>1.0</v>
      </c>
      <c r="E257" s="1" t="s">
        <v>12</v>
      </c>
      <c r="F257" s="1" t="s">
        <v>13</v>
      </c>
      <c r="G257" s="1" t="s">
        <v>14</v>
      </c>
      <c r="H257" s="1"/>
      <c r="I257" s="1"/>
      <c r="J257" s="1"/>
    </row>
    <row r="258" ht="15.75" customHeight="1">
      <c r="A258" s="1" t="s">
        <v>520</v>
      </c>
      <c r="B258" s="2" t="s">
        <v>521</v>
      </c>
      <c r="C258" s="1">
        <v>2025.0</v>
      </c>
      <c r="D258" s="1">
        <v>0.0</v>
      </c>
      <c r="E258" s="1" t="s">
        <v>12</v>
      </c>
      <c r="F258" s="1" t="s">
        <v>13</v>
      </c>
      <c r="G258" s="1" t="s">
        <v>14</v>
      </c>
      <c r="H258" s="1"/>
      <c r="I258" s="1"/>
      <c r="J258" s="1"/>
    </row>
    <row r="259" ht="15.75" customHeight="1">
      <c r="A259" s="1" t="s">
        <v>522</v>
      </c>
      <c r="B259" s="2" t="s">
        <v>523</v>
      </c>
      <c r="C259" s="1">
        <v>2021.0</v>
      </c>
      <c r="D259" s="1">
        <v>2.0</v>
      </c>
      <c r="E259" s="1" t="s">
        <v>12</v>
      </c>
      <c r="F259" s="1" t="s">
        <v>13</v>
      </c>
      <c r="G259" s="1" t="s">
        <v>14</v>
      </c>
      <c r="H259" s="1"/>
      <c r="I259" s="1"/>
      <c r="J259" s="1"/>
    </row>
    <row r="260" ht="15.75" customHeight="1">
      <c r="A260" s="1" t="s">
        <v>524</v>
      </c>
      <c r="B260" s="2" t="s">
        <v>525</v>
      </c>
      <c r="C260" s="1">
        <v>2022.0</v>
      </c>
      <c r="D260" s="1">
        <v>1.0</v>
      </c>
      <c r="E260" s="1" t="s">
        <v>12</v>
      </c>
      <c r="F260" s="1" t="s">
        <v>13</v>
      </c>
      <c r="G260" s="1" t="s">
        <v>14</v>
      </c>
      <c r="H260" s="1"/>
      <c r="I260" s="1"/>
      <c r="J260" s="1"/>
    </row>
    <row r="261" ht="15.75" customHeight="1">
      <c r="A261" s="1" t="s">
        <v>526</v>
      </c>
      <c r="B261" s="2" t="s">
        <v>527</v>
      </c>
      <c r="C261" s="1">
        <v>2021.0</v>
      </c>
      <c r="D261" s="1">
        <v>17.0</v>
      </c>
      <c r="E261" s="1" t="s">
        <v>12</v>
      </c>
      <c r="F261" s="1" t="s">
        <v>13</v>
      </c>
      <c r="G261" s="1" t="s">
        <v>14</v>
      </c>
      <c r="H261" s="1"/>
      <c r="I261" s="1"/>
      <c r="J261" s="1"/>
    </row>
    <row r="262" ht="15.75" customHeight="1">
      <c r="A262" s="1" t="s">
        <v>528</v>
      </c>
      <c r="B262" s="2" t="s">
        <v>529</v>
      </c>
      <c r="C262" s="1">
        <v>2024.0</v>
      </c>
      <c r="D262" s="1">
        <v>1.0</v>
      </c>
      <c r="E262" s="1" t="s">
        <v>12</v>
      </c>
      <c r="F262" s="1" t="s">
        <v>13</v>
      </c>
      <c r="G262" s="1" t="s">
        <v>14</v>
      </c>
      <c r="H262" s="1"/>
      <c r="I262" s="1"/>
      <c r="J262" s="1"/>
    </row>
    <row r="263" ht="15.75" customHeight="1">
      <c r="A263" s="1" t="s">
        <v>530</v>
      </c>
      <c r="B263" s="2" t="s">
        <v>531</v>
      </c>
      <c r="C263" s="1"/>
      <c r="D263" s="1">
        <v>0.0</v>
      </c>
      <c r="E263" s="1" t="s">
        <v>12</v>
      </c>
      <c r="F263" s="1" t="s">
        <v>21</v>
      </c>
      <c r="G263" s="1" t="s">
        <v>14</v>
      </c>
      <c r="H263" s="1"/>
      <c r="I263" s="1"/>
      <c r="J263" s="1"/>
    </row>
    <row r="264" ht="15.75" customHeight="1">
      <c r="A264" s="1" t="s">
        <v>532</v>
      </c>
      <c r="B264" s="2" t="s">
        <v>533</v>
      </c>
      <c r="C264" s="1">
        <v>2022.0</v>
      </c>
      <c r="D264" s="1">
        <v>10.0</v>
      </c>
      <c r="E264" s="1" t="s">
        <v>12</v>
      </c>
      <c r="F264" s="1" t="s">
        <v>13</v>
      </c>
      <c r="G264" s="1" t="s">
        <v>14</v>
      </c>
      <c r="H264" s="1"/>
      <c r="I264" s="1"/>
      <c r="J264" s="1"/>
    </row>
    <row r="265" ht="15.75" customHeight="1">
      <c r="A265" s="1" t="s">
        <v>534</v>
      </c>
      <c r="B265" s="2" t="s">
        <v>535</v>
      </c>
      <c r="C265" s="1">
        <v>2018.0</v>
      </c>
      <c r="D265" s="1">
        <v>40.0</v>
      </c>
      <c r="E265" s="1" t="s">
        <v>12</v>
      </c>
      <c r="F265" s="1" t="s">
        <v>21</v>
      </c>
      <c r="G265" s="1" t="s">
        <v>14</v>
      </c>
      <c r="H265" s="1"/>
      <c r="I265" s="1"/>
      <c r="J265" s="1"/>
    </row>
    <row r="266" ht="15.75" customHeight="1">
      <c r="A266" s="1" t="s">
        <v>536</v>
      </c>
      <c r="B266" s="2" t="s">
        <v>537</v>
      </c>
      <c r="C266" s="1">
        <v>2023.0</v>
      </c>
      <c r="D266" s="1">
        <v>10.0</v>
      </c>
      <c r="E266" s="1" t="s">
        <v>12</v>
      </c>
      <c r="F266" s="1" t="s">
        <v>13</v>
      </c>
      <c r="G266" s="1" t="s">
        <v>14</v>
      </c>
      <c r="H266" s="1"/>
      <c r="I266" s="1"/>
      <c r="J266" s="1"/>
    </row>
    <row r="267" ht="15.75" customHeight="1">
      <c r="A267" s="1" t="s">
        <v>538</v>
      </c>
      <c r="B267" s="2" t="s">
        <v>539</v>
      </c>
      <c r="C267" s="1">
        <v>2022.0</v>
      </c>
      <c r="D267" s="1">
        <v>3.0</v>
      </c>
      <c r="E267" s="1" t="s">
        <v>12</v>
      </c>
      <c r="F267" s="1" t="s">
        <v>13</v>
      </c>
      <c r="G267" s="1" t="s">
        <v>14</v>
      </c>
      <c r="H267" s="1"/>
      <c r="I267" s="1"/>
      <c r="J267" s="1"/>
    </row>
    <row r="268" ht="15.75" customHeight="1">
      <c r="A268" s="1" t="s">
        <v>540</v>
      </c>
      <c r="B268" s="2" t="s">
        <v>541</v>
      </c>
      <c r="C268" s="1"/>
      <c r="D268" s="1">
        <v>0.0</v>
      </c>
      <c r="E268" s="1" t="s">
        <v>12</v>
      </c>
      <c r="F268" s="1" t="s">
        <v>21</v>
      </c>
      <c r="G268" s="1" t="s">
        <v>14</v>
      </c>
      <c r="H268" s="1"/>
      <c r="I268" s="1"/>
      <c r="J268" s="1"/>
    </row>
    <row r="269" ht="15.75" customHeight="1">
      <c r="A269" s="1" t="s">
        <v>542</v>
      </c>
      <c r="B269" s="2" t="s">
        <v>543</v>
      </c>
      <c r="C269" s="1">
        <v>2024.0</v>
      </c>
      <c r="D269" s="1">
        <v>18.0</v>
      </c>
      <c r="E269" s="1" t="s">
        <v>12</v>
      </c>
      <c r="F269" s="1" t="s">
        <v>13</v>
      </c>
      <c r="G269" s="1" t="s">
        <v>14</v>
      </c>
      <c r="H269" s="1"/>
      <c r="I269" s="1"/>
      <c r="J269" s="1"/>
    </row>
    <row r="270" ht="15.75" customHeight="1">
      <c r="A270" s="1" t="s">
        <v>544</v>
      </c>
      <c r="B270" s="2" t="s">
        <v>545</v>
      </c>
      <c r="C270" s="1">
        <v>2020.0</v>
      </c>
      <c r="D270" s="1">
        <v>12.0</v>
      </c>
      <c r="E270" s="1" t="s">
        <v>12</v>
      </c>
      <c r="F270" s="1" t="s">
        <v>13</v>
      </c>
      <c r="G270" s="1" t="s">
        <v>14</v>
      </c>
      <c r="H270" s="1"/>
      <c r="I270" s="1"/>
      <c r="J270" s="1"/>
    </row>
    <row r="271" ht="15.75" customHeight="1">
      <c r="A271" s="1" t="s">
        <v>546</v>
      </c>
      <c r="B271" s="2" t="s">
        <v>547</v>
      </c>
      <c r="C271" s="1"/>
      <c r="D271" s="1">
        <v>0.0</v>
      </c>
      <c r="E271" s="1" t="s">
        <v>12</v>
      </c>
      <c r="F271" s="1" t="s">
        <v>21</v>
      </c>
      <c r="G271" s="1" t="s">
        <v>14</v>
      </c>
      <c r="H271" s="1"/>
      <c r="I271" s="1"/>
      <c r="J271" s="1"/>
    </row>
    <row r="272" ht="15.75" customHeight="1">
      <c r="A272" s="1" t="s">
        <v>548</v>
      </c>
      <c r="B272" s="2" t="s">
        <v>549</v>
      </c>
      <c r="C272" s="1">
        <v>2022.0</v>
      </c>
      <c r="D272" s="1">
        <v>0.0</v>
      </c>
      <c r="E272" s="1" t="s">
        <v>12</v>
      </c>
      <c r="F272" s="1" t="s">
        <v>13</v>
      </c>
      <c r="G272" s="1" t="s">
        <v>14</v>
      </c>
      <c r="H272" s="1"/>
      <c r="I272" s="1"/>
      <c r="J272" s="1"/>
    </row>
    <row r="273" ht="15.75" customHeight="1">
      <c r="A273" s="1" t="s">
        <v>550</v>
      </c>
      <c r="B273" s="2" t="s">
        <v>551</v>
      </c>
      <c r="C273" s="1">
        <v>2019.0</v>
      </c>
      <c r="D273" s="1">
        <v>4.0</v>
      </c>
      <c r="E273" s="1" t="s">
        <v>12</v>
      </c>
      <c r="F273" s="1" t="s">
        <v>13</v>
      </c>
      <c r="G273" s="1" t="s">
        <v>14</v>
      </c>
      <c r="H273" s="1"/>
      <c r="I273" s="1"/>
      <c r="J273" s="1"/>
    </row>
    <row r="274" ht="15.75" customHeight="1">
      <c r="A274" s="1" t="s">
        <v>552</v>
      </c>
      <c r="B274" s="2" t="s">
        <v>553</v>
      </c>
      <c r="C274" s="1">
        <v>2019.0</v>
      </c>
      <c r="D274" s="1">
        <v>0.0</v>
      </c>
      <c r="E274" s="1" t="s">
        <v>12</v>
      </c>
      <c r="F274" s="1" t="s">
        <v>13</v>
      </c>
      <c r="G274" s="1" t="s">
        <v>14</v>
      </c>
      <c r="H274" s="1"/>
      <c r="I274" s="1"/>
      <c r="J274" s="1"/>
    </row>
    <row r="275" ht="15.75" customHeight="1">
      <c r="A275" s="1" t="s">
        <v>554</v>
      </c>
      <c r="B275" s="2" t="s">
        <v>555</v>
      </c>
      <c r="C275" s="1">
        <v>2022.0</v>
      </c>
      <c r="D275" s="1">
        <v>12.0</v>
      </c>
      <c r="E275" s="1" t="s">
        <v>12</v>
      </c>
      <c r="F275" s="1" t="s">
        <v>13</v>
      </c>
      <c r="G275" s="1" t="s">
        <v>14</v>
      </c>
      <c r="H275" s="1"/>
      <c r="I275" s="1"/>
      <c r="J275" s="1"/>
    </row>
    <row r="276" ht="15.75" customHeight="1">
      <c r="A276" s="1" t="s">
        <v>556</v>
      </c>
      <c r="B276" s="2" t="s">
        <v>557</v>
      </c>
      <c r="C276" s="1">
        <v>2021.0</v>
      </c>
      <c r="D276" s="1">
        <v>8.0</v>
      </c>
      <c r="E276" s="1" t="s">
        <v>12</v>
      </c>
      <c r="F276" s="1" t="s">
        <v>13</v>
      </c>
      <c r="G276" s="1" t="s">
        <v>14</v>
      </c>
      <c r="H276" s="1"/>
      <c r="I276" s="1"/>
      <c r="J276" s="1"/>
    </row>
    <row r="277" ht="15.75" customHeight="1">
      <c r="A277" s="1" t="s">
        <v>558</v>
      </c>
      <c r="B277" s="2" t="s">
        <v>559</v>
      </c>
      <c r="C277" s="1">
        <v>2023.0</v>
      </c>
      <c r="D277" s="1">
        <v>0.0</v>
      </c>
      <c r="E277" s="1" t="s">
        <v>12</v>
      </c>
      <c r="F277" s="1" t="s">
        <v>13</v>
      </c>
      <c r="G277" s="1" t="s">
        <v>14</v>
      </c>
      <c r="H277" s="1"/>
      <c r="I277" s="1"/>
      <c r="J277" s="1"/>
    </row>
    <row r="278" ht="15.75" customHeight="1">
      <c r="A278" s="1" t="s">
        <v>560</v>
      </c>
      <c r="B278" s="2" t="s">
        <v>561</v>
      </c>
      <c r="C278" s="1">
        <v>2022.0</v>
      </c>
      <c r="D278" s="1">
        <v>9.0</v>
      </c>
      <c r="E278" s="1" t="s">
        <v>12</v>
      </c>
      <c r="F278" s="1" t="s">
        <v>13</v>
      </c>
      <c r="G278" s="1" t="s">
        <v>14</v>
      </c>
      <c r="H278" s="1"/>
      <c r="I278" s="1"/>
      <c r="J278" s="1"/>
    </row>
    <row r="279" ht="15.75" customHeight="1">
      <c r="A279" s="1" t="s">
        <v>562</v>
      </c>
      <c r="B279" s="2" t="s">
        <v>563</v>
      </c>
      <c r="C279" s="1">
        <v>2022.0</v>
      </c>
      <c r="D279" s="1">
        <v>3.0</v>
      </c>
      <c r="E279" s="1" t="s">
        <v>12</v>
      </c>
      <c r="F279" s="1" t="s">
        <v>13</v>
      </c>
      <c r="G279" s="1" t="s">
        <v>14</v>
      </c>
      <c r="H279" s="1"/>
      <c r="I279" s="1"/>
      <c r="J279" s="1"/>
    </row>
    <row r="280" ht="15.75" customHeight="1">
      <c r="A280" s="1" t="s">
        <v>564</v>
      </c>
      <c r="B280" s="2" t="s">
        <v>565</v>
      </c>
      <c r="C280" s="1">
        <v>2021.0</v>
      </c>
      <c r="D280" s="1">
        <v>55.0</v>
      </c>
      <c r="E280" s="1" t="s">
        <v>12</v>
      </c>
      <c r="F280" s="1" t="s">
        <v>13</v>
      </c>
      <c r="G280" s="1" t="s">
        <v>14</v>
      </c>
      <c r="H280" s="1"/>
      <c r="I280" s="1"/>
      <c r="J280" s="1"/>
    </row>
    <row r="281" ht="15.75" customHeight="1">
      <c r="A281" s="1" t="s">
        <v>566</v>
      </c>
      <c r="B281" s="2" t="s">
        <v>567</v>
      </c>
      <c r="C281" s="1">
        <v>2024.0</v>
      </c>
      <c r="D281" s="1">
        <v>0.0</v>
      </c>
      <c r="E281" s="1" t="s">
        <v>12</v>
      </c>
      <c r="F281" s="1" t="s">
        <v>13</v>
      </c>
      <c r="G281" s="1" t="s">
        <v>14</v>
      </c>
      <c r="H281" s="1"/>
      <c r="I281" s="1"/>
      <c r="J281" s="1"/>
    </row>
    <row r="282" ht="15.75" customHeight="1">
      <c r="A282" s="1" t="s">
        <v>568</v>
      </c>
      <c r="B282" s="2" t="s">
        <v>569</v>
      </c>
      <c r="C282" s="1">
        <v>2018.0</v>
      </c>
      <c r="D282" s="1">
        <v>10.0</v>
      </c>
      <c r="E282" s="1" t="s">
        <v>12</v>
      </c>
      <c r="F282" s="1" t="s">
        <v>21</v>
      </c>
      <c r="G282" s="1" t="s">
        <v>14</v>
      </c>
      <c r="H282" s="1"/>
      <c r="I282" s="1"/>
      <c r="J282" s="1"/>
    </row>
    <row r="283" ht="15.75" customHeight="1">
      <c r="A283" s="1" t="s">
        <v>570</v>
      </c>
      <c r="B283" s="2" t="s">
        <v>571</v>
      </c>
      <c r="C283" s="1">
        <v>2022.0</v>
      </c>
      <c r="D283" s="1">
        <v>0.0</v>
      </c>
      <c r="E283" s="1" t="s">
        <v>12</v>
      </c>
      <c r="F283" s="1" t="s">
        <v>13</v>
      </c>
      <c r="G283" s="1" t="s">
        <v>14</v>
      </c>
      <c r="H283" s="1"/>
      <c r="I283" s="1"/>
      <c r="J283" s="1"/>
    </row>
    <row r="284" ht="15.75" customHeight="1">
      <c r="A284" s="1" t="s">
        <v>572</v>
      </c>
      <c r="B284" s="2" t="s">
        <v>573</v>
      </c>
      <c r="C284" s="1">
        <v>2023.0</v>
      </c>
      <c r="D284" s="1">
        <v>2.0</v>
      </c>
      <c r="E284" s="1" t="s">
        <v>12</v>
      </c>
      <c r="F284" s="1" t="s">
        <v>13</v>
      </c>
      <c r="G284" s="1" t="s">
        <v>14</v>
      </c>
      <c r="H284" s="1"/>
      <c r="I284" s="1"/>
      <c r="J284" s="1"/>
    </row>
    <row r="285" ht="15.75" customHeight="1">
      <c r="A285" s="1" t="s">
        <v>574</v>
      </c>
      <c r="B285" s="2" t="s">
        <v>575</v>
      </c>
      <c r="C285" s="1">
        <v>2021.0</v>
      </c>
      <c r="D285" s="1">
        <v>12.0</v>
      </c>
      <c r="E285" s="1" t="s">
        <v>12</v>
      </c>
      <c r="F285" s="1" t="s">
        <v>13</v>
      </c>
      <c r="G285" s="1" t="s">
        <v>14</v>
      </c>
      <c r="H285" s="1"/>
      <c r="I285" s="1"/>
      <c r="J285" s="1"/>
    </row>
    <row r="286" ht="15.75" customHeight="1">
      <c r="A286" s="1" t="s">
        <v>576</v>
      </c>
      <c r="B286" s="2" t="s">
        <v>577</v>
      </c>
      <c r="C286" s="1">
        <v>2019.0</v>
      </c>
      <c r="D286" s="1">
        <v>0.0</v>
      </c>
      <c r="E286" s="1" t="s">
        <v>12</v>
      </c>
      <c r="F286" s="1" t="s">
        <v>13</v>
      </c>
      <c r="G286" s="1" t="s">
        <v>14</v>
      </c>
      <c r="H286" s="1"/>
      <c r="I286" s="1"/>
      <c r="J286" s="1"/>
    </row>
    <row r="287" ht="15.75" customHeight="1">
      <c r="A287" s="1" t="s">
        <v>578</v>
      </c>
      <c r="B287" s="2" t="s">
        <v>579</v>
      </c>
      <c r="C287" s="1">
        <v>2023.0</v>
      </c>
      <c r="D287" s="1">
        <v>0.0</v>
      </c>
      <c r="E287" s="1" t="s">
        <v>12</v>
      </c>
      <c r="F287" s="1" t="s">
        <v>13</v>
      </c>
      <c r="G287" s="1" t="s">
        <v>14</v>
      </c>
      <c r="H287" s="1"/>
      <c r="I287" s="1"/>
      <c r="J287" s="1"/>
    </row>
    <row r="288" ht="15.75" customHeight="1">
      <c r="A288" s="1" t="s">
        <v>580</v>
      </c>
      <c r="B288" s="2" t="s">
        <v>581</v>
      </c>
      <c r="C288" s="1">
        <v>2024.0</v>
      </c>
      <c r="D288" s="1">
        <v>0.0</v>
      </c>
      <c r="E288" s="1" t="s">
        <v>12</v>
      </c>
      <c r="F288" s="1" t="s">
        <v>13</v>
      </c>
      <c r="G288" s="1" t="s">
        <v>14</v>
      </c>
      <c r="H288" s="1"/>
      <c r="I288" s="1"/>
      <c r="J288" s="1"/>
    </row>
    <row r="289" ht="15.75" customHeight="1">
      <c r="A289" s="1" t="s">
        <v>582</v>
      </c>
      <c r="B289" s="2" t="s">
        <v>583</v>
      </c>
      <c r="C289" s="1">
        <v>2023.0</v>
      </c>
      <c r="D289" s="1">
        <v>0.0</v>
      </c>
      <c r="E289" s="1" t="s">
        <v>12</v>
      </c>
      <c r="F289" s="1" t="s">
        <v>13</v>
      </c>
      <c r="G289" s="1" t="s">
        <v>14</v>
      </c>
      <c r="H289" s="1"/>
      <c r="I289" s="1"/>
      <c r="J289" s="1"/>
    </row>
    <row r="290" ht="15.75" customHeight="1">
      <c r="A290" s="1" t="s">
        <v>584</v>
      </c>
      <c r="B290" s="2" t="s">
        <v>585</v>
      </c>
      <c r="C290" s="1">
        <v>2018.0</v>
      </c>
      <c r="D290" s="1">
        <v>0.0</v>
      </c>
      <c r="E290" s="1" t="s">
        <v>12</v>
      </c>
      <c r="F290" s="1" t="s">
        <v>21</v>
      </c>
      <c r="G290" s="1" t="s">
        <v>14</v>
      </c>
      <c r="H290" s="1"/>
      <c r="I290" s="1"/>
      <c r="J290" s="1"/>
    </row>
    <row r="291" ht="15.75" customHeight="1">
      <c r="A291" s="1" t="s">
        <v>586</v>
      </c>
      <c r="B291" s="2" t="s">
        <v>587</v>
      </c>
      <c r="C291" s="1">
        <v>2021.0</v>
      </c>
      <c r="D291" s="1">
        <v>11.0</v>
      </c>
      <c r="E291" s="1" t="s">
        <v>12</v>
      </c>
      <c r="F291" s="1" t="s">
        <v>13</v>
      </c>
      <c r="G291" s="1" t="s">
        <v>14</v>
      </c>
      <c r="H291" s="1"/>
      <c r="I291" s="1"/>
      <c r="J291" s="1"/>
    </row>
    <row r="292" ht="15.75" customHeight="1">
      <c r="A292" s="1" t="s">
        <v>588</v>
      </c>
      <c r="B292" s="2" t="s">
        <v>589</v>
      </c>
      <c r="C292" s="1">
        <v>2019.0</v>
      </c>
      <c r="D292" s="1">
        <v>8.0</v>
      </c>
      <c r="E292" s="1" t="s">
        <v>12</v>
      </c>
      <c r="F292" s="1" t="s">
        <v>13</v>
      </c>
      <c r="G292" s="1" t="s">
        <v>14</v>
      </c>
      <c r="H292" s="1"/>
      <c r="I292" s="1"/>
      <c r="J292" s="1"/>
    </row>
    <row r="293" ht="15.75" customHeight="1">
      <c r="A293" s="1" t="s">
        <v>590</v>
      </c>
      <c r="B293" s="2" t="s">
        <v>591</v>
      </c>
      <c r="C293" s="1">
        <v>2021.0</v>
      </c>
      <c r="D293" s="1">
        <v>19.0</v>
      </c>
      <c r="E293" s="1" t="s">
        <v>12</v>
      </c>
      <c r="F293" s="1" t="s">
        <v>13</v>
      </c>
      <c r="G293" s="1" t="s">
        <v>14</v>
      </c>
      <c r="H293" s="1"/>
      <c r="I293" s="1"/>
      <c r="J293" s="1"/>
    </row>
    <row r="294" ht="15.75" customHeight="1">
      <c r="A294" s="1" t="s">
        <v>592</v>
      </c>
      <c r="B294" s="2" t="s">
        <v>593</v>
      </c>
      <c r="C294" s="1">
        <v>2021.0</v>
      </c>
      <c r="D294" s="1">
        <v>5.0</v>
      </c>
      <c r="E294" s="1" t="s">
        <v>12</v>
      </c>
      <c r="F294" s="1" t="s">
        <v>13</v>
      </c>
      <c r="G294" s="1" t="s">
        <v>14</v>
      </c>
      <c r="H294" s="1"/>
      <c r="I294" s="1"/>
      <c r="J294" s="1"/>
    </row>
    <row r="295" ht="15.75" customHeight="1">
      <c r="A295" s="1" t="s">
        <v>594</v>
      </c>
      <c r="B295" s="2" t="s">
        <v>595</v>
      </c>
      <c r="C295" s="1">
        <v>2022.0</v>
      </c>
      <c r="D295" s="1">
        <v>0.0</v>
      </c>
      <c r="E295" s="1" t="s">
        <v>12</v>
      </c>
      <c r="F295" s="1" t="s">
        <v>13</v>
      </c>
      <c r="G295" s="1" t="s">
        <v>14</v>
      </c>
      <c r="H295" s="1"/>
      <c r="I295" s="1"/>
      <c r="J295" s="1"/>
    </row>
    <row r="296" ht="15.75" customHeight="1">
      <c r="A296" s="1" t="s">
        <v>596</v>
      </c>
      <c r="B296" s="2" t="s">
        <v>597</v>
      </c>
      <c r="C296" s="1">
        <v>2021.0</v>
      </c>
      <c r="D296" s="1">
        <v>26.0</v>
      </c>
      <c r="E296" s="1" t="s">
        <v>12</v>
      </c>
      <c r="F296" s="1" t="s">
        <v>13</v>
      </c>
      <c r="G296" s="1" t="s">
        <v>14</v>
      </c>
      <c r="H296" s="1"/>
      <c r="I296" s="1"/>
      <c r="J296" s="1"/>
    </row>
    <row r="297" ht="15.75" customHeight="1">
      <c r="A297" s="1" t="s">
        <v>598</v>
      </c>
      <c r="B297" s="2" t="s">
        <v>599</v>
      </c>
      <c r="C297" s="1">
        <v>2023.0</v>
      </c>
      <c r="D297" s="1">
        <v>3.0</v>
      </c>
      <c r="E297" s="1" t="s">
        <v>12</v>
      </c>
      <c r="F297" s="1" t="s">
        <v>13</v>
      </c>
      <c r="G297" s="1" t="s">
        <v>14</v>
      </c>
      <c r="H297" s="1"/>
      <c r="I297" s="1"/>
      <c r="J297" s="1"/>
    </row>
    <row r="298" ht="15.75" customHeight="1">
      <c r="A298" s="1" t="s">
        <v>600</v>
      </c>
      <c r="B298" s="2" t="s">
        <v>601</v>
      </c>
      <c r="C298" s="1">
        <v>2018.0</v>
      </c>
      <c r="D298" s="1">
        <v>6.0</v>
      </c>
      <c r="E298" s="1" t="s">
        <v>12</v>
      </c>
      <c r="F298" s="1" t="s">
        <v>21</v>
      </c>
      <c r="G298" s="1" t="s">
        <v>14</v>
      </c>
      <c r="H298" s="1"/>
      <c r="I298" s="1"/>
      <c r="J298" s="1"/>
    </row>
    <row r="299" ht="15.75" customHeight="1">
      <c r="A299" s="1" t="s">
        <v>602</v>
      </c>
      <c r="B299" s="2" t="s">
        <v>603</v>
      </c>
      <c r="C299" s="1"/>
      <c r="D299" s="1">
        <v>0.0</v>
      </c>
      <c r="E299" s="1" t="s">
        <v>12</v>
      </c>
      <c r="F299" s="1" t="s">
        <v>21</v>
      </c>
      <c r="G299" s="1" t="s">
        <v>14</v>
      </c>
      <c r="H299" s="1"/>
      <c r="I299" s="1"/>
      <c r="J299" s="1"/>
    </row>
    <row r="300" ht="15.75" customHeight="1">
      <c r="A300" s="1" t="s">
        <v>604</v>
      </c>
      <c r="B300" s="2" t="s">
        <v>605</v>
      </c>
      <c r="C300" s="1">
        <v>2021.0</v>
      </c>
      <c r="D300" s="1">
        <v>0.0</v>
      </c>
      <c r="E300" s="1" t="s">
        <v>12</v>
      </c>
      <c r="F300" s="1" t="s">
        <v>13</v>
      </c>
      <c r="G300" s="1" t="s">
        <v>14</v>
      </c>
      <c r="H300" s="1"/>
      <c r="I300" s="1"/>
      <c r="J300" s="1"/>
    </row>
    <row r="301" ht="15.75" customHeight="1">
      <c r="A301" s="1" t="s">
        <v>606</v>
      </c>
      <c r="B301" s="2" t="s">
        <v>607</v>
      </c>
      <c r="C301" s="1">
        <v>2025.0</v>
      </c>
      <c r="D301" s="1">
        <v>2.0</v>
      </c>
      <c r="E301" s="1" t="s">
        <v>12</v>
      </c>
      <c r="F301" s="1" t="s">
        <v>13</v>
      </c>
      <c r="G301" s="1" t="s">
        <v>14</v>
      </c>
      <c r="H301" s="1"/>
      <c r="I301" s="1"/>
      <c r="J301" s="1"/>
    </row>
    <row r="302" ht="15.75" customHeight="1">
      <c r="A302" s="1" t="s">
        <v>53</v>
      </c>
      <c r="B302" s="2" t="s">
        <v>54</v>
      </c>
      <c r="C302" s="1">
        <v>2022.0</v>
      </c>
      <c r="D302" s="1">
        <v>6.0</v>
      </c>
      <c r="E302" s="1" t="s">
        <v>608</v>
      </c>
      <c r="F302" s="1" t="s">
        <v>13</v>
      </c>
      <c r="G302" s="1" t="s">
        <v>609</v>
      </c>
      <c r="H302" s="1"/>
      <c r="I302" s="1"/>
      <c r="J302" s="1"/>
    </row>
    <row r="303" ht="15.75" customHeight="1">
      <c r="A303" s="1" t="s">
        <v>266</v>
      </c>
      <c r="B303" s="2" t="s">
        <v>267</v>
      </c>
      <c r="C303" s="1">
        <v>2020.0</v>
      </c>
      <c r="D303" s="1">
        <v>3.0</v>
      </c>
      <c r="E303" s="1" t="s">
        <v>608</v>
      </c>
      <c r="F303" s="1" t="s">
        <v>13</v>
      </c>
      <c r="G303" s="1" t="s">
        <v>609</v>
      </c>
      <c r="H303" s="1"/>
      <c r="I303" s="1"/>
      <c r="J303" s="1"/>
    </row>
    <row r="304" ht="15.75" customHeight="1">
      <c r="A304" s="1" t="s">
        <v>69</v>
      </c>
      <c r="B304" s="2" t="s">
        <v>70</v>
      </c>
      <c r="C304" s="1">
        <v>2022.0</v>
      </c>
      <c r="D304" s="1">
        <v>7.0</v>
      </c>
      <c r="E304" s="1" t="s">
        <v>608</v>
      </c>
      <c r="F304" s="1" t="s">
        <v>13</v>
      </c>
      <c r="G304" s="1" t="s">
        <v>609</v>
      </c>
      <c r="H304" s="1"/>
      <c r="I304" s="1"/>
      <c r="J304" s="1"/>
    </row>
    <row r="305" ht="15.75" customHeight="1">
      <c r="A305" s="1" t="s">
        <v>81</v>
      </c>
      <c r="B305" s="2" t="s">
        <v>82</v>
      </c>
      <c r="C305" s="1">
        <v>2024.0</v>
      </c>
      <c r="D305" s="1">
        <v>1.0</v>
      </c>
      <c r="E305" s="1" t="s">
        <v>608</v>
      </c>
      <c r="F305" s="1" t="s">
        <v>13</v>
      </c>
      <c r="G305" s="1" t="s">
        <v>609</v>
      </c>
      <c r="H305" s="1"/>
      <c r="I305" s="1"/>
      <c r="J305" s="1"/>
    </row>
    <row r="306" ht="15.75" customHeight="1">
      <c r="A306" s="1" t="s">
        <v>610</v>
      </c>
      <c r="B306" s="2" t="s">
        <v>611</v>
      </c>
      <c r="C306" s="1">
        <v>2020.0</v>
      </c>
      <c r="D306" s="1">
        <v>14.0</v>
      </c>
      <c r="E306" s="1" t="s">
        <v>608</v>
      </c>
      <c r="F306" s="1" t="s">
        <v>13</v>
      </c>
      <c r="G306" s="1" t="s">
        <v>14</v>
      </c>
      <c r="H306" s="1"/>
      <c r="I306" s="1"/>
      <c r="J306" s="1"/>
    </row>
    <row r="307" ht="15.75" customHeight="1">
      <c r="A307" s="1" t="s">
        <v>612</v>
      </c>
      <c r="B307" s="2" t="s">
        <v>613</v>
      </c>
      <c r="C307" s="1">
        <v>2019.0</v>
      </c>
      <c r="D307" s="1">
        <v>92.0</v>
      </c>
      <c r="E307" s="1" t="s">
        <v>608</v>
      </c>
      <c r="F307" s="1" t="s">
        <v>13</v>
      </c>
      <c r="G307" s="1" t="s">
        <v>14</v>
      </c>
      <c r="H307" s="1"/>
      <c r="I307" s="1"/>
      <c r="J307" s="1"/>
    </row>
    <row r="308" ht="15.75" customHeight="1">
      <c r="A308" s="1" t="s">
        <v>614</v>
      </c>
      <c r="B308" s="2" t="s">
        <v>615</v>
      </c>
      <c r="C308" s="1">
        <v>2020.0</v>
      </c>
      <c r="D308" s="1">
        <v>23.0</v>
      </c>
      <c r="E308" s="1" t="s">
        <v>608</v>
      </c>
      <c r="F308" s="1" t="s">
        <v>13</v>
      </c>
      <c r="G308" s="1" t="s">
        <v>14</v>
      </c>
      <c r="H308" s="1"/>
      <c r="I308" s="1"/>
      <c r="J308" s="1"/>
    </row>
    <row r="309" ht="15.75" customHeight="1">
      <c r="A309" s="1" t="s">
        <v>616</v>
      </c>
      <c r="B309" s="2" t="s">
        <v>617</v>
      </c>
      <c r="C309" s="1">
        <v>2019.0</v>
      </c>
      <c r="D309" s="1">
        <v>5.0</v>
      </c>
      <c r="E309" s="1" t="s">
        <v>608</v>
      </c>
      <c r="F309" s="1" t="s">
        <v>13</v>
      </c>
      <c r="G309" s="1" t="s">
        <v>14</v>
      </c>
      <c r="H309" s="1"/>
      <c r="I309" s="1"/>
      <c r="J309" s="1"/>
    </row>
    <row r="310" ht="15.75" customHeight="1">
      <c r="A310" s="1" t="s">
        <v>618</v>
      </c>
      <c r="B310" s="2" t="s">
        <v>619</v>
      </c>
      <c r="C310" s="1">
        <v>2022.0</v>
      </c>
      <c r="D310" s="1">
        <v>24.0</v>
      </c>
      <c r="E310" s="1" t="s">
        <v>608</v>
      </c>
      <c r="F310" s="1" t="s">
        <v>13</v>
      </c>
      <c r="G310" s="1" t="s">
        <v>14</v>
      </c>
      <c r="H310" s="1"/>
      <c r="I310" s="1"/>
      <c r="J310" s="1"/>
    </row>
    <row r="311" ht="15.75" customHeight="1">
      <c r="A311" s="1" t="s">
        <v>196</v>
      </c>
      <c r="B311" s="2" t="s">
        <v>197</v>
      </c>
      <c r="C311" s="1">
        <v>2019.0</v>
      </c>
      <c r="D311" s="1">
        <v>627.0</v>
      </c>
      <c r="E311" s="1" t="s">
        <v>608</v>
      </c>
      <c r="F311" s="1" t="s">
        <v>13</v>
      </c>
      <c r="G311" s="1" t="s">
        <v>609</v>
      </c>
      <c r="H311" s="1"/>
      <c r="I311" s="1"/>
      <c r="J311" s="1"/>
    </row>
    <row r="312" ht="15.75" customHeight="1">
      <c r="A312" s="1" t="s">
        <v>620</v>
      </c>
      <c r="B312" s="2" t="s">
        <v>621</v>
      </c>
      <c r="C312" s="1">
        <v>2022.0</v>
      </c>
      <c r="D312" s="1">
        <v>21.0</v>
      </c>
      <c r="E312" s="1" t="s">
        <v>608</v>
      </c>
      <c r="F312" s="1" t="s">
        <v>13</v>
      </c>
      <c r="G312" s="1" t="s">
        <v>14</v>
      </c>
      <c r="H312" s="1"/>
      <c r="I312" s="1"/>
      <c r="J312" s="1"/>
    </row>
    <row r="313" ht="15.75" customHeight="1">
      <c r="A313" s="1" t="s">
        <v>622</v>
      </c>
      <c r="B313" s="2" t="s">
        <v>623</v>
      </c>
      <c r="C313" s="1">
        <v>2020.0</v>
      </c>
      <c r="D313" s="1">
        <v>76.0</v>
      </c>
      <c r="E313" s="1" t="s">
        <v>608</v>
      </c>
      <c r="F313" s="1" t="s">
        <v>13</v>
      </c>
      <c r="G313" s="1" t="s">
        <v>14</v>
      </c>
      <c r="H313" s="1"/>
      <c r="I313" s="1"/>
      <c r="J313" s="1"/>
    </row>
    <row r="314" ht="15.75" customHeight="1">
      <c r="A314" s="1" t="s">
        <v>71</v>
      </c>
      <c r="B314" s="2" t="s">
        <v>72</v>
      </c>
      <c r="C314" s="1">
        <v>2025.0</v>
      </c>
      <c r="D314" s="1">
        <v>0.0</v>
      </c>
      <c r="E314" s="1" t="s">
        <v>608</v>
      </c>
      <c r="F314" s="1" t="s">
        <v>13</v>
      </c>
      <c r="G314" s="1" t="s">
        <v>609</v>
      </c>
      <c r="H314" s="1"/>
      <c r="I314" s="1"/>
      <c r="J314" s="1"/>
    </row>
    <row r="315" ht="15.75" customHeight="1">
      <c r="A315" s="1" t="s">
        <v>624</v>
      </c>
      <c r="B315" s="2" t="s">
        <v>625</v>
      </c>
      <c r="C315" s="1">
        <v>2019.0</v>
      </c>
      <c r="D315" s="1">
        <v>23.0</v>
      </c>
      <c r="E315" s="1" t="s">
        <v>608</v>
      </c>
      <c r="F315" s="1" t="s">
        <v>13</v>
      </c>
      <c r="G315" s="1" t="s">
        <v>14</v>
      </c>
      <c r="H315" s="1"/>
      <c r="I315" s="1"/>
      <c r="J315" s="1"/>
    </row>
    <row r="316" ht="15.75" customHeight="1">
      <c r="A316" s="1" t="s">
        <v>626</v>
      </c>
      <c r="B316" s="2" t="s">
        <v>627</v>
      </c>
      <c r="C316" s="1">
        <v>2020.0</v>
      </c>
      <c r="D316" s="1">
        <v>0.0</v>
      </c>
      <c r="E316" s="1" t="s">
        <v>608</v>
      </c>
      <c r="F316" s="1" t="s">
        <v>13</v>
      </c>
      <c r="G316" s="1" t="s">
        <v>14</v>
      </c>
      <c r="H316" s="1"/>
      <c r="I316" s="1"/>
      <c r="J316" s="1"/>
    </row>
    <row r="317" ht="15.75" customHeight="1">
      <c r="A317" s="1" t="s">
        <v>628</v>
      </c>
      <c r="B317" s="2" t="s">
        <v>629</v>
      </c>
      <c r="C317" s="1">
        <v>2022.0</v>
      </c>
      <c r="D317" s="1">
        <v>7.0</v>
      </c>
      <c r="E317" s="1" t="s">
        <v>608</v>
      </c>
      <c r="F317" s="1" t="s">
        <v>13</v>
      </c>
      <c r="G317" s="1" t="s">
        <v>14</v>
      </c>
      <c r="H317" s="1"/>
      <c r="I317" s="1"/>
      <c r="J317" s="1"/>
    </row>
    <row r="318" ht="15.75" customHeight="1">
      <c r="A318" s="1" t="s">
        <v>630</v>
      </c>
      <c r="B318" s="2" t="s">
        <v>631</v>
      </c>
      <c r="C318" s="1">
        <v>2021.0</v>
      </c>
      <c r="D318" s="1">
        <v>8.0</v>
      </c>
      <c r="E318" s="1" t="s">
        <v>608</v>
      </c>
      <c r="F318" s="1" t="s">
        <v>13</v>
      </c>
      <c r="G318" s="1" t="s">
        <v>14</v>
      </c>
      <c r="H318" s="1"/>
      <c r="I318" s="1"/>
      <c r="J318" s="1"/>
    </row>
    <row r="319" ht="15.75" customHeight="1">
      <c r="A319" s="1" t="s">
        <v>632</v>
      </c>
      <c r="B319" s="2" t="s">
        <v>633</v>
      </c>
      <c r="C319" s="1">
        <v>2021.0</v>
      </c>
      <c r="D319" s="1">
        <v>12.0</v>
      </c>
      <c r="E319" s="1" t="s">
        <v>608</v>
      </c>
      <c r="F319" s="1" t="s">
        <v>13</v>
      </c>
      <c r="G319" s="1" t="s">
        <v>14</v>
      </c>
      <c r="H319" s="1"/>
      <c r="I319" s="1"/>
      <c r="J319" s="1"/>
    </row>
    <row r="320" ht="15.75" customHeight="1">
      <c r="A320" s="1" t="s">
        <v>634</v>
      </c>
      <c r="B320" s="2" t="s">
        <v>635</v>
      </c>
      <c r="C320" s="1">
        <v>2023.0</v>
      </c>
      <c r="D320" s="1">
        <v>0.0</v>
      </c>
      <c r="E320" s="1" t="s">
        <v>608</v>
      </c>
      <c r="F320" s="1" t="s">
        <v>13</v>
      </c>
      <c r="G320" s="1" t="s">
        <v>14</v>
      </c>
      <c r="H320" s="1"/>
      <c r="I320" s="1"/>
      <c r="J320" s="1"/>
    </row>
    <row r="321" ht="15.75" customHeight="1">
      <c r="A321" s="1" t="s">
        <v>73</v>
      </c>
      <c r="B321" s="2" t="s">
        <v>74</v>
      </c>
      <c r="C321" s="1">
        <v>2023.0</v>
      </c>
      <c r="D321" s="1">
        <v>0.0</v>
      </c>
      <c r="E321" s="1" t="s">
        <v>608</v>
      </c>
      <c r="F321" s="1" t="s">
        <v>13</v>
      </c>
      <c r="G321" s="1" t="s">
        <v>609</v>
      </c>
      <c r="H321" s="1"/>
      <c r="I321" s="1"/>
      <c r="J321" s="1"/>
    </row>
    <row r="322" ht="15.75" customHeight="1">
      <c r="A322" s="1" t="s">
        <v>636</v>
      </c>
      <c r="B322" s="2" t="s">
        <v>637</v>
      </c>
      <c r="C322" s="1">
        <v>2020.0</v>
      </c>
      <c r="D322" s="1">
        <v>82.0</v>
      </c>
      <c r="E322" s="1" t="s">
        <v>608</v>
      </c>
      <c r="F322" s="1" t="s">
        <v>13</v>
      </c>
      <c r="G322" s="1" t="s">
        <v>14</v>
      </c>
      <c r="H322" s="1"/>
      <c r="I322" s="1"/>
      <c r="J322" s="1"/>
    </row>
    <row r="323" ht="15.75" customHeight="1">
      <c r="A323" s="1" t="s">
        <v>638</v>
      </c>
      <c r="B323" s="2" t="s">
        <v>639</v>
      </c>
      <c r="C323" s="1">
        <v>2021.0</v>
      </c>
      <c r="D323" s="1">
        <v>2.0</v>
      </c>
      <c r="E323" s="1" t="s">
        <v>608</v>
      </c>
      <c r="F323" s="1" t="s">
        <v>13</v>
      </c>
      <c r="G323" s="1" t="s">
        <v>14</v>
      </c>
      <c r="H323" s="1"/>
      <c r="I323" s="1"/>
      <c r="J323" s="1"/>
    </row>
    <row r="324" ht="15.75" customHeight="1">
      <c r="A324" s="1" t="s">
        <v>17</v>
      </c>
      <c r="B324" s="2" t="s">
        <v>18</v>
      </c>
      <c r="C324" s="1">
        <v>2021.0</v>
      </c>
      <c r="D324" s="1">
        <v>0.0</v>
      </c>
      <c r="E324" s="1" t="s">
        <v>608</v>
      </c>
      <c r="F324" s="1" t="s">
        <v>13</v>
      </c>
      <c r="G324" s="1" t="s">
        <v>609</v>
      </c>
      <c r="H324" s="1"/>
      <c r="I324" s="1"/>
      <c r="J324" s="1"/>
    </row>
    <row r="325" ht="15.75" customHeight="1">
      <c r="A325" s="1" t="s">
        <v>347</v>
      </c>
      <c r="B325" s="2" t="s">
        <v>348</v>
      </c>
      <c r="C325" s="1"/>
      <c r="D325" s="1">
        <v>0.0</v>
      </c>
      <c r="E325" s="1" t="s">
        <v>608</v>
      </c>
      <c r="F325" s="1" t="s">
        <v>21</v>
      </c>
      <c r="G325" s="1" t="s">
        <v>609</v>
      </c>
      <c r="H325" s="1"/>
      <c r="I325" s="1"/>
      <c r="J325" s="1"/>
    </row>
    <row r="326" ht="15.75" customHeight="1">
      <c r="A326" s="1" t="s">
        <v>640</v>
      </c>
      <c r="B326" s="2" t="s">
        <v>641</v>
      </c>
      <c r="C326" s="1"/>
      <c r="D326" s="1">
        <v>0.0</v>
      </c>
      <c r="E326" s="1" t="s">
        <v>608</v>
      </c>
      <c r="F326" s="1" t="s">
        <v>21</v>
      </c>
      <c r="G326" s="1" t="s">
        <v>14</v>
      </c>
      <c r="H326" s="1"/>
      <c r="I326" s="1"/>
      <c r="J326" s="1"/>
    </row>
    <row r="327" ht="15.75" customHeight="1">
      <c r="A327" s="1" t="s">
        <v>642</v>
      </c>
      <c r="B327" s="2" t="s">
        <v>643</v>
      </c>
      <c r="C327" s="1"/>
      <c r="D327" s="1">
        <v>0.0</v>
      </c>
      <c r="E327" s="1" t="s">
        <v>608</v>
      </c>
      <c r="F327" s="1" t="s">
        <v>21</v>
      </c>
      <c r="G327" s="1" t="s">
        <v>14</v>
      </c>
      <c r="H327" s="1"/>
      <c r="I327" s="1"/>
      <c r="J327" s="1"/>
    </row>
    <row r="328" ht="15.75" customHeight="1">
      <c r="A328" s="1" t="s">
        <v>644</v>
      </c>
      <c r="B328" s="2" t="s">
        <v>645</v>
      </c>
      <c r="C328" s="1">
        <v>2024.0</v>
      </c>
      <c r="D328" s="1">
        <v>0.0</v>
      </c>
      <c r="E328" s="1" t="s">
        <v>608</v>
      </c>
      <c r="F328" s="1" t="s">
        <v>13</v>
      </c>
      <c r="G328" s="1" t="s">
        <v>14</v>
      </c>
      <c r="H328" s="1"/>
      <c r="I328" s="1"/>
      <c r="J328" s="1"/>
    </row>
    <row r="329" ht="15.75" customHeight="1">
      <c r="A329" s="1" t="s">
        <v>646</v>
      </c>
      <c r="B329" s="2" t="s">
        <v>647</v>
      </c>
      <c r="C329" s="1">
        <v>2021.0</v>
      </c>
      <c r="D329" s="1">
        <v>0.0</v>
      </c>
      <c r="E329" s="1" t="s">
        <v>608</v>
      </c>
      <c r="F329" s="1" t="s">
        <v>13</v>
      </c>
      <c r="G329" s="1" t="s">
        <v>14</v>
      </c>
      <c r="H329" s="1"/>
      <c r="I329" s="1"/>
      <c r="J329" s="1"/>
    </row>
    <row r="330" ht="15.75" customHeight="1">
      <c r="A330" s="1" t="s">
        <v>648</v>
      </c>
      <c r="B330" s="1"/>
      <c r="C330" s="1"/>
      <c r="D330" s="1">
        <v>0.0</v>
      </c>
      <c r="E330" s="1" t="s">
        <v>608</v>
      </c>
      <c r="F330" s="1" t="s">
        <v>21</v>
      </c>
      <c r="G330" s="1" t="s">
        <v>14</v>
      </c>
      <c r="H330" s="1"/>
      <c r="I330" s="1"/>
      <c r="J330" s="1"/>
    </row>
    <row r="331" ht="15.75" customHeight="1">
      <c r="A331" s="1" t="s">
        <v>649</v>
      </c>
      <c r="B331" s="2" t="s">
        <v>650</v>
      </c>
      <c r="C331" s="1">
        <v>2019.0</v>
      </c>
      <c r="D331" s="1">
        <v>14.0</v>
      </c>
      <c r="E331" s="1" t="s">
        <v>608</v>
      </c>
      <c r="F331" s="1" t="s">
        <v>13</v>
      </c>
      <c r="G331" s="1" t="s">
        <v>14</v>
      </c>
      <c r="H331" s="1"/>
      <c r="I331" s="1"/>
      <c r="J331" s="1"/>
    </row>
    <row r="332" ht="15.75" customHeight="1">
      <c r="A332" s="1" t="s">
        <v>651</v>
      </c>
      <c r="B332" s="2" t="s">
        <v>652</v>
      </c>
      <c r="C332" s="1">
        <v>2020.0</v>
      </c>
      <c r="D332" s="1">
        <v>2.0</v>
      </c>
      <c r="E332" s="1" t="s">
        <v>608</v>
      </c>
      <c r="F332" s="1" t="s">
        <v>13</v>
      </c>
      <c r="G332" s="1" t="s">
        <v>14</v>
      </c>
      <c r="H332" s="1"/>
      <c r="I332" s="1"/>
      <c r="J332" s="1"/>
    </row>
    <row r="333" ht="15.75" customHeight="1">
      <c r="A333" s="1" t="s">
        <v>653</v>
      </c>
      <c r="B333" s="2" t="s">
        <v>654</v>
      </c>
      <c r="C333" s="1">
        <v>1905.0</v>
      </c>
      <c r="D333" s="1">
        <v>9.0</v>
      </c>
      <c r="E333" s="1" t="s">
        <v>608</v>
      </c>
      <c r="F333" s="1" t="s">
        <v>21</v>
      </c>
      <c r="G333" s="1" t="s">
        <v>14</v>
      </c>
      <c r="H333" s="1"/>
      <c r="I333" s="1"/>
      <c r="J333" s="1"/>
    </row>
    <row r="334" ht="15.75" customHeight="1">
      <c r="A334" s="1" t="s">
        <v>108</v>
      </c>
      <c r="B334" s="2" t="s">
        <v>109</v>
      </c>
      <c r="C334" s="1">
        <v>2019.0</v>
      </c>
      <c r="D334" s="1">
        <v>166.0</v>
      </c>
      <c r="E334" s="1" t="s">
        <v>608</v>
      </c>
      <c r="F334" s="1" t="s">
        <v>13</v>
      </c>
      <c r="G334" s="1" t="s">
        <v>609</v>
      </c>
      <c r="H334" s="1"/>
      <c r="I334" s="1"/>
      <c r="J334" s="1"/>
    </row>
    <row r="335" ht="15.75" customHeight="1">
      <c r="A335" s="1" t="s">
        <v>655</v>
      </c>
      <c r="B335" s="2" t="s">
        <v>656</v>
      </c>
      <c r="C335" s="1">
        <v>2023.0</v>
      </c>
      <c r="D335" s="1">
        <v>0.0</v>
      </c>
      <c r="E335" s="1" t="s">
        <v>608</v>
      </c>
      <c r="F335" s="1" t="s">
        <v>13</v>
      </c>
      <c r="G335" s="1" t="s">
        <v>14</v>
      </c>
      <c r="H335" s="1"/>
      <c r="I335" s="1"/>
      <c r="J335" s="1"/>
    </row>
    <row r="336" ht="15.75" customHeight="1">
      <c r="A336" s="1" t="s">
        <v>657</v>
      </c>
      <c r="B336" s="2" t="s">
        <v>658</v>
      </c>
      <c r="C336" s="1">
        <v>2021.0</v>
      </c>
      <c r="D336" s="1">
        <v>9.0</v>
      </c>
      <c r="E336" s="1" t="s">
        <v>608</v>
      </c>
      <c r="F336" s="1" t="s">
        <v>13</v>
      </c>
      <c r="G336" s="1" t="s">
        <v>14</v>
      </c>
      <c r="H336" s="1"/>
      <c r="I336" s="1"/>
      <c r="J336" s="1"/>
    </row>
    <row r="337" ht="15.75" customHeight="1">
      <c r="A337" s="1" t="s">
        <v>659</v>
      </c>
      <c r="B337" s="2" t="s">
        <v>660</v>
      </c>
      <c r="C337" s="1">
        <v>2022.0</v>
      </c>
      <c r="D337" s="1">
        <v>7.0</v>
      </c>
      <c r="E337" s="1" t="s">
        <v>608</v>
      </c>
      <c r="F337" s="1" t="s">
        <v>13</v>
      </c>
      <c r="G337" s="1" t="s">
        <v>14</v>
      </c>
      <c r="H337" s="1"/>
      <c r="I337" s="1"/>
      <c r="J337" s="1"/>
    </row>
    <row r="338" ht="15.75" customHeight="1">
      <c r="A338" s="1" t="s">
        <v>661</v>
      </c>
      <c r="B338" s="2" t="s">
        <v>662</v>
      </c>
      <c r="C338" s="1"/>
      <c r="D338" s="1">
        <v>0.0</v>
      </c>
      <c r="E338" s="1" t="s">
        <v>608</v>
      </c>
      <c r="F338" s="1" t="s">
        <v>21</v>
      </c>
      <c r="G338" s="1" t="s">
        <v>14</v>
      </c>
      <c r="H338" s="1"/>
      <c r="I338" s="1"/>
      <c r="J338" s="1"/>
    </row>
    <row r="339" ht="15.75" customHeight="1">
      <c r="A339" s="1" t="s">
        <v>85</v>
      </c>
      <c r="B339" s="2" t="s">
        <v>86</v>
      </c>
      <c r="C339" s="1">
        <v>2020.0</v>
      </c>
      <c r="D339" s="1">
        <v>3.0</v>
      </c>
      <c r="E339" s="1" t="s">
        <v>608</v>
      </c>
      <c r="F339" s="1" t="s">
        <v>13</v>
      </c>
      <c r="G339" s="1" t="s">
        <v>609</v>
      </c>
      <c r="H339" s="1"/>
      <c r="I339" s="1"/>
      <c r="J339" s="1"/>
    </row>
    <row r="340" ht="15.75" customHeight="1">
      <c r="A340" s="1" t="s">
        <v>663</v>
      </c>
      <c r="B340" s="1"/>
      <c r="C340" s="1">
        <v>2020.0</v>
      </c>
      <c r="D340" s="1">
        <v>0.0</v>
      </c>
      <c r="E340" s="1" t="s">
        <v>608</v>
      </c>
      <c r="F340" s="1" t="s">
        <v>13</v>
      </c>
      <c r="G340" s="1" t="s">
        <v>14</v>
      </c>
      <c r="H340" s="1"/>
      <c r="I340" s="1"/>
      <c r="J340" s="1"/>
    </row>
    <row r="341" ht="15.75" customHeight="1">
      <c r="A341" s="1" t="s">
        <v>664</v>
      </c>
      <c r="B341" s="2" t="s">
        <v>665</v>
      </c>
      <c r="C341" s="1">
        <v>2021.0</v>
      </c>
      <c r="D341" s="1">
        <v>47.0</v>
      </c>
      <c r="E341" s="1" t="s">
        <v>608</v>
      </c>
      <c r="F341" s="1" t="s">
        <v>13</v>
      </c>
      <c r="G341" s="1" t="s">
        <v>14</v>
      </c>
      <c r="H341" s="1"/>
      <c r="I341" s="1"/>
      <c r="J341" s="1"/>
    </row>
    <row r="342" ht="15.75" customHeight="1">
      <c r="A342" s="1" t="s">
        <v>666</v>
      </c>
      <c r="B342" s="2" t="s">
        <v>667</v>
      </c>
      <c r="C342" s="1">
        <v>2021.0</v>
      </c>
      <c r="D342" s="1">
        <v>1.0</v>
      </c>
      <c r="E342" s="1" t="s">
        <v>608</v>
      </c>
      <c r="F342" s="1" t="s">
        <v>13</v>
      </c>
      <c r="G342" s="1" t="s">
        <v>14</v>
      </c>
      <c r="H342" s="1"/>
      <c r="I342" s="1"/>
      <c r="J342" s="1"/>
    </row>
    <row r="343" ht="15.75" customHeight="1">
      <c r="A343" s="1" t="s">
        <v>668</v>
      </c>
      <c r="B343" s="2" t="s">
        <v>669</v>
      </c>
      <c r="C343" s="1">
        <v>2024.0</v>
      </c>
      <c r="D343" s="1">
        <v>0.0</v>
      </c>
      <c r="E343" s="1" t="s">
        <v>608</v>
      </c>
      <c r="F343" s="1" t="s">
        <v>13</v>
      </c>
      <c r="G343" s="1" t="s">
        <v>14</v>
      </c>
      <c r="H343" s="1"/>
      <c r="I343" s="1"/>
      <c r="J343" s="1"/>
    </row>
    <row r="344" ht="15.75" customHeight="1">
      <c r="A344" s="1" t="s">
        <v>51</v>
      </c>
      <c r="B344" s="2" t="s">
        <v>52</v>
      </c>
      <c r="C344" s="1">
        <v>2019.0</v>
      </c>
      <c r="D344" s="1">
        <v>81.0</v>
      </c>
      <c r="E344" s="1" t="s">
        <v>608</v>
      </c>
      <c r="F344" s="1" t="s">
        <v>13</v>
      </c>
      <c r="G344" s="1" t="s">
        <v>609</v>
      </c>
      <c r="H344" s="1"/>
      <c r="I344" s="1"/>
      <c r="J344" s="1"/>
    </row>
    <row r="345" ht="15.75" customHeight="1">
      <c r="A345" s="1" t="s">
        <v>304</v>
      </c>
      <c r="B345" s="2" t="s">
        <v>305</v>
      </c>
      <c r="C345" s="1">
        <v>2020.0</v>
      </c>
      <c r="D345" s="1">
        <v>41.0</v>
      </c>
      <c r="E345" s="1" t="s">
        <v>608</v>
      </c>
      <c r="F345" s="1" t="s">
        <v>13</v>
      </c>
      <c r="G345" s="1" t="s">
        <v>609</v>
      </c>
      <c r="H345" s="1"/>
      <c r="I345" s="1"/>
      <c r="J345" s="1"/>
    </row>
    <row r="346" ht="15.75" customHeight="1">
      <c r="A346" s="1" t="s">
        <v>670</v>
      </c>
      <c r="B346" s="2" t="s">
        <v>671</v>
      </c>
      <c r="C346" s="1">
        <v>2022.0</v>
      </c>
      <c r="D346" s="1">
        <v>2.0</v>
      </c>
      <c r="E346" s="1" t="s">
        <v>608</v>
      </c>
      <c r="F346" s="1" t="s">
        <v>13</v>
      </c>
      <c r="G346" s="1" t="s">
        <v>14</v>
      </c>
      <c r="H346" s="1"/>
      <c r="I346" s="1"/>
      <c r="J346" s="1"/>
    </row>
    <row r="347" ht="15.75" customHeight="1">
      <c r="A347" s="1" t="s">
        <v>672</v>
      </c>
      <c r="B347" s="2" t="s">
        <v>673</v>
      </c>
      <c r="C347" s="1">
        <v>2021.0</v>
      </c>
      <c r="D347" s="1">
        <v>0.0</v>
      </c>
      <c r="E347" s="1" t="s">
        <v>608</v>
      </c>
      <c r="F347" s="1" t="s">
        <v>13</v>
      </c>
      <c r="G347" s="1" t="s">
        <v>14</v>
      </c>
      <c r="H347" s="1"/>
      <c r="I347" s="1"/>
      <c r="J347" s="1"/>
    </row>
    <row r="348" ht="15.75" customHeight="1">
      <c r="A348" s="1" t="s">
        <v>674</v>
      </c>
      <c r="B348" s="2" t="s">
        <v>675</v>
      </c>
      <c r="C348" s="1">
        <v>2022.0</v>
      </c>
      <c r="D348" s="1">
        <v>14.0</v>
      </c>
      <c r="E348" s="1" t="s">
        <v>608</v>
      </c>
      <c r="F348" s="1" t="s">
        <v>13</v>
      </c>
      <c r="G348" s="1" t="s">
        <v>14</v>
      </c>
      <c r="H348" s="1"/>
      <c r="I348" s="1"/>
      <c r="J348" s="1"/>
    </row>
    <row r="349" ht="15.75" customHeight="1">
      <c r="A349" s="1" t="s">
        <v>676</v>
      </c>
      <c r="B349" s="2" t="s">
        <v>677</v>
      </c>
      <c r="C349" s="1"/>
      <c r="D349" s="1">
        <v>0.0</v>
      </c>
      <c r="E349" s="1" t="s">
        <v>608</v>
      </c>
      <c r="F349" s="1" t="s">
        <v>21</v>
      </c>
      <c r="G349" s="1" t="s">
        <v>14</v>
      </c>
      <c r="H349" s="1"/>
      <c r="I349" s="1"/>
      <c r="J349" s="1"/>
    </row>
    <row r="350" ht="15.75" customHeight="1">
      <c r="A350" s="1" t="s">
        <v>678</v>
      </c>
      <c r="B350" s="2" t="s">
        <v>679</v>
      </c>
      <c r="C350" s="1">
        <v>2024.0</v>
      </c>
      <c r="D350" s="1">
        <v>0.0</v>
      </c>
      <c r="E350" s="1" t="s">
        <v>608</v>
      </c>
      <c r="F350" s="1" t="s">
        <v>13</v>
      </c>
      <c r="G350" s="1" t="s">
        <v>14</v>
      </c>
      <c r="H350" s="1"/>
      <c r="I350" s="1"/>
      <c r="J350" s="1"/>
    </row>
    <row r="351" ht="15.75" customHeight="1">
      <c r="A351" s="1" t="s">
        <v>680</v>
      </c>
      <c r="B351" s="2" t="s">
        <v>681</v>
      </c>
      <c r="C351" s="1">
        <v>2021.0</v>
      </c>
      <c r="D351" s="1">
        <v>23.0</v>
      </c>
      <c r="E351" s="1" t="s">
        <v>608</v>
      </c>
      <c r="F351" s="1" t="s">
        <v>13</v>
      </c>
      <c r="G351" s="1" t="s">
        <v>14</v>
      </c>
      <c r="H351" s="1"/>
      <c r="I351" s="1"/>
      <c r="J351" s="1"/>
    </row>
    <row r="352" ht="15.75" customHeight="1">
      <c r="A352" s="1" t="s">
        <v>682</v>
      </c>
      <c r="B352" s="2" t="s">
        <v>683</v>
      </c>
      <c r="C352" s="1">
        <v>2020.0</v>
      </c>
      <c r="D352" s="1">
        <v>12.0</v>
      </c>
      <c r="E352" s="1" t="s">
        <v>608</v>
      </c>
      <c r="F352" s="1" t="s">
        <v>13</v>
      </c>
      <c r="G352" s="1" t="s">
        <v>14</v>
      </c>
      <c r="H352" s="1"/>
      <c r="I352" s="1"/>
      <c r="J352" s="1"/>
    </row>
    <row r="353" ht="15.75" customHeight="1">
      <c r="A353" s="1" t="s">
        <v>684</v>
      </c>
      <c r="B353" s="2" t="s">
        <v>685</v>
      </c>
      <c r="C353" s="1">
        <v>2020.0</v>
      </c>
      <c r="D353" s="1">
        <v>82.0</v>
      </c>
      <c r="E353" s="1" t="s">
        <v>608</v>
      </c>
      <c r="F353" s="1" t="s">
        <v>13</v>
      </c>
      <c r="G353" s="1" t="s">
        <v>14</v>
      </c>
      <c r="H353" s="1"/>
      <c r="I353" s="1"/>
      <c r="J353" s="1"/>
    </row>
    <row r="354" ht="15.75" customHeight="1">
      <c r="A354" s="1" t="s">
        <v>686</v>
      </c>
      <c r="B354" s="2" t="s">
        <v>687</v>
      </c>
      <c r="C354" s="1"/>
      <c r="D354" s="1">
        <v>0.0</v>
      </c>
      <c r="E354" s="1" t="s">
        <v>608</v>
      </c>
      <c r="F354" s="1" t="s">
        <v>21</v>
      </c>
      <c r="G354" s="1" t="s">
        <v>14</v>
      </c>
      <c r="H354" s="1"/>
      <c r="I354" s="1"/>
      <c r="J354" s="1"/>
    </row>
    <row r="355" ht="15.75" customHeight="1">
      <c r="A355" s="1" t="s">
        <v>688</v>
      </c>
      <c r="B355" s="2" t="s">
        <v>689</v>
      </c>
      <c r="C355" s="1">
        <v>2022.0</v>
      </c>
      <c r="D355" s="1">
        <v>19.0</v>
      </c>
      <c r="E355" s="1" t="s">
        <v>608</v>
      </c>
      <c r="F355" s="1" t="s">
        <v>13</v>
      </c>
      <c r="G355" s="1" t="s">
        <v>14</v>
      </c>
      <c r="H355" s="1"/>
      <c r="I355" s="1"/>
      <c r="J355" s="1"/>
    </row>
    <row r="356" ht="15.75" customHeight="1">
      <c r="A356" s="1" t="s">
        <v>349</v>
      </c>
      <c r="B356" s="2" t="s">
        <v>350</v>
      </c>
      <c r="C356" s="1">
        <v>2020.0</v>
      </c>
      <c r="D356" s="1">
        <v>125.0</v>
      </c>
      <c r="E356" s="1" t="s">
        <v>608</v>
      </c>
      <c r="F356" s="1" t="s">
        <v>13</v>
      </c>
      <c r="G356" s="1" t="s">
        <v>609</v>
      </c>
      <c r="H356" s="1"/>
      <c r="I356" s="1"/>
      <c r="J356" s="1"/>
    </row>
    <row r="357" ht="15.75" customHeight="1">
      <c r="A357" s="1" t="s">
        <v>134</v>
      </c>
      <c r="B357" s="2" t="s">
        <v>135</v>
      </c>
      <c r="C357" s="1">
        <v>2023.0</v>
      </c>
      <c r="D357" s="1">
        <v>9.0</v>
      </c>
      <c r="E357" s="1" t="s">
        <v>608</v>
      </c>
      <c r="F357" s="1" t="s">
        <v>13</v>
      </c>
      <c r="G357" s="1" t="s">
        <v>609</v>
      </c>
      <c r="H357" s="1"/>
      <c r="I357" s="1"/>
      <c r="J357" s="1"/>
    </row>
    <row r="358" ht="15.75" customHeight="1">
      <c r="A358" s="1" t="s">
        <v>690</v>
      </c>
      <c r="B358" s="2" t="s">
        <v>691</v>
      </c>
      <c r="C358" s="1">
        <v>2024.0</v>
      </c>
      <c r="D358" s="1">
        <v>3.0</v>
      </c>
      <c r="E358" s="1" t="s">
        <v>608</v>
      </c>
      <c r="F358" s="1" t="s">
        <v>13</v>
      </c>
      <c r="G358" s="1" t="s">
        <v>14</v>
      </c>
      <c r="H358" s="1"/>
      <c r="I358" s="1"/>
      <c r="J358" s="1"/>
    </row>
    <row r="359" ht="15.75" customHeight="1">
      <c r="A359" s="1" t="s">
        <v>692</v>
      </c>
      <c r="B359" s="2" t="s">
        <v>693</v>
      </c>
      <c r="C359" s="1">
        <v>2021.0</v>
      </c>
      <c r="D359" s="1">
        <v>13.0</v>
      </c>
      <c r="E359" s="1" t="s">
        <v>608</v>
      </c>
      <c r="F359" s="1" t="s">
        <v>13</v>
      </c>
      <c r="G359" s="1" t="s">
        <v>14</v>
      </c>
      <c r="H359" s="1"/>
      <c r="I359" s="1"/>
      <c r="J359" s="1"/>
    </row>
    <row r="360" ht="15.75" customHeight="1">
      <c r="A360" s="1" t="s">
        <v>596</v>
      </c>
      <c r="B360" s="2" t="s">
        <v>597</v>
      </c>
      <c r="C360" s="1">
        <v>2021.0</v>
      </c>
      <c r="D360" s="1">
        <v>26.0</v>
      </c>
      <c r="E360" s="1" t="s">
        <v>608</v>
      </c>
      <c r="F360" s="1" t="s">
        <v>13</v>
      </c>
      <c r="G360" s="1" t="s">
        <v>609</v>
      </c>
      <c r="H360" s="1"/>
      <c r="I360" s="1"/>
      <c r="J360" s="1"/>
    </row>
    <row r="361" ht="15.75" customHeight="1">
      <c r="A361" s="1" t="s">
        <v>142</v>
      </c>
      <c r="B361" s="2" t="s">
        <v>143</v>
      </c>
      <c r="C361" s="1">
        <v>2023.0</v>
      </c>
      <c r="D361" s="1">
        <v>4.0</v>
      </c>
      <c r="E361" s="1" t="s">
        <v>608</v>
      </c>
      <c r="F361" s="1" t="s">
        <v>13</v>
      </c>
      <c r="G361" s="1" t="s">
        <v>609</v>
      </c>
      <c r="H361" s="1"/>
      <c r="I361" s="1"/>
      <c r="J361" s="1"/>
    </row>
    <row r="362" ht="15.75" customHeight="1">
      <c r="A362" s="1" t="s">
        <v>694</v>
      </c>
      <c r="B362" s="2" t="s">
        <v>695</v>
      </c>
      <c r="C362" s="1">
        <v>2021.0</v>
      </c>
      <c r="D362" s="1">
        <v>0.0</v>
      </c>
      <c r="E362" s="1" t="s">
        <v>608</v>
      </c>
      <c r="F362" s="1" t="s">
        <v>13</v>
      </c>
      <c r="G362" s="1" t="s">
        <v>14</v>
      </c>
      <c r="H362" s="1"/>
      <c r="I362" s="1"/>
      <c r="J362" s="1"/>
    </row>
    <row r="363" ht="15.75" customHeight="1">
      <c r="A363" s="1" t="s">
        <v>696</v>
      </c>
      <c r="B363" s="2" t="s">
        <v>697</v>
      </c>
      <c r="C363" s="1">
        <v>2022.0</v>
      </c>
      <c r="D363" s="1">
        <v>27.0</v>
      </c>
      <c r="E363" s="1" t="s">
        <v>608</v>
      </c>
      <c r="F363" s="1" t="s">
        <v>13</v>
      </c>
      <c r="G363" s="1" t="s">
        <v>14</v>
      </c>
      <c r="H363" s="1"/>
      <c r="I363" s="1"/>
      <c r="J363" s="1"/>
    </row>
    <row r="364" ht="15.75" customHeight="1">
      <c r="A364" s="1" t="s">
        <v>698</v>
      </c>
      <c r="B364" s="2" t="s">
        <v>699</v>
      </c>
      <c r="C364" s="1">
        <v>2022.0</v>
      </c>
      <c r="D364" s="1">
        <v>11.0</v>
      </c>
      <c r="E364" s="1" t="s">
        <v>608</v>
      </c>
      <c r="F364" s="1" t="s">
        <v>13</v>
      </c>
      <c r="G364" s="1" t="s">
        <v>14</v>
      </c>
      <c r="H364" s="1"/>
      <c r="I364" s="1"/>
      <c r="J364" s="1"/>
    </row>
    <row r="365" ht="15.75" customHeight="1">
      <c r="A365" s="1" t="s">
        <v>700</v>
      </c>
      <c r="B365" s="2" t="s">
        <v>701</v>
      </c>
      <c r="C365" s="1">
        <v>2024.0</v>
      </c>
      <c r="D365" s="1">
        <v>1.0</v>
      </c>
      <c r="E365" s="1" t="s">
        <v>608</v>
      </c>
      <c r="F365" s="1" t="s">
        <v>13</v>
      </c>
      <c r="G365" s="1" t="s">
        <v>14</v>
      </c>
      <c r="H365" s="1"/>
      <c r="I365" s="1"/>
      <c r="J365" s="1"/>
    </row>
    <row r="366" ht="15.75" customHeight="1">
      <c r="A366" s="1" t="s">
        <v>702</v>
      </c>
      <c r="B366" s="2" t="s">
        <v>703</v>
      </c>
      <c r="C366" s="1">
        <v>2019.0</v>
      </c>
      <c r="D366" s="1">
        <v>94.0</v>
      </c>
      <c r="E366" s="1" t="s">
        <v>608</v>
      </c>
      <c r="F366" s="1" t="s">
        <v>13</v>
      </c>
      <c r="G366" s="1" t="s">
        <v>14</v>
      </c>
      <c r="H366" s="1"/>
      <c r="I366" s="1"/>
      <c r="J366" s="1"/>
    </row>
    <row r="367" ht="15.75" customHeight="1">
      <c r="A367" s="1" t="s">
        <v>704</v>
      </c>
      <c r="B367" s="2" t="s">
        <v>705</v>
      </c>
      <c r="C367" s="1">
        <v>2022.0</v>
      </c>
      <c r="D367" s="1">
        <v>1.0</v>
      </c>
      <c r="E367" s="1" t="s">
        <v>608</v>
      </c>
      <c r="F367" s="1" t="s">
        <v>13</v>
      </c>
      <c r="G367" s="1" t="s">
        <v>14</v>
      </c>
      <c r="H367" s="1"/>
      <c r="I367" s="1"/>
      <c r="J367" s="1"/>
    </row>
    <row r="368" ht="15.75" customHeight="1">
      <c r="A368" s="1" t="s">
        <v>706</v>
      </c>
      <c r="B368" s="2" t="s">
        <v>707</v>
      </c>
      <c r="C368" s="1">
        <v>2020.0</v>
      </c>
      <c r="D368" s="1">
        <v>35.0</v>
      </c>
      <c r="E368" s="1" t="s">
        <v>608</v>
      </c>
      <c r="F368" s="1" t="s">
        <v>13</v>
      </c>
      <c r="G368" s="1" t="s">
        <v>14</v>
      </c>
      <c r="H368" s="1"/>
      <c r="I368" s="1"/>
      <c r="J368" s="1"/>
    </row>
    <row r="369" ht="15.75" customHeight="1">
      <c r="A369" s="1" t="s">
        <v>708</v>
      </c>
      <c r="B369" s="2" t="s">
        <v>709</v>
      </c>
      <c r="C369" s="1">
        <v>2022.0</v>
      </c>
      <c r="D369" s="1">
        <v>12.0</v>
      </c>
      <c r="E369" s="1" t="s">
        <v>608</v>
      </c>
      <c r="F369" s="1" t="s">
        <v>13</v>
      </c>
      <c r="G369" s="1" t="s">
        <v>14</v>
      </c>
      <c r="H369" s="1"/>
      <c r="I369" s="1"/>
      <c r="J369" s="1"/>
    </row>
    <row r="370" ht="15.75" customHeight="1">
      <c r="A370" s="1" t="s">
        <v>710</v>
      </c>
      <c r="B370" s="2" t="s">
        <v>711</v>
      </c>
      <c r="C370" s="1">
        <v>2020.0</v>
      </c>
      <c r="D370" s="1">
        <v>63.0</v>
      </c>
      <c r="E370" s="1" t="s">
        <v>608</v>
      </c>
      <c r="F370" s="1" t="s">
        <v>13</v>
      </c>
      <c r="G370" s="1" t="s">
        <v>14</v>
      </c>
      <c r="H370" s="1"/>
      <c r="I370" s="1"/>
      <c r="J370" s="1"/>
    </row>
    <row r="371" ht="15.75" customHeight="1">
      <c r="A371" s="1" t="s">
        <v>712</v>
      </c>
      <c r="B371" s="2" t="s">
        <v>713</v>
      </c>
      <c r="C371" s="1">
        <v>2022.0</v>
      </c>
      <c r="D371" s="1">
        <v>25.0</v>
      </c>
      <c r="E371" s="1" t="s">
        <v>608</v>
      </c>
      <c r="F371" s="1" t="s">
        <v>13</v>
      </c>
      <c r="G371" s="1" t="s">
        <v>14</v>
      </c>
      <c r="H371" s="1"/>
      <c r="I371" s="1"/>
      <c r="J371" s="1"/>
    </row>
    <row r="372" ht="15.75" customHeight="1">
      <c r="A372" s="1" t="s">
        <v>714</v>
      </c>
      <c r="B372" s="2" t="s">
        <v>715</v>
      </c>
      <c r="C372" s="1"/>
      <c r="D372" s="1">
        <v>0.0</v>
      </c>
      <c r="E372" s="1" t="s">
        <v>608</v>
      </c>
      <c r="F372" s="1" t="s">
        <v>21</v>
      </c>
      <c r="G372" s="1" t="s">
        <v>14</v>
      </c>
      <c r="H372" s="1"/>
      <c r="I372" s="1"/>
      <c r="J372" s="1"/>
    </row>
    <row r="373" ht="15.75" customHeight="1">
      <c r="A373" s="1" t="s">
        <v>716</v>
      </c>
      <c r="B373" s="2" t="s">
        <v>717</v>
      </c>
      <c r="C373" s="1"/>
      <c r="D373" s="1">
        <v>0.0</v>
      </c>
      <c r="E373" s="1" t="s">
        <v>608</v>
      </c>
      <c r="F373" s="1" t="s">
        <v>21</v>
      </c>
      <c r="G373" s="1" t="s">
        <v>14</v>
      </c>
      <c r="H373" s="1"/>
      <c r="I373" s="1"/>
      <c r="J373" s="1"/>
    </row>
    <row r="374" ht="15.75" customHeight="1">
      <c r="A374" s="1" t="s">
        <v>718</v>
      </c>
      <c r="B374" s="2" t="s">
        <v>719</v>
      </c>
      <c r="C374" s="1">
        <v>2022.0</v>
      </c>
      <c r="D374" s="1">
        <v>24.0</v>
      </c>
      <c r="E374" s="1" t="s">
        <v>608</v>
      </c>
      <c r="F374" s="1" t="s">
        <v>13</v>
      </c>
      <c r="G374" s="1" t="s">
        <v>14</v>
      </c>
      <c r="H374" s="1"/>
      <c r="I374" s="1"/>
      <c r="J374" s="1"/>
    </row>
    <row r="375" ht="15.75" customHeight="1">
      <c r="A375" s="1" t="s">
        <v>720</v>
      </c>
      <c r="B375" s="2" t="s">
        <v>721</v>
      </c>
      <c r="C375" s="1">
        <v>2023.0</v>
      </c>
      <c r="D375" s="1">
        <v>0.0</v>
      </c>
      <c r="E375" s="1" t="s">
        <v>608</v>
      </c>
      <c r="F375" s="1" t="s">
        <v>13</v>
      </c>
      <c r="G375" s="1" t="s">
        <v>14</v>
      </c>
      <c r="H375" s="1"/>
      <c r="I375" s="1"/>
      <c r="J375" s="1"/>
    </row>
    <row r="376" ht="15.75" customHeight="1">
      <c r="A376" s="1" t="s">
        <v>146</v>
      </c>
      <c r="B376" s="2" t="s">
        <v>147</v>
      </c>
      <c r="C376" s="1">
        <v>2023.0</v>
      </c>
      <c r="D376" s="1">
        <v>1.0</v>
      </c>
      <c r="E376" s="1" t="s">
        <v>608</v>
      </c>
      <c r="F376" s="1" t="s">
        <v>13</v>
      </c>
      <c r="G376" s="1" t="s">
        <v>609</v>
      </c>
      <c r="H376" s="1"/>
      <c r="I376" s="1"/>
      <c r="J376" s="1"/>
    </row>
    <row r="377" ht="15.75" customHeight="1">
      <c r="A377" s="1" t="s">
        <v>722</v>
      </c>
      <c r="B377" s="2" t="s">
        <v>723</v>
      </c>
      <c r="C377" s="1">
        <v>2021.0</v>
      </c>
      <c r="D377" s="1">
        <v>10.0</v>
      </c>
      <c r="E377" s="1" t="s">
        <v>608</v>
      </c>
      <c r="F377" s="1" t="s">
        <v>13</v>
      </c>
      <c r="G377" s="1" t="s">
        <v>14</v>
      </c>
      <c r="H377" s="1"/>
      <c r="I377" s="1"/>
      <c r="J377" s="1"/>
    </row>
    <row r="378" ht="15.75" customHeight="1">
      <c r="A378" s="1" t="s">
        <v>724</v>
      </c>
      <c r="B378" s="2" t="s">
        <v>725</v>
      </c>
      <c r="C378" s="1">
        <v>2023.0</v>
      </c>
      <c r="D378" s="1">
        <v>1.0</v>
      </c>
      <c r="E378" s="1" t="s">
        <v>608</v>
      </c>
      <c r="F378" s="1" t="s">
        <v>13</v>
      </c>
      <c r="G378" s="1" t="s">
        <v>14</v>
      </c>
      <c r="H378" s="1"/>
      <c r="I378" s="1"/>
      <c r="J378" s="1"/>
    </row>
    <row r="379" ht="15.75" customHeight="1">
      <c r="A379" s="1" t="s">
        <v>554</v>
      </c>
      <c r="B379" s="2" t="s">
        <v>555</v>
      </c>
      <c r="C379" s="1">
        <v>2022.0</v>
      </c>
      <c r="D379" s="1">
        <v>12.0</v>
      </c>
      <c r="E379" s="1" t="s">
        <v>608</v>
      </c>
      <c r="F379" s="1" t="s">
        <v>13</v>
      </c>
      <c r="G379" s="1" t="s">
        <v>609</v>
      </c>
      <c r="H379" s="1"/>
      <c r="I379" s="1"/>
      <c r="J379" s="1"/>
    </row>
    <row r="380" ht="15.75" customHeight="1">
      <c r="A380" s="1" t="s">
        <v>726</v>
      </c>
      <c r="B380" s="2" t="s">
        <v>727</v>
      </c>
      <c r="C380" s="1">
        <v>2020.0</v>
      </c>
      <c r="D380" s="1">
        <v>63.0</v>
      </c>
      <c r="E380" s="1" t="s">
        <v>608</v>
      </c>
      <c r="F380" s="1" t="s">
        <v>13</v>
      </c>
      <c r="G380" s="1" t="s">
        <v>14</v>
      </c>
      <c r="H380" s="1"/>
      <c r="I380" s="1"/>
      <c r="J380" s="1"/>
    </row>
    <row r="381" ht="15.75" customHeight="1">
      <c r="A381" s="1" t="s">
        <v>728</v>
      </c>
      <c r="B381" s="2" t="s">
        <v>729</v>
      </c>
      <c r="C381" s="1">
        <v>2023.0</v>
      </c>
      <c r="D381" s="1">
        <v>0.0</v>
      </c>
      <c r="E381" s="1" t="s">
        <v>608</v>
      </c>
      <c r="F381" s="1" t="s">
        <v>13</v>
      </c>
      <c r="G381" s="1" t="s">
        <v>14</v>
      </c>
      <c r="H381" s="1"/>
      <c r="I381" s="1"/>
      <c r="J381" s="1"/>
    </row>
    <row r="382" ht="15.75" customHeight="1">
      <c r="A382" s="1" t="s">
        <v>730</v>
      </c>
      <c r="B382" s="2" t="s">
        <v>731</v>
      </c>
      <c r="C382" s="1">
        <v>2021.0</v>
      </c>
      <c r="D382" s="1">
        <v>27.0</v>
      </c>
      <c r="E382" s="1" t="s">
        <v>608</v>
      </c>
      <c r="F382" s="1" t="s">
        <v>13</v>
      </c>
      <c r="G382" s="1" t="s">
        <v>14</v>
      </c>
      <c r="H382" s="1"/>
      <c r="I382" s="1"/>
      <c r="J382" s="1"/>
    </row>
    <row r="383" ht="15.75" customHeight="1">
      <c r="A383" s="1" t="s">
        <v>732</v>
      </c>
      <c r="B383" s="2" t="s">
        <v>733</v>
      </c>
      <c r="C383" s="1">
        <v>2020.0</v>
      </c>
      <c r="D383" s="1">
        <v>12.0</v>
      </c>
      <c r="E383" s="1" t="s">
        <v>608</v>
      </c>
      <c r="F383" s="1" t="s">
        <v>13</v>
      </c>
      <c r="G383" s="1" t="s">
        <v>14</v>
      </c>
      <c r="H383" s="1"/>
      <c r="I383" s="1"/>
      <c r="J383" s="1"/>
    </row>
    <row r="384" ht="15.75" customHeight="1">
      <c r="A384" s="1" t="s">
        <v>734</v>
      </c>
      <c r="B384" s="2" t="s">
        <v>735</v>
      </c>
      <c r="C384" s="1">
        <v>2022.0</v>
      </c>
      <c r="D384" s="1">
        <v>1.0</v>
      </c>
      <c r="E384" s="1" t="s">
        <v>608</v>
      </c>
      <c r="F384" s="1" t="s">
        <v>13</v>
      </c>
      <c r="G384" s="1" t="s">
        <v>14</v>
      </c>
      <c r="H384" s="1"/>
      <c r="I384" s="1"/>
      <c r="J384" s="1"/>
    </row>
    <row r="385" ht="15.75" customHeight="1">
      <c r="A385" s="1" t="s">
        <v>736</v>
      </c>
      <c r="B385" s="2" t="s">
        <v>737</v>
      </c>
      <c r="C385" s="1">
        <v>2021.0</v>
      </c>
      <c r="D385" s="1">
        <v>13.0</v>
      </c>
      <c r="E385" s="1" t="s">
        <v>608</v>
      </c>
      <c r="F385" s="1" t="s">
        <v>13</v>
      </c>
      <c r="G385" s="1" t="s">
        <v>14</v>
      </c>
      <c r="H385" s="1"/>
      <c r="I385" s="1"/>
      <c r="J385" s="1"/>
    </row>
    <row r="386" ht="15.75" customHeight="1">
      <c r="A386" s="1" t="s">
        <v>738</v>
      </c>
      <c r="B386" s="2" t="s">
        <v>739</v>
      </c>
      <c r="C386" s="1">
        <v>2019.0</v>
      </c>
      <c r="D386" s="1">
        <v>126.0</v>
      </c>
      <c r="E386" s="1" t="s">
        <v>608</v>
      </c>
      <c r="F386" s="1" t="s">
        <v>13</v>
      </c>
      <c r="G386" s="1" t="s">
        <v>14</v>
      </c>
      <c r="H386" s="1"/>
      <c r="I386" s="1"/>
      <c r="J386" s="1"/>
    </row>
    <row r="387" ht="15.75" customHeight="1">
      <c r="A387" s="1" t="s">
        <v>270</v>
      </c>
      <c r="B387" s="2" t="s">
        <v>271</v>
      </c>
      <c r="C387" s="1">
        <v>2021.0</v>
      </c>
      <c r="D387" s="1">
        <v>13.0</v>
      </c>
      <c r="E387" s="1" t="s">
        <v>608</v>
      </c>
      <c r="F387" s="1" t="s">
        <v>13</v>
      </c>
      <c r="G387" s="1" t="s">
        <v>609</v>
      </c>
      <c r="H387" s="1"/>
      <c r="I387" s="1"/>
      <c r="J387" s="1"/>
    </row>
    <row r="388" ht="15.75" customHeight="1">
      <c r="A388" s="1" t="s">
        <v>740</v>
      </c>
      <c r="B388" s="2" t="s">
        <v>741</v>
      </c>
      <c r="C388" s="1">
        <v>2020.0</v>
      </c>
      <c r="D388" s="1">
        <v>144.0</v>
      </c>
      <c r="E388" s="1" t="s">
        <v>608</v>
      </c>
      <c r="F388" s="1" t="s">
        <v>13</v>
      </c>
      <c r="G388" s="1" t="s">
        <v>14</v>
      </c>
      <c r="H388" s="1"/>
      <c r="I388" s="1"/>
      <c r="J388" s="1"/>
    </row>
    <row r="389" ht="15.75" customHeight="1">
      <c r="A389" s="1" t="s">
        <v>742</v>
      </c>
      <c r="B389" s="2" t="s">
        <v>743</v>
      </c>
      <c r="C389" s="1">
        <v>2021.0</v>
      </c>
      <c r="D389" s="1">
        <v>20.0</v>
      </c>
      <c r="E389" s="1" t="s">
        <v>608</v>
      </c>
      <c r="F389" s="1" t="s">
        <v>13</v>
      </c>
      <c r="G389" s="1" t="s">
        <v>14</v>
      </c>
      <c r="H389" s="1"/>
      <c r="I389" s="1"/>
      <c r="J389" s="1"/>
    </row>
    <row r="390" ht="15.75" customHeight="1">
      <c r="A390" s="1" t="s">
        <v>744</v>
      </c>
      <c r="B390" s="2" t="s">
        <v>745</v>
      </c>
      <c r="C390" s="1">
        <v>2020.0</v>
      </c>
      <c r="D390" s="1">
        <v>7.0</v>
      </c>
      <c r="E390" s="1" t="s">
        <v>608</v>
      </c>
      <c r="F390" s="1" t="s">
        <v>13</v>
      </c>
      <c r="G390" s="1" t="s">
        <v>14</v>
      </c>
      <c r="H390" s="1"/>
      <c r="I390" s="1"/>
      <c r="J390" s="1"/>
    </row>
    <row r="391" ht="15.75" customHeight="1">
      <c r="A391" s="1" t="s">
        <v>746</v>
      </c>
      <c r="B391" s="2" t="s">
        <v>747</v>
      </c>
      <c r="C391" s="1">
        <v>2019.0</v>
      </c>
      <c r="D391" s="1">
        <v>23.0</v>
      </c>
      <c r="E391" s="1" t="s">
        <v>608</v>
      </c>
      <c r="F391" s="1" t="s">
        <v>13</v>
      </c>
      <c r="G391" s="1" t="s">
        <v>14</v>
      </c>
      <c r="H391" s="1"/>
      <c r="I391" s="1"/>
      <c r="J391" s="1"/>
    </row>
    <row r="392" ht="15.75" customHeight="1">
      <c r="A392" s="1" t="s">
        <v>748</v>
      </c>
      <c r="B392" s="2" t="s">
        <v>749</v>
      </c>
      <c r="C392" s="1">
        <v>2021.0</v>
      </c>
      <c r="D392" s="1">
        <v>2.0</v>
      </c>
      <c r="E392" s="1" t="s">
        <v>608</v>
      </c>
      <c r="F392" s="1" t="s">
        <v>13</v>
      </c>
      <c r="G392" s="1" t="s">
        <v>14</v>
      </c>
      <c r="H392" s="1"/>
      <c r="I392" s="1"/>
      <c r="J392" s="1"/>
    </row>
    <row r="393" ht="15.75" customHeight="1">
      <c r="A393" s="1" t="s">
        <v>564</v>
      </c>
      <c r="B393" s="2" t="s">
        <v>565</v>
      </c>
      <c r="C393" s="1">
        <v>2021.0</v>
      </c>
      <c r="D393" s="1">
        <v>55.0</v>
      </c>
      <c r="E393" s="1" t="s">
        <v>608</v>
      </c>
      <c r="F393" s="1" t="s">
        <v>13</v>
      </c>
      <c r="G393" s="1" t="s">
        <v>609</v>
      </c>
      <c r="H393" s="1"/>
      <c r="I393" s="1"/>
      <c r="J393" s="1"/>
    </row>
    <row r="394" ht="15.75" customHeight="1">
      <c r="A394" s="1" t="s">
        <v>750</v>
      </c>
      <c r="B394" s="2" t="s">
        <v>751</v>
      </c>
      <c r="C394" s="1">
        <v>2023.0</v>
      </c>
      <c r="D394" s="1">
        <v>6.0</v>
      </c>
      <c r="E394" s="1" t="s">
        <v>608</v>
      </c>
      <c r="F394" s="1" t="s">
        <v>13</v>
      </c>
      <c r="G394" s="1" t="s">
        <v>14</v>
      </c>
      <c r="H394" s="1"/>
      <c r="I394" s="1"/>
      <c r="J394" s="1"/>
    </row>
    <row r="395" ht="15.75" customHeight="1">
      <c r="A395" s="1" t="s">
        <v>752</v>
      </c>
      <c r="B395" s="2" t="s">
        <v>753</v>
      </c>
      <c r="C395" s="1">
        <v>2022.0</v>
      </c>
      <c r="D395" s="1">
        <v>20.0</v>
      </c>
      <c r="E395" s="1" t="s">
        <v>608</v>
      </c>
      <c r="F395" s="1" t="s">
        <v>13</v>
      </c>
      <c r="G395" s="1" t="s">
        <v>14</v>
      </c>
      <c r="H395" s="1"/>
      <c r="I395" s="1"/>
      <c r="J395" s="1"/>
    </row>
    <row r="396" ht="15.75" customHeight="1">
      <c r="A396" s="1" t="s">
        <v>754</v>
      </c>
      <c r="B396" s="2" t="s">
        <v>755</v>
      </c>
      <c r="C396" s="1">
        <v>2023.0</v>
      </c>
      <c r="D396" s="1">
        <v>16.0</v>
      </c>
      <c r="E396" s="1" t="s">
        <v>608</v>
      </c>
      <c r="F396" s="1" t="s">
        <v>13</v>
      </c>
      <c r="G396" s="1" t="s">
        <v>14</v>
      </c>
      <c r="H396" s="1"/>
      <c r="I396" s="1"/>
      <c r="J396" s="1"/>
    </row>
    <row r="397" ht="15.75" customHeight="1">
      <c r="A397" s="1" t="s">
        <v>756</v>
      </c>
      <c r="B397" s="2" t="s">
        <v>757</v>
      </c>
      <c r="C397" s="1">
        <v>2017.0</v>
      </c>
      <c r="D397" s="1">
        <v>5.0</v>
      </c>
      <c r="E397" s="1" t="s">
        <v>608</v>
      </c>
      <c r="F397" s="1" t="s">
        <v>21</v>
      </c>
      <c r="G397" s="1" t="s">
        <v>14</v>
      </c>
      <c r="H397" s="1"/>
      <c r="I397" s="1"/>
      <c r="J397" s="1"/>
    </row>
    <row r="398" ht="15.75" customHeight="1">
      <c r="A398" s="1" t="s">
        <v>758</v>
      </c>
      <c r="B398" s="2" t="s">
        <v>759</v>
      </c>
      <c r="C398" s="1">
        <v>2021.0</v>
      </c>
      <c r="D398" s="1">
        <v>8.0</v>
      </c>
      <c r="E398" s="1" t="s">
        <v>608</v>
      </c>
      <c r="F398" s="1" t="s">
        <v>13</v>
      </c>
      <c r="G398" s="1" t="s">
        <v>14</v>
      </c>
      <c r="H398" s="1"/>
      <c r="I398" s="1"/>
      <c r="J398" s="1"/>
    </row>
    <row r="399" ht="15.75" customHeight="1">
      <c r="A399" s="1" t="s">
        <v>760</v>
      </c>
      <c r="B399" s="2" t="s">
        <v>761</v>
      </c>
      <c r="C399" s="1">
        <v>2024.0</v>
      </c>
      <c r="D399" s="1">
        <v>4.0</v>
      </c>
      <c r="E399" s="1" t="s">
        <v>608</v>
      </c>
      <c r="F399" s="1" t="s">
        <v>13</v>
      </c>
      <c r="G399" s="1" t="s">
        <v>14</v>
      </c>
      <c r="H399" s="1"/>
      <c r="I399" s="1"/>
      <c r="J399" s="1"/>
    </row>
    <row r="400" ht="15.75" customHeight="1">
      <c r="A400" s="1" t="s">
        <v>762</v>
      </c>
      <c r="B400" s="2" t="s">
        <v>763</v>
      </c>
      <c r="C400" s="1">
        <v>2021.0</v>
      </c>
      <c r="D400" s="1">
        <v>9.0</v>
      </c>
      <c r="E400" s="1" t="s">
        <v>608</v>
      </c>
      <c r="F400" s="1" t="s">
        <v>13</v>
      </c>
      <c r="G400" s="1" t="s">
        <v>14</v>
      </c>
      <c r="H400" s="1"/>
      <c r="I400" s="1"/>
      <c r="J400" s="1"/>
    </row>
    <row r="401" ht="15.75" customHeight="1">
      <c r="A401" s="1" t="s">
        <v>242</v>
      </c>
      <c r="B401" s="2" t="s">
        <v>243</v>
      </c>
      <c r="C401" s="1">
        <v>2022.0</v>
      </c>
      <c r="D401" s="1">
        <v>9.0</v>
      </c>
      <c r="E401" s="1" t="s">
        <v>608</v>
      </c>
      <c r="F401" s="1" t="s">
        <v>13</v>
      </c>
      <c r="G401" s="1" t="s">
        <v>609</v>
      </c>
      <c r="H401" s="1"/>
      <c r="I401" s="1"/>
      <c r="J401" s="1"/>
    </row>
    <row r="402" ht="15.75" customHeight="1">
      <c r="A402" s="1" t="s">
        <v>130</v>
      </c>
      <c r="B402" s="2" t="s">
        <v>131</v>
      </c>
      <c r="C402" s="1">
        <v>2021.0</v>
      </c>
      <c r="D402" s="1">
        <v>8.0</v>
      </c>
      <c r="E402" s="1" t="s">
        <v>608</v>
      </c>
      <c r="F402" s="1" t="s">
        <v>13</v>
      </c>
      <c r="G402" s="1" t="s">
        <v>609</v>
      </c>
      <c r="H402" s="1"/>
      <c r="I402" s="1"/>
      <c r="J402" s="1"/>
    </row>
    <row r="403" ht="15.75" customHeight="1">
      <c r="A403" s="1" t="s">
        <v>764</v>
      </c>
      <c r="B403" s="2" t="s">
        <v>765</v>
      </c>
      <c r="C403" s="1">
        <v>2023.0</v>
      </c>
      <c r="D403" s="1">
        <v>17.0</v>
      </c>
      <c r="E403" s="1" t="s">
        <v>608</v>
      </c>
      <c r="F403" s="1" t="s">
        <v>13</v>
      </c>
      <c r="G403" s="1" t="s">
        <v>14</v>
      </c>
      <c r="H403" s="1"/>
      <c r="I403" s="1"/>
      <c r="J403" s="1"/>
    </row>
    <row r="404" ht="15.75" customHeight="1">
      <c r="A404" s="1" t="s">
        <v>766</v>
      </c>
      <c r="B404" s="2" t="s">
        <v>767</v>
      </c>
      <c r="C404" s="1">
        <v>2021.0</v>
      </c>
      <c r="D404" s="1">
        <v>11.0</v>
      </c>
      <c r="E404" s="1" t="s">
        <v>608</v>
      </c>
      <c r="F404" s="1" t="s">
        <v>13</v>
      </c>
      <c r="G404" s="1" t="s">
        <v>14</v>
      </c>
      <c r="H404" s="1"/>
      <c r="I404" s="1"/>
      <c r="J404" s="1"/>
    </row>
    <row r="405" ht="15.75" customHeight="1">
      <c r="A405" s="1" t="s">
        <v>768</v>
      </c>
      <c r="B405" s="2" t="s">
        <v>769</v>
      </c>
      <c r="C405" s="1">
        <v>2020.0</v>
      </c>
      <c r="D405" s="1">
        <v>63.0</v>
      </c>
      <c r="E405" s="1" t="s">
        <v>608</v>
      </c>
      <c r="F405" s="1" t="s">
        <v>13</v>
      </c>
      <c r="G405" s="1" t="s">
        <v>14</v>
      </c>
      <c r="H405" s="1"/>
      <c r="I405" s="1"/>
      <c r="J405" s="1"/>
    </row>
    <row r="406" ht="15.75" customHeight="1">
      <c r="A406" s="1" t="s">
        <v>355</v>
      </c>
      <c r="B406" s="2" t="s">
        <v>356</v>
      </c>
      <c r="C406" s="1">
        <v>2022.0</v>
      </c>
      <c r="D406" s="1">
        <v>14.0</v>
      </c>
      <c r="E406" s="1" t="s">
        <v>608</v>
      </c>
      <c r="F406" s="1" t="s">
        <v>13</v>
      </c>
      <c r="G406" s="1" t="s">
        <v>609</v>
      </c>
      <c r="H406" s="1"/>
      <c r="I406" s="1"/>
      <c r="J406" s="1"/>
    </row>
    <row r="407" ht="15.75" customHeight="1">
      <c r="A407" s="1" t="s">
        <v>770</v>
      </c>
      <c r="B407" s="2" t="s">
        <v>771</v>
      </c>
      <c r="C407" s="1"/>
      <c r="D407" s="1">
        <v>3.0</v>
      </c>
      <c r="E407" s="1" t="s">
        <v>608</v>
      </c>
      <c r="F407" s="1" t="s">
        <v>21</v>
      </c>
      <c r="G407" s="1" t="s">
        <v>14</v>
      </c>
      <c r="H407" s="1"/>
      <c r="I407" s="1"/>
      <c r="J407" s="1"/>
    </row>
    <row r="408" ht="15.75" customHeight="1">
      <c r="A408" s="1" t="s">
        <v>772</v>
      </c>
      <c r="B408" s="2" t="s">
        <v>773</v>
      </c>
      <c r="C408" s="1">
        <v>2020.0</v>
      </c>
      <c r="D408" s="1">
        <v>0.0</v>
      </c>
      <c r="E408" s="1" t="s">
        <v>608</v>
      </c>
      <c r="F408" s="1" t="s">
        <v>13</v>
      </c>
      <c r="G408" s="1" t="s">
        <v>14</v>
      </c>
      <c r="H408" s="1"/>
      <c r="I408" s="1"/>
      <c r="J408" s="1"/>
    </row>
    <row r="409" ht="15.75" customHeight="1">
      <c r="A409" s="1" t="s">
        <v>774</v>
      </c>
      <c r="B409" s="2" t="s">
        <v>775</v>
      </c>
      <c r="C409" s="1">
        <v>2021.0</v>
      </c>
      <c r="D409" s="1">
        <v>23.0</v>
      </c>
      <c r="E409" s="1" t="s">
        <v>608</v>
      </c>
      <c r="F409" s="1" t="s">
        <v>13</v>
      </c>
      <c r="G409" s="1" t="s">
        <v>14</v>
      </c>
      <c r="H409" s="1"/>
      <c r="I409" s="1"/>
      <c r="J409" s="1"/>
    </row>
    <row r="410" ht="15.75" customHeight="1">
      <c r="A410" s="1" t="s">
        <v>776</v>
      </c>
      <c r="B410" s="2" t="s">
        <v>777</v>
      </c>
      <c r="C410" s="1">
        <v>2021.0</v>
      </c>
      <c r="D410" s="1">
        <v>0.0</v>
      </c>
      <c r="E410" s="1" t="s">
        <v>608</v>
      </c>
      <c r="F410" s="1" t="s">
        <v>13</v>
      </c>
      <c r="G410" s="1" t="s">
        <v>14</v>
      </c>
      <c r="H410" s="1"/>
      <c r="I410" s="1"/>
      <c r="J410" s="1"/>
    </row>
    <row r="411" ht="15.75" customHeight="1">
      <c r="A411" s="1" t="s">
        <v>778</v>
      </c>
      <c r="B411" s="2" t="s">
        <v>779</v>
      </c>
      <c r="C411" s="1">
        <v>2021.0</v>
      </c>
      <c r="D411" s="1">
        <v>0.0</v>
      </c>
      <c r="E411" s="1" t="s">
        <v>608</v>
      </c>
      <c r="F411" s="1" t="s">
        <v>13</v>
      </c>
      <c r="G411" s="1" t="s">
        <v>14</v>
      </c>
      <c r="H411" s="1"/>
      <c r="I411" s="1"/>
      <c r="J411" s="1"/>
    </row>
    <row r="412" ht="15.75" customHeight="1">
      <c r="A412" s="1" t="s">
        <v>780</v>
      </c>
      <c r="B412" s="2" t="s">
        <v>781</v>
      </c>
      <c r="C412" s="1">
        <v>2020.0</v>
      </c>
      <c r="D412" s="1">
        <v>1.0</v>
      </c>
      <c r="E412" s="1" t="s">
        <v>608</v>
      </c>
      <c r="F412" s="1" t="s">
        <v>13</v>
      </c>
      <c r="G412" s="1" t="s">
        <v>14</v>
      </c>
      <c r="H412" s="1"/>
      <c r="I412" s="1"/>
      <c r="J412" s="1"/>
    </row>
    <row r="413" ht="15.75" customHeight="1">
      <c r="A413" s="1" t="s">
        <v>186</v>
      </c>
      <c r="B413" s="2" t="s">
        <v>187</v>
      </c>
      <c r="C413" s="1">
        <v>2022.0</v>
      </c>
      <c r="D413" s="1">
        <v>6.0</v>
      </c>
      <c r="E413" s="1" t="s">
        <v>608</v>
      </c>
      <c r="F413" s="1" t="s">
        <v>13</v>
      </c>
      <c r="G413" s="1" t="s">
        <v>609</v>
      </c>
      <c r="H413" s="1"/>
      <c r="I413" s="1"/>
      <c r="J413" s="1"/>
    </row>
    <row r="414" ht="15.75" customHeight="1">
      <c r="A414" s="1" t="s">
        <v>782</v>
      </c>
      <c r="B414" s="2" t="s">
        <v>783</v>
      </c>
      <c r="C414" s="1">
        <v>2022.0</v>
      </c>
      <c r="D414" s="1">
        <v>0.0</v>
      </c>
      <c r="E414" s="1" t="s">
        <v>608</v>
      </c>
      <c r="F414" s="1" t="s">
        <v>13</v>
      </c>
      <c r="G414" s="1" t="s">
        <v>14</v>
      </c>
      <c r="H414" s="1"/>
      <c r="I414" s="1"/>
      <c r="J414" s="1"/>
    </row>
    <row r="415" ht="15.75" customHeight="1">
      <c r="A415" s="1" t="s">
        <v>784</v>
      </c>
      <c r="B415" s="2" t="s">
        <v>785</v>
      </c>
      <c r="C415" s="1">
        <v>2024.0</v>
      </c>
      <c r="D415" s="1">
        <v>1.0</v>
      </c>
      <c r="E415" s="1" t="s">
        <v>608</v>
      </c>
      <c r="F415" s="1" t="s">
        <v>13</v>
      </c>
      <c r="G415" s="1" t="s">
        <v>14</v>
      </c>
      <c r="H415" s="1"/>
      <c r="I415" s="1"/>
      <c r="J415" s="1"/>
    </row>
    <row r="416" ht="15.75" customHeight="1">
      <c r="A416" s="1" t="s">
        <v>786</v>
      </c>
      <c r="B416" s="2" t="s">
        <v>787</v>
      </c>
      <c r="C416" s="1">
        <v>2021.0</v>
      </c>
      <c r="D416" s="1">
        <v>0.0</v>
      </c>
      <c r="E416" s="1" t="s">
        <v>608</v>
      </c>
      <c r="F416" s="1" t="s">
        <v>13</v>
      </c>
      <c r="G416" s="1" t="s">
        <v>14</v>
      </c>
      <c r="H416" s="1"/>
      <c r="I416" s="1"/>
      <c r="J416" s="1"/>
    </row>
    <row r="417" ht="15.75" customHeight="1">
      <c r="A417" s="1" t="s">
        <v>788</v>
      </c>
      <c r="B417" s="2" t="s">
        <v>789</v>
      </c>
      <c r="C417" s="1">
        <v>2023.0</v>
      </c>
      <c r="D417" s="1">
        <v>1.0</v>
      </c>
      <c r="E417" s="1" t="s">
        <v>608</v>
      </c>
      <c r="F417" s="1" t="s">
        <v>13</v>
      </c>
      <c r="G417" s="1" t="s">
        <v>14</v>
      </c>
      <c r="H417" s="1"/>
      <c r="I417" s="1"/>
      <c r="J417" s="1"/>
    </row>
    <row r="418" ht="15.75" customHeight="1">
      <c r="A418" s="1" t="s">
        <v>790</v>
      </c>
      <c r="B418" s="2" t="s">
        <v>791</v>
      </c>
      <c r="C418" s="1">
        <v>2023.0</v>
      </c>
      <c r="D418" s="1">
        <v>0.0</v>
      </c>
      <c r="E418" s="1" t="s">
        <v>608</v>
      </c>
      <c r="F418" s="1" t="s">
        <v>13</v>
      </c>
      <c r="G418" s="1" t="s">
        <v>14</v>
      </c>
      <c r="H418" s="1"/>
      <c r="I418" s="1"/>
      <c r="J418" s="1"/>
    </row>
    <row r="419" ht="15.75" customHeight="1">
      <c r="A419" s="1" t="s">
        <v>792</v>
      </c>
      <c r="B419" s="2" t="s">
        <v>793</v>
      </c>
      <c r="C419" s="1">
        <v>2021.0</v>
      </c>
      <c r="D419" s="1">
        <v>5.0</v>
      </c>
      <c r="E419" s="1" t="s">
        <v>608</v>
      </c>
      <c r="F419" s="1" t="s">
        <v>13</v>
      </c>
      <c r="G419" s="1" t="s">
        <v>14</v>
      </c>
      <c r="H419" s="1"/>
      <c r="I419" s="1"/>
      <c r="J419" s="1"/>
    </row>
    <row r="420" ht="15.75" customHeight="1">
      <c r="A420" s="1" t="s">
        <v>794</v>
      </c>
      <c r="B420" s="2" t="s">
        <v>795</v>
      </c>
      <c r="C420" s="1">
        <v>2021.0</v>
      </c>
      <c r="D420" s="1">
        <v>5.0</v>
      </c>
      <c r="E420" s="1" t="s">
        <v>608</v>
      </c>
      <c r="F420" s="1" t="s">
        <v>13</v>
      </c>
      <c r="G420" s="1" t="s">
        <v>14</v>
      </c>
      <c r="H420" s="1"/>
      <c r="I420" s="1"/>
      <c r="J420" s="1"/>
    </row>
    <row r="421" ht="15.75" customHeight="1">
      <c r="A421" s="1" t="s">
        <v>796</v>
      </c>
      <c r="B421" s="2" t="s">
        <v>797</v>
      </c>
      <c r="C421" s="1">
        <v>2024.0</v>
      </c>
      <c r="D421" s="1">
        <v>2.0</v>
      </c>
      <c r="E421" s="1" t="s">
        <v>608</v>
      </c>
      <c r="F421" s="1" t="s">
        <v>13</v>
      </c>
      <c r="G421" s="1" t="s">
        <v>14</v>
      </c>
      <c r="H421" s="1"/>
      <c r="I421" s="1"/>
      <c r="J421" s="1"/>
    </row>
    <row r="422" ht="15.75" customHeight="1">
      <c r="A422" s="1" t="s">
        <v>798</v>
      </c>
      <c r="B422" s="2" t="s">
        <v>799</v>
      </c>
      <c r="C422" s="1">
        <v>2023.0</v>
      </c>
      <c r="D422" s="1">
        <v>6.0</v>
      </c>
      <c r="E422" s="1" t="s">
        <v>608</v>
      </c>
      <c r="F422" s="1" t="s">
        <v>13</v>
      </c>
      <c r="G422" s="1" t="s">
        <v>14</v>
      </c>
      <c r="H422" s="1"/>
      <c r="I422" s="1"/>
      <c r="J422" s="1"/>
    </row>
    <row r="423" ht="15.75" customHeight="1">
      <c r="A423" s="1" t="s">
        <v>800</v>
      </c>
      <c r="B423" s="2" t="s">
        <v>801</v>
      </c>
      <c r="C423" s="1">
        <v>2023.0</v>
      </c>
      <c r="D423" s="1">
        <v>0.0</v>
      </c>
      <c r="E423" s="1" t="s">
        <v>608</v>
      </c>
      <c r="F423" s="1" t="s">
        <v>13</v>
      </c>
      <c r="G423" s="1" t="s">
        <v>14</v>
      </c>
      <c r="H423" s="1"/>
      <c r="I423" s="1"/>
      <c r="J423" s="1"/>
    </row>
    <row r="424" ht="15.75" customHeight="1">
      <c r="A424" s="1" t="s">
        <v>802</v>
      </c>
      <c r="B424" s="2" t="s">
        <v>803</v>
      </c>
      <c r="C424" s="1">
        <v>2019.0</v>
      </c>
      <c r="D424" s="1">
        <v>7.0</v>
      </c>
      <c r="E424" s="1" t="s">
        <v>608</v>
      </c>
      <c r="F424" s="1" t="s">
        <v>13</v>
      </c>
      <c r="G424" s="1" t="s">
        <v>14</v>
      </c>
      <c r="H424" s="1"/>
      <c r="I424" s="1"/>
      <c r="J424" s="1"/>
    </row>
    <row r="425" ht="15.75" customHeight="1">
      <c r="A425" s="1" t="s">
        <v>804</v>
      </c>
      <c r="B425" s="2" t="s">
        <v>805</v>
      </c>
      <c r="C425" s="1">
        <v>2021.0</v>
      </c>
      <c r="D425" s="1">
        <v>32.0</v>
      </c>
      <c r="E425" s="1" t="s">
        <v>608</v>
      </c>
      <c r="F425" s="1" t="s">
        <v>13</v>
      </c>
      <c r="G425" s="1" t="s">
        <v>14</v>
      </c>
      <c r="H425" s="1"/>
      <c r="I425" s="1"/>
      <c r="J425" s="1"/>
    </row>
    <row r="426" ht="15.75" customHeight="1">
      <c r="A426" s="1" t="s">
        <v>806</v>
      </c>
      <c r="B426" s="2" t="s">
        <v>807</v>
      </c>
      <c r="C426" s="1">
        <v>2021.0</v>
      </c>
      <c r="D426" s="1">
        <v>63.0</v>
      </c>
      <c r="E426" s="1" t="s">
        <v>608</v>
      </c>
      <c r="F426" s="1" t="s">
        <v>13</v>
      </c>
      <c r="G426" s="1" t="s">
        <v>14</v>
      </c>
      <c r="H426" s="1"/>
      <c r="I426" s="1"/>
      <c r="J426" s="1"/>
    </row>
    <row r="427" ht="15.75" customHeight="1">
      <c r="A427" s="1" t="s">
        <v>808</v>
      </c>
      <c r="B427" s="2" t="s">
        <v>809</v>
      </c>
      <c r="C427" s="1">
        <v>2019.0</v>
      </c>
      <c r="D427" s="1">
        <v>51.0</v>
      </c>
      <c r="E427" s="1" t="s">
        <v>608</v>
      </c>
      <c r="F427" s="1" t="s">
        <v>13</v>
      </c>
      <c r="G427" s="1" t="s">
        <v>14</v>
      </c>
      <c r="H427" s="1"/>
      <c r="I427" s="1"/>
      <c r="J427" s="1"/>
    </row>
    <row r="428" ht="15.75" customHeight="1">
      <c r="A428" s="1" t="s">
        <v>810</v>
      </c>
      <c r="B428" s="2" t="s">
        <v>811</v>
      </c>
      <c r="C428" s="1">
        <v>2021.0</v>
      </c>
      <c r="D428" s="1">
        <v>1.0</v>
      </c>
      <c r="E428" s="1" t="s">
        <v>608</v>
      </c>
      <c r="F428" s="1" t="s">
        <v>13</v>
      </c>
      <c r="G428" s="1" t="s">
        <v>14</v>
      </c>
      <c r="H428" s="1"/>
      <c r="I428" s="1"/>
      <c r="J428" s="1"/>
    </row>
    <row r="429" ht="15.75" customHeight="1">
      <c r="A429" s="1" t="s">
        <v>812</v>
      </c>
      <c r="B429" s="2" t="s">
        <v>813</v>
      </c>
      <c r="C429" s="1">
        <v>2024.0</v>
      </c>
      <c r="D429" s="1">
        <v>1.0</v>
      </c>
      <c r="E429" s="1" t="s">
        <v>608</v>
      </c>
      <c r="F429" s="1" t="s">
        <v>13</v>
      </c>
      <c r="G429" s="1" t="s">
        <v>14</v>
      </c>
      <c r="H429" s="1"/>
      <c r="I429" s="1"/>
      <c r="J429" s="1"/>
    </row>
    <row r="430" ht="15.75" customHeight="1">
      <c r="A430" s="1" t="s">
        <v>814</v>
      </c>
      <c r="B430" s="2" t="s">
        <v>815</v>
      </c>
      <c r="C430" s="1">
        <v>2024.0</v>
      </c>
      <c r="D430" s="1">
        <v>1.0</v>
      </c>
      <c r="E430" s="1" t="s">
        <v>608</v>
      </c>
      <c r="F430" s="1" t="s">
        <v>13</v>
      </c>
      <c r="G430" s="1" t="s">
        <v>14</v>
      </c>
      <c r="H430" s="1"/>
      <c r="I430" s="1"/>
      <c r="J430" s="1"/>
    </row>
    <row r="431" ht="15.75" customHeight="1">
      <c r="A431" s="1" t="s">
        <v>816</v>
      </c>
      <c r="B431" s="2" t="s">
        <v>817</v>
      </c>
      <c r="C431" s="1">
        <v>2025.0</v>
      </c>
      <c r="D431" s="1">
        <v>0.0</v>
      </c>
      <c r="E431" s="1" t="s">
        <v>608</v>
      </c>
      <c r="F431" s="1" t="s">
        <v>13</v>
      </c>
      <c r="G431" s="1" t="s">
        <v>14</v>
      </c>
      <c r="H431" s="1"/>
      <c r="I431" s="1"/>
      <c r="J431" s="1"/>
    </row>
    <row r="432" ht="15.75" customHeight="1">
      <c r="A432" s="1" t="s">
        <v>818</v>
      </c>
      <c r="B432" s="2" t="s">
        <v>819</v>
      </c>
      <c r="C432" s="1">
        <v>2024.0</v>
      </c>
      <c r="D432" s="1">
        <v>0.0</v>
      </c>
      <c r="E432" s="1" t="s">
        <v>608</v>
      </c>
      <c r="F432" s="1" t="s">
        <v>13</v>
      </c>
      <c r="G432" s="1" t="s">
        <v>14</v>
      </c>
      <c r="H432" s="1"/>
      <c r="I432" s="1"/>
      <c r="J432" s="1"/>
    </row>
    <row r="433" ht="15.75" customHeight="1">
      <c r="A433" s="1" t="s">
        <v>820</v>
      </c>
      <c r="B433" s="2" t="s">
        <v>821</v>
      </c>
      <c r="C433" s="1">
        <v>2020.0</v>
      </c>
      <c r="D433" s="1">
        <v>86.0</v>
      </c>
      <c r="E433" s="1" t="s">
        <v>608</v>
      </c>
      <c r="F433" s="1" t="s">
        <v>13</v>
      </c>
      <c r="G433" s="1" t="s">
        <v>14</v>
      </c>
      <c r="H433" s="1"/>
      <c r="I433" s="1"/>
      <c r="J433" s="1"/>
    </row>
    <row r="434" ht="15.75" customHeight="1">
      <c r="A434" s="1" t="s">
        <v>822</v>
      </c>
      <c r="B434" s="2" t="s">
        <v>823</v>
      </c>
      <c r="C434" s="1">
        <v>2024.0</v>
      </c>
      <c r="D434" s="1">
        <v>0.0</v>
      </c>
      <c r="E434" s="1" t="s">
        <v>608</v>
      </c>
      <c r="F434" s="1" t="s">
        <v>13</v>
      </c>
      <c r="G434" s="1" t="s">
        <v>14</v>
      </c>
      <c r="H434" s="1"/>
      <c r="I434" s="1"/>
      <c r="J434" s="1"/>
    </row>
    <row r="435" ht="15.75" customHeight="1">
      <c r="A435" s="1" t="s">
        <v>824</v>
      </c>
      <c r="B435" s="2" t="s">
        <v>825</v>
      </c>
      <c r="C435" s="1">
        <v>2019.0</v>
      </c>
      <c r="D435" s="1">
        <v>44.0</v>
      </c>
      <c r="E435" s="1" t="s">
        <v>608</v>
      </c>
      <c r="F435" s="1" t="s">
        <v>13</v>
      </c>
      <c r="G435" s="1" t="s">
        <v>14</v>
      </c>
      <c r="H435" s="1"/>
      <c r="I435" s="1"/>
      <c r="J435" s="1"/>
    </row>
    <row r="436" ht="15.75" customHeight="1">
      <c r="A436" s="1" t="s">
        <v>399</v>
      </c>
      <c r="B436" s="2" t="s">
        <v>400</v>
      </c>
      <c r="C436" s="1">
        <v>2021.0</v>
      </c>
      <c r="D436" s="1">
        <v>283.0</v>
      </c>
      <c r="E436" s="1" t="s">
        <v>608</v>
      </c>
      <c r="F436" s="1" t="s">
        <v>13</v>
      </c>
      <c r="G436" s="1" t="s">
        <v>609</v>
      </c>
      <c r="H436" s="1"/>
      <c r="I436" s="1"/>
      <c r="J436" s="1"/>
    </row>
    <row r="437" ht="15.75" customHeight="1">
      <c r="A437" s="1" t="s">
        <v>826</v>
      </c>
      <c r="B437" s="2" t="s">
        <v>827</v>
      </c>
      <c r="C437" s="1">
        <v>2021.0</v>
      </c>
      <c r="D437" s="1">
        <v>1.0</v>
      </c>
      <c r="E437" s="1" t="s">
        <v>608</v>
      </c>
      <c r="F437" s="1" t="s">
        <v>13</v>
      </c>
      <c r="G437" s="1" t="s">
        <v>14</v>
      </c>
      <c r="H437" s="1"/>
      <c r="I437" s="1"/>
      <c r="J437" s="1"/>
    </row>
    <row r="438" ht="15.75" customHeight="1">
      <c r="A438" s="1" t="s">
        <v>828</v>
      </c>
      <c r="B438" s="2" t="s">
        <v>829</v>
      </c>
      <c r="C438" s="1">
        <v>2024.0</v>
      </c>
      <c r="D438" s="1">
        <v>2.0</v>
      </c>
      <c r="E438" s="1" t="s">
        <v>608</v>
      </c>
      <c r="F438" s="1" t="s">
        <v>13</v>
      </c>
      <c r="G438" s="1" t="s">
        <v>14</v>
      </c>
      <c r="H438" s="1"/>
      <c r="I438" s="1"/>
      <c r="J438" s="1"/>
    </row>
    <row r="439" ht="15.75" customHeight="1">
      <c r="A439" s="1" t="s">
        <v>830</v>
      </c>
      <c r="B439" s="2" t="s">
        <v>831</v>
      </c>
      <c r="C439" s="1">
        <v>2020.0</v>
      </c>
      <c r="D439" s="1">
        <v>31.0</v>
      </c>
      <c r="E439" s="1" t="s">
        <v>608</v>
      </c>
      <c r="F439" s="1" t="s">
        <v>13</v>
      </c>
      <c r="G439" s="1" t="s">
        <v>14</v>
      </c>
      <c r="H439" s="1"/>
      <c r="I439" s="1"/>
      <c r="J439" s="1"/>
    </row>
    <row r="440" ht="15.75" customHeight="1">
      <c r="A440" s="1" t="s">
        <v>832</v>
      </c>
      <c r="B440" s="2" t="s">
        <v>833</v>
      </c>
      <c r="C440" s="1">
        <v>2021.0</v>
      </c>
      <c r="D440" s="1">
        <v>79.0</v>
      </c>
      <c r="E440" s="1" t="s">
        <v>608</v>
      </c>
      <c r="F440" s="1" t="s">
        <v>13</v>
      </c>
      <c r="G440" s="1" t="s">
        <v>14</v>
      </c>
      <c r="H440" s="1"/>
      <c r="I440" s="1"/>
      <c r="J440" s="1"/>
    </row>
    <row r="441" ht="15.75" customHeight="1">
      <c r="A441" s="1" t="s">
        <v>834</v>
      </c>
      <c r="B441" s="2" t="s">
        <v>835</v>
      </c>
      <c r="C441" s="1">
        <v>2023.0</v>
      </c>
      <c r="D441" s="1">
        <v>5.0</v>
      </c>
      <c r="E441" s="1" t="s">
        <v>608</v>
      </c>
      <c r="F441" s="1" t="s">
        <v>13</v>
      </c>
      <c r="G441" s="1" t="s">
        <v>14</v>
      </c>
      <c r="H441" s="1"/>
      <c r="I441" s="1"/>
      <c r="J441" s="1"/>
    </row>
    <row r="442" ht="15.75" customHeight="1">
      <c r="A442" s="1" t="s">
        <v>836</v>
      </c>
      <c r="B442" s="2" t="s">
        <v>837</v>
      </c>
      <c r="C442" s="1">
        <v>2024.0</v>
      </c>
      <c r="D442" s="1">
        <v>0.0</v>
      </c>
      <c r="E442" s="1" t="s">
        <v>608</v>
      </c>
      <c r="F442" s="1" t="s">
        <v>13</v>
      </c>
      <c r="G442" s="1" t="s">
        <v>14</v>
      </c>
      <c r="H442" s="1"/>
      <c r="I442" s="1"/>
      <c r="J442" s="1"/>
    </row>
    <row r="443" ht="15.75" customHeight="1">
      <c r="A443" s="1" t="s">
        <v>838</v>
      </c>
      <c r="B443" s="2" t="s">
        <v>839</v>
      </c>
      <c r="C443" s="1">
        <v>2020.0</v>
      </c>
      <c r="D443" s="1">
        <v>6.0</v>
      </c>
      <c r="E443" s="1" t="s">
        <v>608</v>
      </c>
      <c r="F443" s="1" t="s">
        <v>13</v>
      </c>
      <c r="G443" s="1" t="s">
        <v>14</v>
      </c>
      <c r="H443" s="1"/>
      <c r="I443" s="1"/>
      <c r="J443" s="1"/>
    </row>
    <row r="444" ht="15.75" customHeight="1">
      <c r="A444" s="1" t="s">
        <v>258</v>
      </c>
      <c r="B444" s="2" t="s">
        <v>259</v>
      </c>
      <c r="C444" s="1">
        <v>2022.0</v>
      </c>
      <c r="D444" s="1">
        <v>3.0</v>
      </c>
      <c r="E444" s="1" t="s">
        <v>608</v>
      </c>
      <c r="F444" s="1" t="s">
        <v>13</v>
      </c>
      <c r="G444" s="1" t="s">
        <v>609</v>
      </c>
      <c r="H444" s="1"/>
      <c r="I444" s="1"/>
      <c r="J444" s="1"/>
    </row>
    <row r="445" ht="15.75" customHeight="1">
      <c r="A445" s="1" t="s">
        <v>840</v>
      </c>
      <c r="B445" s="2" t="s">
        <v>841</v>
      </c>
      <c r="C445" s="1">
        <v>2024.0</v>
      </c>
      <c r="D445" s="1">
        <v>7.0</v>
      </c>
      <c r="E445" s="1" t="s">
        <v>608</v>
      </c>
      <c r="F445" s="1" t="s">
        <v>13</v>
      </c>
      <c r="G445" s="1" t="s">
        <v>14</v>
      </c>
      <c r="H445" s="1"/>
      <c r="I445" s="1"/>
      <c r="J445" s="1"/>
    </row>
    <row r="446" ht="15.75" customHeight="1">
      <c r="A446" s="1" t="s">
        <v>528</v>
      </c>
      <c r="B446" s="2" t="s">
        <v>529</v>
      </c>
      <c r="C446" s="1">
        <v>2024.0</v>
      </c>
      <c r="D446" s="1">
        <v>1.0</v>
      </c>
      <c r="E446" s="1" t="s">
        <v>608</v>
      </c>
      <c r="F446" s="1" t="s">
        <v>13</v>
      </c>
      <c r="G446" s="1" t="s">
        <v>609</v>
      </c>
      <c r="H446" s="1"/>
      <c r="I446" s="1"/>
      <c r="J446" s="1"/>
    </row>
    <row r="447" ht="15.75" customHeight="1">
      <c r="A447" s="1" t="s">
        <v>842</v>
      </c>
      <c r="B447" s="2" t="s">
        <v>843</v>
      </c>
      <c r="C447" s="1">
        <v>2022.0</v>
      </c>
      <c r="D447" s="1">
        <v>17.0</v>
      </c>
      <c r="E447" s="1" t="s">
        <v>608</v>
      </c>
      <c r="F447" s="1" t="s">
        <v>13</v>
      </c>
      <c r="G447" s="1" t="s">
        <v>14</v>
      </c>
      <c r="H447" s="1"/>
      <c r="I447" s="1"/>
      <c r="J447" s="1"/>
    </row>
    <row r="448" ht="15.75" customHeight="1">
      <c r="A448" s="1" t="s">
        <v>844</v>
      </c>
      <c r="B448" s="2" t="s">
        <v>845</v>
      </c>
      <c r="C448" s="1">
        <v>2022.0</v>
      </c>
      <c r="D448" s="1">
        <v>7.0</v>
      </c>
      <c r="E448" s="1" t="s">
        <v>608</v>
      </c>
      <c r="F448" s="1" t="s">
        <v>13</v>
      </c>
      <c r="G448" s="1" t="s">
        <v>14</v>
      </c>
      <c r="H448" s="1"/>
      <c r="I448" s="1"/>
      <c r="J448" s="1"/>
    </row>
    <row r="449" ht="15.75" customHeight="1">
      <c r="A449" s="1" t="s">
        <v>132</v>
      </c>
      <c r="B449" s="2" t="s">
        <v>133</v>
      </c>
      <c r="C449" s="1">
        <v>2023.0</v>
      </c>
      <c r="D449" s="1">
        <v>0.0</v>
      </c>
      <c r="E449" s="1" t="s">
        <v>608</v>
      </c>
      <c r="F449" s="1" t="s">
        <v>13</v>
      </c>
      <c r="G449" s="1" t="s">
        <v>609</v>
      </c>
      <c r="H449" s="1"/>
      <c r="I449" s="1"/>
      <c r="J449" s="1"/>
    </row>
    <row r="450" ht="15.75" customHeight="1">
      <c r="A450" s="1" t="s">
        <v>846</v>
      </c>
      <c r="B450" s="2" t="s">
        <v>847</v>
      </c>
      <c r="C450" s="1">
        <v>2021.0</v>
      </c>
      <c r="D450" s="1">
        <v>4.0</v>
      </c>
      <c r="E450" s="1" t="s">
        <v>608</v>
      </c>
      <c r="F450" s="1" t="s">
        <v>13</v>
      </c>
      <c r="G450" s="1" t="s">
        <v>14</v>
      </c>
      <c r="H450" s="1"/>
      <c r="I450" s="1"/>
      <c r="J450" s="1"/>
    </row>
    <row r="451" ht="15.75" customHeight="1">
      <c r="A451" s="1" t="s">
        <v>848</v>
      </c>
      <c r="B451" s="2" t="s">
        <v>849</v>
      </c>
      <c r="C451" s="1">
        <v>2023.0</v>
      </c>
      <c r="D451" s="1">
        <v>10.0</v>
      </c>
      <c r="E451" s="1" t="s">
        <v>608</v>
      </c>
      <c r="F451" s="1" t="s">
        <v>13</v>
      </c>
      <c r="G451" s="1" t="s">
        <v>14</v>
      </c>
      <c r="H451" s="1"/>
      <c r="I451" s="1"/>
      <c r="J451" s="1"/>
    </row>
    <row r="452" ht="15.75" customHeight="1">
      <c r="A452" s="1" t="s">
        <v>850</v>
      </c>
      <c r="B452" s="2" t="s">
        <v>851</v>
      </c>
      <c r="C452" s="1">
        <v>2023.0</v>
      </c>
      <c r="D452" s="1">
        <v>0.0</v>
      </c>
      <c r="E452" s="1" t="s">
        <v>608</v>
      </c>
      <c r="F452" s="1" t="s">
        <v>13</v>
      </c>
      <c r="G452" s="1" t="s">
        <v>14</v>
      </c>
      <c r="H452" s="1"/>
      <c r="I452" s="1"/>
      <c r="J452" s="1"/>
    </row>
    <row r="453" ht="15.75" customHeight="1">
      <c r="A453" s="1" t="s">
        <v>852</v>
      </c>
      <c r="B453" s="2" t="s">
        <v>853</v>
      </c>
      <c r="C453" s="1">
        <v>2022.0</v>
      </c>
      <c r="D453" s="1">
        <v>0.0</v>
      </c>
      <c r="E453" s="1" t="s">
        <v>608</v>
      </c>
      <c r="F453" s="1" t="s">
        <v>13</v>
      </c>
      <c r="G453" s="1" t="s">
        <v>14</v>
      </c>
      <c r="H453" s="1"/>
      <c r="I453" s="1"/>
      <c r="J453" s="1"/>
    </row>
    <row r="454" ht="15.75" customHeight="1">
      <c r="A454" s="1" t="s">
        <v>574</v>
      </c>
      <c r="B454" s="2" t="s">
        <v>575</v>
      </c>
      <c r="C454" s="1">
        <v>2021.0</v>
      </c>
      <c r="D454" s="1">
        <v>12.0</v>
      </c>
      <c r="E454" s="1" t="s">
        <v>608</v>
      </c>
      <c r="F454" s="1" t="s">
        <v>13</v>
      </c>
      <c r="G454" s="1" t="s">
        <v>609</v>
      </c>
      <c r="H454" s="1"/>
      <c r="I454" s="1"/>
      <c r="J454" s="1"/>
    </row>
    <row r="455" ht="15.75" customHeight="1">
      <c r="A455" s="1" t="s">
        <v>854</v>
      </c>
      <c r="B455" s="2" t="s">
        <v>855</v>
      </c>
      <c r="C455" s="1">
        <v>2020.0</v>
      </c>
      <c r="D455" s="1">
        <v>39.0</v>
      </c>
      <c r="E455" s="1" t="s">
        <v>608</v>
      </c>
      <c r="F455" s="1" t="s">
        <v>13</v>
      </c>
      <c r="G455" s="1" t="s">
        <v>14</v>
      </c>
      <c r="H455" s="1"/>
      <c r="I455" s="1"/>
      <c r="J455" s="1"/>
    </row>
    <row r="456" ht="15.75" customHeight="1">
      <c r="A456" s="1" t="s">
        <v>856</v>
      </c>
      <c r="B456" s="2" t="s">
        <v>857</v>
      </c>
      <c r="C456" s="1">
        <v>2023.0</v>
      </c>
      <c r="D456" s="1">
        <v>4.0</v>
      </c>
      <c r="E456" s="1" t="s">
        <v>608</v>
      </c>
      <c r="F456" s="1" t="s">
        <v>13</v>
      </c>
      <c r="G456" s="1" t="s">
        <v>14</v>
      </c>
      <c r="H456" s="1"/>
      <c r="I456" s="1"/>
      <c r="J456" s="1"/>
    </row>
    <row r="457" ht="15.75" customHeight="1">
      <c r="A457" s="1" t="s">
        <v>858</v>
      </c>
      <c r="B457" s="2" t="s">
        <v>859</v>
      </c>
      <c r="C457" s="1">
        <v>2024.0</v>
      </c>
      <c r="D457" s="1">
        <v>0.0</v>
      </c>
      <c r="E457" s="1" t="s">
        <v>608</v>
      </c>
      <c r="F457" s="1" t="s">
        <v>13</v>
      </c>
      <c r="G457" s="1" t="s">
        <v>14</v>
      </c>
      <c r="H457" s="1"/>
      <c r="I457" s="1"/>
      <c r="J457" s="1"/>
    </row>
    <row r="458" ht="15.75" customHeight="1">
      <c r="A458" s="1" t="s">
        <v>860</v>
      </c>
      <c r="B458" s="2" t="s">
        <v>861</v>
      </c>
      <c r="C458" s="1">
        <v>2020.0</v>
      </c>
      <c r="D458" s="1">
        <v>14.0</v>
      </c>
      <c r="E458" s="1" t="s">
        <v>608</v>
      </c>
      <c r="F458" s="1" t="s">
        <v>13</v>
      </c>
      <c r="G458" s="1" t="s">
        <v>14</v>
      </c>
      <c r="H458" s="1"/>
      <c r="I458" s="1"/>
      <c r="J458" s="1"/>
    </row>
    <row r="459" ht="15.75" customHeight="1">
      <c r="A459" s="1" t="s">
        <v>862</v>
      </c>
      <c r="B459" s="2" t="s">
        <v>863</v>
      </c>
      <c r="C459" s="1">
        <v>2024.0</v>
      </c>
      <c r="D459" s="1">
        <v>3.0</v>
      </c>
      <c r="E459" s="1" t="s">
        <v>608</v>
      </c>
      <c r="F459" s="1" t="s">
        <v>13</v>
      </c>
      <c r="G459" s="1" t="s">
        <v>14</v>
      </c>
      <c r="H459" s="1"/>
      <c r="I459" s="1"/>
      <c r="J459" s="1"/>
    </row>
    <row r="460" ht="15.75" customHeight="1">
      <c r="A460" s="1" t="s">
        <v>864</v>
      </c>
      <c r="B460" s="2" t="s">
        <v>865</v>
      </c>
      <c r="C460" s="1">
        <v>2019.0</v>
      </c>
      <c r="D460" s="1">
        <v>94.0</v>
      </c>
      <c r="E460" s="1" t="s">
        <v>608</v>
      </c>
      <c r="F460" s="1" t="s">
        <v>13</v>
      </c>
      <c r="G460" s="1" t="s">
        <v>14</v>
      </c>
      <c r="H460" s="1"/>
      <c r="I460" s="1"/>
      <c r="J460" s="1"/>
    </row>
    <row r="461" ht="15.75" customHeight="1">
      <c r="A461" s="1" t="s">
        <v>866</v>
      </c>
      <c r="B461" s="2" t="s">
        <v>867</v>
      </c>
      <c r="C461" s="1">
        <v>2020.0</v>
      </c>
      <c r="D461" s="1">
        <v>91.0</v>
      </c>
      <c r="E461" s="1" t="s">
        <v>608</v>
      </c>
      <c r="F461" s="1" t="s">
        <v>13</v>
      </c>
      <c r="G461" s="1" t="s">
        <v>14</v>
      </c>
      <c r="H461" s="1"/>
      <c r="I461" s="1"/>
      <c r="J461" s="1"/>
    </row>
    <row r="462" ht="15.75" customHeight="1">
      <c r="A462" s="1" t="s">
        <v>868</v>
      </c>
      <c r="B462" s="2" t="s">
        <v>869</v>
      </c>
      <c r="C462" s="1">
        <v>2022.0</v>
      </c>
      <c r="D462" s="1">
        <v>8.0</v>
      </c>
      <c r="E462" s="1" t="s">
        <v>608</v>
      </c>
      <c r="F462" s="1" t="s">
        <v>13</v>
      </c>
      <c r="G462" s="1" t="s">
        <v>14</v>
      </c>
      <c r="H462" s="1"/>
      <c r="I462" s="1"/>
      <c r="J462" s="1"/>
    </row>
    <row r="463" ht="15.75" customHeight="1">
      <c r="A463" s="1" t="s">
        <v>870</v>
      </c>
      <c r="B463" s="2" t="s">
        <v>871</v>
      </c>
      <c r="C463" s="1">
        <v>2024.0</v>
      </c>
      <c r="D463" s="1">
        <v>0.0</v>
      </c>
      <c r="E463" s="1" t="s">
        <v>608</v>
      </c>
      <c r="F463" s="1" t="s">
        <v>13</v>
      </c>
      <c r="G463" s="1" t="s">
        <v>14</v>
      </c>
      <c r="H463" s="1"/>
      <c r="I463" s="1"/>
      <c r="J463" s="1"/>
    </row>
    <row r="464" ht="15.75" customHeight="1">
      <c r="A464" s="1" t="s">
        <v>872</v>
      </c>
      <c r="B464" s="2" t="s">
        <v>873</v>
      </c>
      <c r="C464" s="1">
        <v>2019.0</v>
      </c>
      <c r="D464" s="1">
        <v>139.0</v>
      </c>
      <c r="E464" s="1" t="s">
        <v>608</v>
      </c>
      <c r="F464" s="1" t="s">
        <v>13</v>
      </c>
      <c r="G464" s="1" t="s">
        <v>14</v>
      </c>
      <c r="H464" s="1"/>
      <c r="I464" s="1"/>
      <c r="J464" s="1"/>
    </row>
    <row r="465" ht="15.75" customHeight="1">
      <c r="A465" s="1" t="s">
        <v>804</v>
      </c>
      <c r="B465" s="2" t="s">
        <v>874</v>
      </c>
      <c r="C465" s="1">
        <v>2021.0</v>
      </c>
      <c r="D465" s="1">
        <v>7.0</v>
      </c>
      <c r="E465" s="1" t="s">
        <v>608</v>
      </c>
      <c r="F465" s="1" t="s">
        <v>13</v>
      </c>
      <c r="G465" s="1" t="s">
        <v>609</v>
      </c>
      <c r="H465" s="1"/>
      <c r="I465" s="1"/>
      <c r="J465" s="1"/>
    </row>
    <row r="466" ht="15.75" customHeight="1">
      <c r="A466" s="1" t="s">
        <v>875</v>
      </c>
      <c r="B466" s="2" t="s">
        <v>876</v>
      </c>
      <c r="C466" s="1">
        <v>2025.0</v>
      </c>
      <c r="D466" s="1">
        <v>2.0</v>
      </c>
      <c r="E466" s="1" t="s">
        <v>608</v>
      </c>
      <c r="F466" s="1" t="s">
        <v>13</v>
      </c>
      <c r="G466" s="1" t="s">
        <v>14</v>
      </c>
      <c r="H466" s="1"/>
      <c r="I466" s="1"/>
      <c r="J466" s="1"/>
    </row>
    <row r="467" ht="15.75" customHeight="1">
      <c r="A467" s="1" t="s">
        <v>877</v>
      </c>
      <c r="B467" s="2" t="s">
        <v>878</v>
      </c>
      <c r="C467" s="1">
        <v>2022.0</v>
      </c>
      <c r="D467" s="1">
        <v>15.0</v>
      </c>
      <c r="E467" s="1" t="s">
        <v>608</v>
      </c>
      <c r="F467" s="1" t="s">
        <v>13</v>
      </c>
      <c r="G467" s="1" t="s">
        <v>14</v>
      </c>
      <c r="H467" s="1"/>
      <c r="I467" s="1"/>
      <c r="J467" s="1"/>
    </row>
    <row r="468" ht="15.75" customHeight="1">
      <c r="A468" s="1" t="s">
        <v>879</v>
      </c>
      <c r="B468" s="2" t="s">
        <v>880</v>
      </c>
      <c r="C468" s="1">
        <v>2022.0</v>
      </c>
      <c r="D468" s="1">
        <v>11.0</v>
      </c>
      <c r="E468" s="1" t="s">
        <v>608</v>
      </c>
      <c r="F468" s="1" t="s">
        <v>13</v>
      </c>
      <c r="G468" s="1" t="s">
        <v>14</v>
      </c>
      <c r="H468" s="1"/>
      <c r="I468" s="1"/>
      <c r="J468" s="1"/>
    </row>
    <row r="469" ht="15.75" customHeight="1">
      <c r="A469" s="1" t="s">
        <v>881</v>
      </c>
      <c r="B469" s="2" t="s">
        <v>882</v>
      </c>
      <c r="C469" s="1">
        <v>2022.0</v>
      </c>
      <c r="D469" s="1">
        <v>17.0</v>
      </c>
      <c r="E469" s="1" t="s">
        <v>608</v>
      </c>
      <c r="F469" s="1" t="s">
        <v>13</v>
      </c>
      <c r="G469" s="1" t="s">
        <v>14</v>
      </c>
      <c r="H469" s="1"/>
      <c r="I469" s="1"/>
      <c r="J469" s="1"/>
    </row>
    <row r="470" ht="15.75" customHeight="1">
      <c r="A470" s="1" t="s">
        <v>883</v>
      </c>
      <c r="B470" s="2" t="s">
        <v>884</v>
      </c>
      <c r="C470" s="1">
        <v>2024.0</v>
      </c>
      <c r="D470" s="1">
        <v>4.0</v>
      </c>
      <c r="E470" s="1" t="s">
        <v>608</v>
      </c>
      <c r="F470" s="1" t="s">
        <v>13</v>
      </c>
      <c r="G470" s="1" t="s">
        <v>14</v>
      </c>
      <c r="H470" s="1"/>
      <c r="I470" s="1"/>
      <c r="J470" s="1"/>
    </row>
    <row r="471" ht="15.75" customHeight="1">
      <c r="A471" s="1" t="s">
        <v>885</v>
      </c>
      <c r="B471" s="2" t="s">
        <v>886</v>
      </c>
      <c r="C471" s="1">
        <v>2019.0</v>
      </c>
      <c r="D471" s="1">
        <v>56.0</v>
      </c>
      <c r="E471" s="1" t="s">
        <v>608</v>
      </c>
      <c r="F471" s="1" t="s">
        <v>13</v>
      </c>
      <c r="G471" s="1" t="s">
        <v>14</v>
      </c>
      <c r="H471" s="1"/>
      <c r="I471" s="1"/>
      <c r="J471" s="1"/>
    </row>
    <row r="472" ht="15.75" customHeight="1">
      <c r="A472" s="1" t="s">
        <v>887</v>
      </c>
      <c r="B472" s="2" t="s">
        <v>888</v>
      </c>
      <c r="C472" s="1">
        <v>2024.0</v>
      </c>
      <c r="D472" s="1">
        <v>0.0</v>
      </c>
      <c r="E472" s="1" t="s">
        <v>608</v>
      </c>
      <c r="F472" s="1" t="s">
        <v>13</v>
      </c>
      <c r="G472" s="1" t="s">
        <v>14</v>
      </c>
      <c r="H472" s="1"/>
      <c r="I472" s="1"/>
      <c r="J472" s="1"/>
    </row>
    <row r="473" ht="15.75" customHeight="1">
      <c r="A473" s="1" t="s">
        <v>889</v>
      </c>
      <c r="B473" s="2" t="s">
        <v>890</v>
      </c>
      <c r="C473" s="1">
        <v>2017.0</v>
      </c>
      <c r="D473" s="1">
        <v>3.0</v>
      </c>
      <c r="E473" s="1" t="s">
        <v>608</v>
      </c>
      <c r="F473" s="1" t="s">
        <v>21</v>
      </c>
      <c r="G473" s="1" t="s">
        <v>14</v>
      </c>
      <c r="H473" s="1"/>
      <c r="I473" s="1"/>
      <c r="J473" s="1"/>
    </row>
    <row r="474" ht="15.75" customHeight="1">
      <c r="A474" s="1" t="s">
        <v>891</v>
      </c>
      <c r="B474" s="2" t="s">
        <v>892</v>
      </c>
      <c r="C474" s="1">
        <v>2025.0</v>
      </c>
      <c r="D474" s="1">
        <v>0.0</v>
      </c>
      <c r="E474" s="1" t="s">
        <v>608</v>
      </c>
      <c r="F474" s="1" t="s">
        <v>13</v>
      </c>
      <c r="G474" s="1" t="s">
        <v>14</v>
      </c>
      <c r="H474" s="1"/>
      <c r="I474" s="1"/>
      <c r="J474" s="1"/>
    </row>
    <row r="475" ht="15.75" customHeight="1">
      <c r="A475" s="1" t="s">
        <v>893</v>
      </c>
      <c r="B475" s="2" t="s">
        <v>894</v>
      </c>
      <c r="C475" s="1">
        <v>2022.0</v>
      </c>
      <c r="D475" s="1">
        <v>4.0</v>
      </c>
      <c r="E475" s="1" t="s">
        <v>608</v>
      </c>
      <c r="F475" s="1" t="s">
        <v>13</v>
      </c>
      <c r="G475" s="1" t="s">
        <v>14</v>
      </c>
      <c r="H475" s="1"/>
      <c r="I475" s="1"/>
      <c r="J475" s="1"/>
    </row>
    <row r="476" ht="15.75" customHeight="1">
      <c r="A476" s="1" t="s">
        <v>345</v>
      </c>
      <c r="B476" s="2" t="s">
        <v>346</v>
      </c>
      <c r="C476" s="1">
        <v>2023.0</v>
      </c>
      <c r="D476" s="1">
        <v>9.0</v>
      </c>
      <c r="E476" s="1" t="s">
        <v>608</v>
      </c>
      <c r="F476" s="1" t="s">
        <v>13</v>
      </c>
      <c r="G476" s="1" t="s">
        <v>609</v>
      </c>
      <c r="H476" s="1"/>
      <c r="I476" s="1"/>
      <c r="J476" s="1"/>
    </row>
    <row r="477" ht="15.75" customHeight="1">
      <c r="A477" s="1" t="s">
        <v>895</v>
      </c>
      <c r="B477" s="2" t="s">
        <v>896</v>
      </c>
      <c r="C477" s="1">
        <v>2024.0</v>
      </c>
      <c r="D477" s="1">
        <v>3.0</v>
      </c>
      <c r="E477" s="1" t="s">
        <v>608</v>
      </c>
      <c r="F477" s="1" t="s">
        <v>13</v>
      </c>
      <c r="G477" s="1" t="s">
        <v>14</v>
      </c>
      <c r="H477" s="1"/>
      <c r="I477" s="1"/>
      <c r="J477" s="1"/>
    </row>
    <row r="478" ht="15.75" customHeight="1">
      <c r="A478" s="1" t="s">
        <v>897</v>
      </c>
      <c r="B478" s="2" t="s">
        <v>898</v>
      </c>
      <c r="C478" s="1">
        <v>2021.0</v>
      </c>
      <c r="D478" s="1">
        <v>99.0</v>
      </c>
      <c r="E478" s="1" t="s">
        <v>608</v>
      </c>
      <c r="F478" s="1" t="s">
        <v>13</v>
      </c>
      <c r="G478" s="1" t="s">
        <v>14</v>
      </c>
      <c r="H478" s="1"/>
      <c r="I478" s="1"/>
      <c r="J478" s="1"/>
    </row>
    <row r="479" ht="15.75" customHeight="1">
      <c r="A479" s="1" t="s">
        <v>899</v>
      </c>
      <c r="B479" s="2" t="s">
        <v>900</v>
      </c>
      <c r="C479" s="1">
        <v>2021.0</v>
      </c>
      <c r="D479" s="1">
        <v>0.0</v>
      </c>
      <c r="E479" s="1" t="s">
        <v>608</v>
      </c>
      <c r="F479" s="1" t="s">
        <v>13</v>
      </c>
      <c r="G479" s="1" t="s">
        <v>14</v>
      </c>
      <c r="H479" s="1"/>
      <c r="I479" s="1"/>
      <c r="J479" s="1"/>
    </row>
    <row r="480" ht="15.75" customHeight="1">
      <c r="A480" s="1" t="s">
        <v>901</v>
      </c>
      <c r="B480" s="2" t="s">
        <v>902</v>
      </c>
      <c r="C480" s="1">
        <v>2023.0</v>
      </c>
      <c r="D480" s="1">
        <v>0.0</v>
      </c>
      <c r="E480" s="1" t="s">
        <v>608</v>
      </c>
      <c r="F480" s="1" t="s">
        <v>13</v>
      </c>
      <c r="G480" s="1" t="s">
        <v>14</v>
      </c>
      <c r="H480" s="1"/>
      <c r="I480" s="1"/>
      <c r="J480" s="1"/>
    </row>
    <row r="481" ht="15.75" customHeight="1">
      <c r="A481" s="1" t="s">
        <v>903</v>
      </c>
      <c r="B481" s="2" t="s">
        <v>904</v>
      </c>
      <c r="C481" s="1">
        <v>2025.0</v>
      </c>
      <c r="D481" s="1">
        <v>0.0</v>
      </c>
      <c r="E481" s="1" t="s">
        <v>608</v>
      </c>
      <c r="F481" s="1" t="s">
        <v>13</v>
      </c>
      <c r="G481" s="1" t="s">
        <v>14</v>
      </c>
      <c r="H481" s="1"/>
      <c r="I481" s="1"/>
      <c r="J481" s="1"/>
    </row>
    <row r="482" ht="15.75" customHeight="1">
      <c r="A482" s="1" t="s">
        <v>905</v>
      </c>
      <c r="B482" s="2" t="s">
        <v>906</v>
      </c>
      <c r="C482" s="1">
        <v>2021.0</v>
      </c>
      <c r="D482" s="1">
        <v>4.0</v>
      </c>
      <c r="E482" s="1" t="s">
        <v>608</v>
      </c>
      <c r="F482" s="1" t="s">
        <v>13</v>
      </c>
      <c r="G482" s="1" t="s">
        <v>14</v>
      </c>
      <c r="H482" s="1"/>
      <c r="I482" s="1"/>
      <c r="J482" s="1"/>
    </row>
    <row r="483" ht="15.75" customHeight="1">
      <c r="A483" s="1" t="s">
        <v>907</v>
      </c>
      <c r="B483" s="2" t="s">
        <v>908</v>
      </c>
      <c r="C483" s="1">
        <v>2020.0</v>
      </c>
      <c r="D483" s="1">
        <v>0.0</v>
      </c>
      <c r="E483" s="1" t="s">
        <v>608</v>
      </c>
      <c r="F483" s="1" t="s">
        <v>13</v>
      </c>
      <c r="G483" s="1" t="s">
        <v>14</v>
      </c>
      <c r="H483" s="1"/>
      <c r="I483" s="1"/>
      <c r="J483" s="1"/>
    </row>
    <row r="484" ht="15.75" customHeight="1">
      <c r="A484" s="1" t="s">
        <v>909</v>
      </c>
      <c r="B484" s="2" t="s">
        <v>910</v>
      </c>
      <c r="C484" s="1">
        <v>2022.0</v>
      </c>
      <c r="D484" s="1">
        <v>1.0</v>
      </c>
      <c r="E484" s="1" t="s">
        <v>608</v>
      </c>
      <c r="F484" s="1" t="s">
        <v>13</v>
      </c>
      <c r="G484" s="1" t="s">
        <v>14</v>
      </c>
      <c r="H484" s="1"/>
      <c r="I484" s="1"/>
      <c r="J484" s="1"/>
    </row>
    <row r="485" ht="15.75" customHeight="1">
      <c r="A485" s="1" t="s">
        <v>911</v>
      </c>
      <c r="B485" s="2" t="s">
        <v>912</v>
      </c>
      <c r="C485" s="1">
        <v>2023.0</v>
      </c>
      <c r="D485" s="1">
        <v>3.0</v>
      </c>
      <c r="E485" s="1" t="s">
        <v>608</v>
      </c>
      <c r="F485" s="1" t="s">
        <v>13</v>
      </c>
      <c r="G485" s="1" t="s">
        <v>14</v>
      </c>
      <c r="H485" s="1"/>
      <c r="I485" s="1"/>
      <c r="J485" s="1"/>
    </row>
    <row r="486" ht="15.75" customHeight="1">
      <c r="A486" s="1" t="s">
        <v>913</v>
      </c>
      <c r="B486" s="2" t="s">
        <v>914</v>
      </c>
      <c r="C486" s="1">
        <v>2003.0</v>
      </c>
      <c r="D486" s="1">
        <v>183.0</v>
      </c>
      <c r="E486" s="1" t="s">
        <v>608</v>
      </c>
      <c r="F486" s="1" t="s">
        <v>21</v>
      </c>
      <c r="G486" s="1" t="s">
        <v>14</v>
      </c>
      <c r="H486" s="1"/>
      <c r="I486" s="1"/>
      <c r="J486" s="1"/>
    </row>
    <row r="487" ht="15.75" customHeight="1">
      <c r="A487" s="1" t="s">
        <v>915</v>
      </c>
      <c r="B487" s="2" t="s">
        <v>916</v>
      </c>
      <c r="C487" s="1">
        <v>2020.0</v>
      </c>
      <c r="D487" s="1">
        <v>88.0</v>
      </c>
      <c r="E487" s="1" t="s">
        <v>608</v>
      </c>
      <c r="F487" s="1" t="s">
        <v>13</v>
      </c>
      <c r="G487" s="1" t="s">
        <v>14</v>
      </c>
      <c r="H487" s="1"/>
      <c r="I487" s="1"/>
      <c r="J487" s="1"/>
    </row>
    <row r="488" ht="15.75" customHeight="1">
      <c r="A488" s="1" t="s">
        <v>917</v>
      </c>
      <c r="B488" s="2" t="s">
        <v>918</v>
      </c>
      <c r="C488" s="1">
        <v>2022.0</v>
      </c>
      <c r="D488" s="1">
        <v>37.0</v>
      </c>
      <c r="E488" s="1" t="s">
        <v>608</v>
      </c>
      <c r="F488" s="1" t="s">
        <v>13</v>
      </c>
      <c r="G488" s="1" t="s">
        <v>14</v>
      </c>
      <c r="H488" s="1"/>
      <c r="I488" s="1"/>
      <c r="J488" s="1"/>
    </row>
    <row r="489" ht="15.75" customHeight="1">
      <c r="A489" s="1" t="s">
        <v>919</v>
      </c>
      <c r="B489" s="2" t="s">
        <v>920</v>
      </c>
      <c r="C489" s="1">
        <v>2022.0</v>
      </c>
      <c r="D489" s="1">
        <v>12.0</v>
      </c>
      <c r="E489" s="1" t="s">
        <v>608</v>
      </c>
      <c r="F489" s="1" t="s">
        <v>13</v>
      </c>
      <c r="G489" s="1" t="s">
        <v>14</v>
      </c>
      <c r="H489" s="1"/>
      <c r="I489" s="1"/>
      <c r="J489" s="1"/>
    </row>
    <row r="490" ht="15.75" customHeight="1">
      <c r="A490" s="1" t="s">
        <v>921</v>
      </c>
      <c r="B490" s="2" t="s">
        <v>922</v>
      </c>
      <c r="C490" s="1">
        <v>2021.0</v>
      </c>
      <c r="D490" s="1">
        <v>5.0</v>
      </c>
      <c r="E490" s="1" t="s">
        <v>608</v>
      </c>
      <c r="F490" s="1" t="s">
        <v>13</v>
      </c>
      <c r="G490" s="1" t="s">
        <v>14</v>
      </c>
      <c r="H490" s="1"/>
      <c r="I490" s="1"/>
      <c r="J490" s="1"/>
    </row>
    <row r="491" ht="15.75" customHeight="1">
      <c r="A491" s="1" t="s">
        <v>923</v>
      </c>
      <c r="B491" s="2" t="s">
        <v>924</v>
      </c>
      <c r="C491" s="1">
        <v>2020.0</v>
      </c>
      <c r="D491" s="1">
        <v>74.0</v>
      </c>
      <c r="E491" s="1" t="s">
        <v>608</v>
      </c>
      <c r="F491" s="1" t="s">
        <v>13</v>
      </c>
      <c r="G491" s="1" t="s">
        <v>14</v>
      </c>
      <c r="H491" s="1"/>
      <c r="I491" s="1"/>
      <c r="J491" s="1"/>
    </row>
    <row r="492" ht="15.75" customHeight="1">
      <c r="A492" s="1" t="s">
        <v>925</v>
      </c>
      <c r="B492" s="2" t="s">
        <v>926</v>
      </c>
      <c r="C492" s="1">
        <v>2024.0</v>
      </c>
      <c r="D492" s="1">
        <v>0.0</v>
      </c>
      <c r="E492" s="1" t="s">
        <v>608</v>
      </c>
      <c r="F492" s="1" t="s">
        <v>13</v>
      </c>
      <c r="G492" s="1" t="s">
        <v>14</v>
      </c>
      <c r="H492" s="1"/>
      <c r="I492" s="1"/>
      <c r="J492" s="1"/>
    </row>
    <row r="493" ht="15.75" customHeight="1">
      <c r="A493" s="1" t="s">
        <v>240</v>
      </c>
      <c r="B493" s="2" t="s">
        <v>241</v>
      </c>
      <c r="C493" s="1">
        <v>2024.0</v>
      </c>
      <c r="D493" s="1">
        <v>0.0</v>
      </c>
      <c r="E493" s="1" t="s">
        <v>608</v>
      </c>
      <c r="F493" s="1" t="s">
        <v>13</v>
      </c>
      <c r="G493" s="1" t="s">
        <v>609</v>
      </c>
      <c r="H493" s="1"/>
      <c r="I493" s="1"/>
      <c r="J493" s="1"/>
    </row>
    <row r="494" ht="15.75" customHeight="1">
      <c r="A494" s="1" t="s">
        <v>927</v>
      </c>
      <c r="B494" s="2" t="s">
        <v>928</v>
      </c>
      <c r="C494" s="1">
        <v>2025.0</v>
      </c>
      <c r="D494" s="1">
        <v>0.0</v>
      </c>
      <c r="E494" s="1" t="s">
        <v>608</v>
      </c>
      <c r="F494" s="1" t="s">
        <v>13</v>
      </c>
      <c r="G494" s="1" t="s">
        <v>14</v>
      </c>
      <c r="H494" s="1"/>
      <c r="I494" s="1"/>
      <c r="J494" s="1"/>
    </row>
    <row r="495" ht="15.75" customHeight="1">
      <c r="A495" s="1" t="s">
        <v>929</v>
      </c>
      <c r="B495" s="2" t="s">
        <v>930</v>
      </c>
      <c r="C495" s="1">
        <v>2023.0</v>
      </c>
      <c r="D495" s="1">
        <v>25.0</v>
      </c>
      <c r="E495" s="1" t="s">
        <v>608</v>
      </c>
      <c r="F495" s="1" t="s">
        <v>13</v>
      </c>
      <c r="G495" s="1" t="s">
        <v>14</v>
      </c>
      <c r="H495" s="1"/>
      <c r="I495" s="1"/>
      <c r="J495" s="1"/>
    </row>
    <row r="496" ht="15.75" customHeight="1">
      <c r="A496" s="1" t="s">
        <v>931</v>
      </c>
      <c r="B496" s="2" t="s">
        <v>932</v>
      </c>
      <c r="C496" s="1">
        <v>2020.0</v>
      </c>
      <c r="D496" s="1">
        <v>18.0</v>
      </c>
      <c r="E496" s="1" t="s">
        <v>608</v>
      </c>
      <c r="F496" s="1" t="s">
        <v>13</v>
      </c>
      <c r="G496" s="1" t="s">
        <v>14</v>
      </c>
      <c r="H496" s="1"/>
      <c r="I496" s="1"/>
      <c r="J496" s="1"/>
    </row>
    <row r="497" ht="15.75" customHeight="1">
      <c r="A497" s="1" t="s">
        <v>933</v>
      </c>
      <c r="B497" s="2" t="s">
        <v>934</v>
      </c>
      <c r="C497" s="1"/>
      <c r="D497" s="1">
        <v>0.0</v>
      </c>
      <c r="E497" s="1" t="s">
        <v>608</v>
      </c>
      <c r="F497" s="1" t="s">
        <v>21</v>
      </c>
      <c r="G497" s="1" t="s">
        <v>14</v>
      </c>
      <c r="H497" s="1"/>
      <c r="I497" s="1"/>
      <c r="J497" s="1"/>
    </row>
    <row r="498" ht="15.75" customHeight="1">
      <c r="A498" s="1" t="s">
        <v>935</v>
      </c>
      <c r="B498" s="2" t="s">
        <v>936</v>
      </c>
      <c r="C498" s="1">
        <v>2019.0</v>
      </c>
      <c r="D498" s="1">
        <v>187.0</v>
      </c>
      <c r="E498" s="1" t="s">
        <v>608</v>
      </c>
      <c r="F498" s="1" t="s">
        <v>13</v>
      </c>
      <c r="G498" s="1" t="s">
        <v>14</v>
      </c>
      <c r="H498" s="1"/>
      <c r="I498" s="1"/>
      <c r="J498" s="1"/>
    </row>
    <row r="499" ht="15.75" customHeight="1">
      <c r="A499" s="1" t="s">
        <v>937</v>
      </c>
      <c r="B499" s="2" t="s">
        <v>938</v>
      </c>
      <c r="C499" s="1">
        <v>2022.0</v>
      </c>
      <c r="D499" s="1">
        <v>2.0</v>
      </c>
      <c r="E499" s="1" t="s">
        <v>608</v>
      </c>
      <c r="F499" s="1" t="s">
        <v>13</v>
      </c>
      <c r="G499" s="1" t="s">
        <v>14</v>
      </c>
      <c r="H499" s="1"/>
      <c r="I499" s="1"/>
      <c r="J499" s="1"/>
    </row>
    <row r="500" ht="15.75" customHeight="1">
      <c r="A500" s="1" t="s">
        <v>939</v>
      </c>
      <c r="B500" s="2" t="s">
        <v>940</v>
      </c>
      <c r="C500" s="1">
        <v>2022.0</v>
      </c>
      <c r="D500" s="1">
        <v>0.0</v>
      </c>
      <c r="E500" s="1" t="s">
        <v>608</v>
      </c>
      <c r="F500" s="1" t="s">
        <v>13</v>
      </c>
      <c r="G500" s="1" t="s">
        <v>14</v>
      </c>
      <c r="H500" s="1"/>
      <c r="I500" s="1"/>
      <c r="J500" s="1"/>
    </row>
    <row r="501" ht="15.75" customHeight="1">
      <c r="A501" s="1" t="s">
        <v>941</v>
      </c>
      <c r="B501" s="2" t="s">
        <v>942</v>
      </c>
      <c r="C501" s="1">
        <v>2024.0</v>
      </c>
      <c r="D501" s="1">
        <v>5.0</v>
      </c>
      <c r="E501" s="1" t="s">
        <v>608</v>
      </c>
      <c r="F501" s="1" t="s">
        <v>13</v>
      </c>
      <c r="G501" s="1" t="s">
        <v>14</v>
      </c>
      <c r="H501" s="1"/>
      <c r="I501" s="1"/>
      <c r="J501" s="1"/>
    </row>
    <row r="502" ht="15.75" customHeight="1">
      <c r="A502" s="1" t="s">
        <v>943</v>
      </c>
      <c r="B502" s="1"/>
      <c r="C502" s="1"/>
      <c r="D502" s="1">
        <v>0.0</v>
      </c>
      <c r="E502" s="1" t="s">
        <v>608</v>
      </c>
      <c r="F502" s="1" t="s">
        <v>21</v>
      </c>
      <c r="G502" s="1" t="s">
        <v>14</v>
      </c>
      <c r="H502" s="1"/>
      <c r="I502" s="1"/>
      <c r="J502" s="1"/>
    </row>
    <row r="503" ht="15.75" customHeight="1">
      <c r="A503" s="1" t="s">
        <v>944</v>
      </c>
      <c r="B503" s="2" t="s">
        <v>945</v>
      </c>
      <c r="C503" s="1">
        <v>2022.0</v>
      </c>
      <c r="D503" s="1">
        <v>36.0</v>
      </c>
      <c r="E503" s="1" t="s">
        <v>608</v>
      </c>
      <c r="F503" s="1" t="s">
        <v>13</v>
      </c>
      <c r="G503" s="1" t="s">
        <v>14</v>
      </c>
      <c r="H503" s="1"/>
      <c r="I503" s="1"/>
      <c r="J503" s="1"/>
    </row>
    <row r="504" ht="15.75" customHeight="1">
      <c r="A504" s="1" t="s">
        <v>946</v>
      </c>
      <c r="B504" s="2" t="s">
        <v>947</v>
      </c>
      <c r="C504" s="1">
        <v>2021.0</v>
      </c>
      <c r="D504" s="1">
        <v>10.0</v>
      </c>
      <c r="E504" s="1" t="s">
        <v>608</v>
      </c>
      <c r="F504" s="1" t="s">
        <v>13</v>
      </c>
      <c r="G504" s="1" t="s">
        <v>14</v>
      </c>
      <c r="H504" s="1"/>
      <c r="I504" s="1"/>
      <c r="J504" s="1"/>
    </row>
    <row r="505" ht="15.75" customHeight="1">
      <c r="A505" s="1" t="s">
        <v>948</v>
      </c>
      <c r="B505" s="2" t="s">
        <v>949</v>
      </c>
      <c r="C505" s="1">
        <v>2019.0</v>
      </c>
      <c r="D505" s="1">
        <v>27.0</v>
      </c>
      <c r="E505" s="1" t="s">
        <v>608</v>
      </c>
      <c r="F505" s="1" t="s">
        <v>13</v>
      </c>
      <c r="G505" s="1" t="s">
        <v>14</v>
      </c>
      <c r="H505" s="1"/>
      <c r="I505" s="1"/>
      <c r="J505" s="1"/>
    </row>
    <row r="506" ht="15.75" customHeight="1">
      <c r="A506" s="1" t="s">
        <v>950</v>
      </c>
      <c r="B506" s="2" t="s">
        <v>951</v>
      </c>
      <c r="C506" s="1">
        <v>2022.0</v>
      </c>
      <c r="D506" s="1">
        <v>3.0</v>
      </c>
      <c r="E506" s="1" t="s">
        <v>608</v>
      </c>
      <c r="F506" s="1" t="s">
        <v>13</v>
      </c>
      <c r="G506" s="1" t="s">
        <v>14</v>
      </c>
      <c r="H506" s="1"/>
      <c r="I506" s="1"/>
      <c r="J506" s="1"/>
    </row>
    <row r="507" ht="15.75" customHeight="1">
      <c r="A507" s="1" t="s">
        <v>952</v>
      </c>
      <c r="B507" s="2" t="s">
        <v>953</v>
      </c>
      <c r="C507" s="1">
        <v>2018.0</v>
      </c>
      <c r="D507" s="1">
        <v>0.0</v>
      </c>
      <c r="E507" s="1" t="s">
        <v>608</v>
      </c>
      <c r="F507" s="1" t="s">
        <v>21</v>
      </c>
      <c r="G507" s="1" t="s">
        <v>14</v>
      </c>
      <c r="H507" s="1"/>
      <c r="I507" s="1"/>
      <c r="J507" s="1"/>
    </row>
    <row r="508" ht="15.75" customHeight="1">
      <c r="A508" s="1" t="s">
        <v>954</v>
      </c>
      <c r="B508" s="2" t="s">
        <v>955</v>
      </c>
      <c r="C508" s="1">
        <v>2021.0</v>
      </c>
      <c r="D508" s="1">
        <v>9.0</v>
      </c>
      <c r="E508" s="1" t="s">
        <v>608</v>
      </c>
      <c r="F508" s="1" t="s">
        <v>13</v>
      </c>
      <c r="G508" s="1" t="s">
        <v>14</v>
      </c>
      <c r="H508" s="1"/>
      <c r="I508" s="1"/>
      <c r="J508" s="1"/>
    </row>
    <row r="509" ht="15.75" customHeight="1">
      <c r="A509" s="1" t="s">
        <v>956</v>
      </c>
      <c r="B509" s="2" t="s">
        <v>957</v>
      </c>
      <c r="C509" s="1">
        <v>2024.0</v>
      </c>
      <c r="D509" s="1">
        <v>0.0</v>
      </c>
      <c r="E509" s="1" t="s">
        <v>608</v>
      </c>
      <c r="F509" s="1" t="s">
        <v>13</v>
      </c>
      <c r="G509" s="1" t="s">
        <v>14</v>
      </c>
      <c r="H509" s="1"/>
      <c r="I509" s="1"/>
      <c r="J509" s="1"/>
    </row>
    <row r="510" ht="15.75" customHeight="1">
      <c r="A510" s="1" t="s">
        <v>958</v>
      </c>
      <c r="B510" s="2" t="s">
        <v>959</v>
      </c>
      <c r="C510" s="1">
        <v>2023.0</v>
      </c>
      <c r="D510" s="1">
        <v>3.0</v>
      </c>
      <c r="E510" s="1" t="s">
        <v>608</v>
      </c>
      <c r="F510" s="1" t="s">
        <v>13</v>
      </c>
      <c r="G510" s="1" t="s">
        <v>14</v>
      </c>
      <c r="H510" s="1"/>
      <c r="I510" s="1"/>
      <c r="J510" s="1"/>
    </row>
    <row r="511" ht="15.75" customHeight="1">
      <c r="A511" s="1" t="s">
        <v>960</v>
      </c>
      <c r="B511" s="2" t="s">
        <v>961</v>
      </c>
      <c r="C511" s="1"/>
      <c r="D511" s="1">
        <v>0.0</v>
      </c>
      <c r="E511" s="1" t="s">
        <v>608</v>
      </c>
      <c r="F511" s="1" t="s">
        <v>21</v>
      </c>
      <c r="G511" s="1" t="s">
        <v>14</v>
      </c>
      <c r="H511" s="1"/>
      <c r="I511" s="1"/>
      <c r="J511" s="1"/>
    </row>
    <row r="512" ht="15.75" customHeight="1">
      <c r="A512" s="1" t="s">
        <v>962</v>
      </c>
      <c r="B512" s="2" t="s">
        <v>963</v>
      </c>
      <c r="C512" s="1">
        <v>2023.0</v>
      </c>
      <c r="D512" s="1">
        <v>5.0</v>
      </c>
      <c r="E512" s="1" t="s">
        <v>608</v>
      </c>
      <c r="F512" s="1" t="s">
        <v>13</v>
      </c>
      <c r="G512" s="1" t="s">
        <v>14</v>
      </c>
      <c r="H512" s="1"/>
      <c r="I512" s="1"/>
      <c r="J512" s="1"/>
    </row>
    <row r="513" ht="15.75" customHeight="1">
      <c r="A513" s="1" t="s">
        <v>964</v>
      </c>
      <c r="B513" s="2" t="s">
        <v>965</v>
      </c>
      <c r="C513" s="1">
        <v>2022.0</v>
      </c>
      <c r="D513" s="1">
        <v>27.0</v>
      </c>
      <c r="E513" s="1" t="s">
        <v>608</v>
      </c>
      <c r="F513" s="1" t="s">
        <v>13</v>
      </c>
      <c r="G513" s="1" t="s">
        <v>14</v>
      </c>
      <c r="H513" s="1"/>
      <c r="I513" s="1"/>
      <c r="J513" s="1"/>
    </row>
    <row r="514" ht="15.75" customHeight="1">
      <c r="A514" s="1" t="s">
        <v>966</v>
      </c>
      <c r="B514" s="2" t="s">
        <v>967</v>
      </c>
      <c r="C514" s="1">
        <v>2021.0</v>
      </c>
      <c r="D514" s="1">
        <v>55.0</v>
      </c>
      <c r="E514" s="1" t="s">
        <v>608</v>
      </c>
      <c r="F514" s="1" t="s">
        <v>13</v>
      </c>
      <c r="G514" s="1" t="s">
        <v>14</v>
      </c>
      <c r="H514" s="1"/>
      <c r="I514" s="1"/>
      <c r="J514" s="1"/>
    </row>
    <row r="515" ht="15.75" customHeight="1">
      <c r="A515" s="1" t="s">
        <v>968</v>
      </c>
      <c r="B515" s="2" t="s">
        <v>969</v>
      </c>
      <c r="C515" s="1">
        <v>2023.0</v>
      </c>
      <c r="D515" s="1">
        <v>0.0</v>
      </c>
      <c r="E515" s="1" t="s">
        <v>608</v>
      </c>
      <c r="F515" s="1" t="s">
        <v>13</v>
      </c>
      <c r="G515" s="1" t="s">
        <v>14</v>
      </c>
      <c r="H515" s="1"/>
      <c r="I515" s="1"/>
      <c r="J515" s="1"/>
    </row>
    <row r="516" ht="15.75" customHeight="1">
      <c r="A516" s="1" t="s">
        <v>970</v>
      </c>
      <c r="B516" s="2" t="s">
        <v>971</v>
      </c>
      <c r="C516" s="1">
        <v>2024.0</v>
      </c>
      <c r="D516" s="1">
        <v>3.0</v>
      </c>
      <c r="E516" s="1" t="s">
        <v>608</v>
      </c>
      <c r="F516" s="1" t="s">
        <v>13</v>
      </c>
      <c r="G516" s="1" t="s">
        <v>14</v>
      </c>
      <c r="H516" s="1"/>
      <c r="I516" s="1"/>
      <c r="J516" s="1"/>
    </row>
    <row r="517" ht="15.75" customHeight="1">
      <c r="A517" s="1" t="s">
        <v>972</v>
      </c>
      <c r="B517" s="2" t="s">
        <v>973</v>
      </c>
      <c r="C517" s="1">
        <v>2021.0</v>
      </c>
      <c r="D517" s="1">
        <v>52.0</v>
      </c>
      <c r="E517" s="1" t="s">
        <v>608</v>
      </c>
      <c r="F517" s="1" t="s">
        <v>13</v>
      </c>
      <c r="G517" s="1" t="s">
        <v>14</v>
      </c>
      <c r="H517" s="1"/>
      <c r="I517" s="1"/>
      <c r="J517" s="1"/>
    </row>
    <row r="518" ht="15.75" customHeight="1">
      <c r="A518" s="1" t="s">
        <v>974</v>
      </c>
      <c r="B518" s="2" t="s">
        <v>975</v>
      </c>
      <c r="C518" s="1">
        <v>2020.0</v>
      </c>
      <c r="D518" s="1">
        <v>0.0</v>
      </c>
      <c r="E518" s="1" t="s">
        <v>608</v>
      </c>
      <c r="F518" s="1" t="s">
        <v>13</v>
      </c>
      <c r="G518" s="1" t="s">
        <v>14</v>
      </c>
      <c r="H518" s="1"/>
      <c r="I518" s="1"/>
      <c r="J518" s="1"/>
    </row>
    <row r="519" ht="15.75" customHeight="1">
      <c r="A519" s="1" t="s">
        <v>976</v>
      </c>
      <c r="B519" s="2" t="s">
        <v>977</v>
      </c>
      <c r="C519" s="1">
        <v>2022.0</v>
      </c>
      <c r="D519" s="1">
        <v>1.0</v>
      </c>
      <c r="E519" s="1" t="s">
        <v>608</v>
      </c>
      <c r="F519" s="1" t="s">
        <v>13</v>
      </c>
      <c r="G519" s="1" t="s">
        <v>14</v>
      </c>
      <c r="H519" s="1"/>
      <c r="I519" s="1"/>
      <c r="J519" s="1"/>
    </row>
    <row r="520" ht="15.75" customHeight="1">
      <c r="A520" s="1" t="s">
        <v>978</v>
      </c>
      <c r="B520" s="2" t="s">
        <v>979</v>
      </c>
      <c r="C520" s="1">
        <v>2019.0</v>
      </c>
      <c r="D520" s="1">
        <v>83.0</v>
      </c>
      <c r="E520" s="1" t="s">
        <v>608</v>
      </c>
      <c r="F520" s="1" t="s">
        <v>13</v>
      </c>
      <c r="G520" s="1" t="s">
        <v>14</v>
      </c>
      <c r="H520" s="1"/>
      <c r="I520" s="1"/>
      <c r="J520" s="1"/>
    </row>
    <row r="521" ht="15.75" customHeight="1">
      <c r="A521" s="1" t="s">
        <v>590</v>
      </c>
      <c r="B521" s="2" t="s">
        <v>591</v>
      </c>
      <c r="C521" s="1">
        <v>2021.0</v>
      </c>
      <c r="D521" s="1">
        <v>19.0</v>
      </c>
      <c r="E521" s="1" t="s">
        <v>608</v>
      </c>
      <c r="F521" s="1" t="s">
        <v>13</v>
      </c>
      <c r="G521" s="1" t="s">
        <v>609</v>
      </c>
      <c r="H521" s="1"/>
      <c r="I521" s="1"/>
      <c r="J521" s="1"/>
    </row>
    <row r="522" ht="15.75" customHeight="1">
      <c r="A522" s="1" t="s">
        <v>980</v>
      </c>
      <c r="B522" s="2" t="s">
        <v>981</v>
      </c>
      <c r="C522" s="1">
        <v>2020.0</v>
      </c>
      <c r="D522" s="1">
        <v>71.0</v>
      </c>
      <c r="E522" s="1" t="s">
        <v>608</v>
      </c>
      <c r="F522" s="1" t="s">
        <v>13</v>
      </c>
      <c r="G522" s="1" t="s">
        <v>14</v>
      </c>
      <c r="H522" s="1"/>
      <c r="I522" s="1"/>
      <c r="J522" s="1"/>
    </row>
    <row r="523" ht="15.75" customHeight="1">
      <c r="A523" s="1" t="s">
        <v>982</v>
      </c>
      <c r="B523" s="2" t="s">
        <v>983</v>
      </c>
      <c r="C523" s="1">
        <v>2023.0</v>
      </c>
      <c r="D523" s="1">
        <v>1.0</v>
      </c>
      <c r="E523" s="1" t="s">
        <v>608</v>
      </c>
      <c r="F523" s="1" t="s">
        <v>13</v>
      </c>
      <c r="G523" s="1" t="s">
        <v>14</v>
      </c>
      <c r="H523" s="1"/>
      <c r="I523" s="1"/>
      <c r="J523" s="1"/>
    </row>
    <row r="524" ht="15.75" customHeight="1">
      <c r="A524" s="1" t="s">
        <v>278</v>
      </c>
      <c r="B524" s="2" t="s">
        <v>279</v>
      </c>
      <c r="C524" s="1">
        <v>2022.0</v>
      </c>
      <c r="D524" s="1">
        <v>5.0</v>
      </c>
      <c r="E524" s="1" t="s">
        <v>608</v>
      </c>
      <c r="F524" s="1" t="s">
        <v>13</v>
      </c>
      <c r="G524" s="1" t="s">
        <v>609</v>
      </c>
      <c r="H524" s="1"/>
      <c r="I524" s="1"/>
      <c r="J524" s="1"/>
    </row>
    <row r="525" ht="15.75" customHeight="1">
      <c r="A525" s="1" t="s">
        <v>984</v>
      </c>
      <c r="B525" s="1"/>
      <c r="C525" s="1">
        <v>2020.0</v>
      </c>
      <c r="D525" s="1">
        <v>0.0</v>
      </c>
      <c r="E525" s="1" t="s">
        <v>608</v>
      </c>
      <c r="F525" s="1" t="s">
        <v>13</v>
      </c>
      <c r="G525" s="1" t="s">
        <v>14</v>
      </c>
      <c r="H525" s="1"/>
      <c r="I525" s="1"/>
      <c r="J525" s="1"/>
    </row>
    <row r="526" ht="15.75" customHeight="1">
      <c r="A526" s="1" t="s">
        <v>985</v>
      </c>
      <c r="B526" s="2" t="s">
        <v>986</v>
      </c>
      <c r="C526" s="1">
        <v>2021.0</v>
      </c>
      <c r="D526" s="1">
        <v>8.0</v>
      </c>
      <c r="E526" s="1" t="s">
        <v>608</v>
      </c>
      <c r="F526" s="1" t="s">
        <v>13</v>
      </c>
      <c r="G526" s="1" t="s">
        <v>14</v>
      </c>
      <c r="H526" s="1"/>
      <c r="I526" s="1"/>
      <c r="J526" s="1"/>
    </row>
    <row r="527" ht="15.75" customHeight="1">
      <c r="A527" s="1" t="s">
        <v>987</v>
      </c>
      <c r="B527" s="2" t="s">
        <v>988</v>
      </c>
      <c r="C527" s="1">
        <v>2023.0</v>
      </c>
      <c r="D527" s="1">
        <v>0.0</v>
      </c>
      <c r="E527" s="1" t="s">
        <v>608</v>
      </c>
      <c r="F527" s="1" t="s">
        <v>13</v>
      </c>
      <c r="G527" s="1" t="s">
        <v>14</v>
      </c>
      <c r="H527" s="1"/>
      <c r="I527" s="1"/>
      <c r="J527" s="1"/>
    </row>
    <row r="528" ht="15.75" customHeight="1">
      <c r="A528" s="1" t="s">
        <v>989</v>
      </c>
      <c r="B528" s="2" t="s">
        <v>990</v>
      </c>
      <c r="C528" s="1">
        <v>2023.0</v>
      </c>
      <c r="D528" s="1">
        <v>10.0</v>
      </c>
      <c r="E528" s="1" t="s">
        <v>608</v>
      </c>
      <c r="F528" s="1" t="s">
        <v>13</v>
      </c>
      <c r="G528" s="1" t="s">
        <v>14</v>
      </c>
      <c r="H528" s="1"/>
      <c r="I528" s="1"/>
      <c r="J528" s="1"/>
    </row>
    <row r="529" ht="15.75" customHeight="1">
      <c r="A529" s="1" t="s">
        <v>991</v>
      </c>
      <c r="B529" s="2" t="s">
        <v>992</v>
      </c>
      <c r="C529" s="1">
        <v>2021.0</v>
      </c>
      <c r="D529" s="1">
        <v>39.0</v>
      </c>
      <c r="E529" s="1" t="s">
        <v>608</v>
      </c>
      <c r="F529" s="1" t="s">
        <v>13</v>
      </c>
      <c r="G529" s="1" t="s">
        <v>14</v>
      </c>
      <c r="H529" s="1"/>
      <c r="I529" s="1"/>
      <c r="J529" s="1"/>
    </row>
    <row r="530" ht="15.75" customHeight="1">
      <c r="A530" s="1" t="s">
        <v>993</v>
      </c>
      <c r="B530" s="2" t="s">
        <v>994</v>
      </c>
      <c r="C530" s="1">
        <v>2021.0</v>
      </c>
      <c r="D530" s="1">
        <v>7.0</v>
      </c>
      <c r="E530" s="1" t="s">
        <v>608</v>
      </c>
      <c r="F530" s="1" t="s">
        <v>13</v>
      </c>
      <c r="G530" s="1" t="s">
        <v>14</v>
      </c>
      <c r="H530" s="1"/>
      <c r="I530" s="1"/>
      <c r="J530" s="1"/>
    </row>
    <row r="531" ht="15.75" customHeight="1">
      <c r="A531" s="1" t="s">
        <v>995</v>
      </c>
      <c r="B531" s="2" t="s">
        <v>996</v>
      </c>
      <c r="C531" s="1">
        <v>2017.0</v>
      </c>
      <c r="D531" s="1">
        <v>0.0</v>
      </c>
      <c r="E531" s="1" t="s">
        <v>608</v>
      </c>
      <c r="F531" s="1" t="s">
        <v>21</v>
      </c>
      <c r="G531" s="1" t="s">
        <v>14</v>
      </c>
      <c r="H531" s="1"/>
      <c r="I531" s="1"/>
      <c r="J531" s="1"/>
    </row>
    <row r="532" ht="15.75" customHeight="1">
      <c r="A532" s="1" t="s">
        <v>997</v>
      </c>
      <c r="B532" s="2" t="s">
        <v>998</v>
      </c>
      <c r="C532" s="1">
        <v>2021.0</v>
      </c>
      <c r="D532" s="1">
        <v>8.0</v>
      </c>
      <c r="E532" s="1" t="s">
        <v>608</v>
      </c>
      <c r="F532" s="1" t="s">
        <v>13</v>
      </c>
      <c r="G532" s="1" t="s">
        <v>14</v>
      </c>
      <c r="H532" s="1"/>
      <c r="I532" s="1"/>
      <c r="J532" s="1"/>
    </row>
    <row r="533" ht="15.75" customHeight="1">
      <c r="A533" s="1" t="s">
        <v>999</v>
      </c>
      <c r="B533" s="2" t="s">
        <v>1000</v>
      </c>
      <c r="C533" s="1">
        <v>2023.0</v>
      </c>
      <c r="D533" s="1">
        <v>5.0</v>
      </c>
      <c r="E533" s="1" t="s">
        <v>608</v>
      </c>
      <c r="F533" s="1" t="s">
        <v>13</v>
      </c>
      <c r="G533" s="1" t="s">
        <v>14</v>
      </c>
      <c r="H533" s="1"/>
      <c r="I533" s="1"/>
      <c r="J533" s="1"/>
    </row>
    <row r="534" ht="15.75" customHeight="1">
      <c r="A534" s="1" t="s">
        <v>1001</v>
      </c>
      <c r="B534" s="2" t="s">
        <v>1002</v>
      </c>
      <c r="C534" s="1">
        <v>2023.0</v>
      </c>
      <c r="D534" s="1">
        <v>9.0</v>
      </c>
      <c r="E534" s="1" t="s">
        <v>608</v>
      </c>
      <c r="F534" s="1" t="s">
        <v>13</v>
      </c>
      <c r="G534" s="1" t="s">
        <v>14</v>
      </c>
      <c r="H534" s="1"/>
      <c r="I534" s="1"/>
      <c r="J534" s="1"/>
    </row>
    <row r="535" ht="15.75" customHeight="1">
      <c r="A535" s="1" t="s">
        <v>1003</v>
      </c>
      <c r="B535" s="2" t="s">
        <v>1004</v>
      </c>
      <c r="C535" s="1">
        <v>2022.0</v>
      </c>
      <c r="D535" s="1">
        <v>31.0</v>
      </c>
      <c r="E535" s="1" t="s">
        <v>608</v>
      </c>
      <c r="F535" s="1" t="s">
        <v>13</v>
      </c>
      <c r="G535" s="1" t="s">
        <v>14</v>
      </c>
      <c r="H535" s="1"/>
      <c r="I535" s="1"/>
      <c r="J535" s="1"/>
    </row>
    <row r="536" ht="15.75" customHeight="1">
      <c r="A536" s="1" t="s">
        <v>1005</v>
      </c>
      <c r="B536" s="2" t="s">
        <v>1006</v>
      </c>
      <c r="C536" s="1">
        <v>2025.0</v>
      </c>
      <c r="D536" s="1">
        <v>0.0</v>
      </c>
      <c r="E536" s="1" t="s">
        <v>608</v>
      </c>
      <c r="F536" s="1" t="s">
        <v>13</v>
      </c>
      <c r="G536" s="1" t="s">
        <v>14</v>
      </c>
      <c r="H536" s="1"/>
      <c r="I536" s="1"/>
      <c r="J536" s="1"/>
    </row>
    <row r="537" ht="15.75" customHeight="1">
      <c r="A537" s="1" t="s">
        <v>1007</v>
      </c>
      <c r="B537" s="2" t="s">
        <v>1008</v>
      </c>
      <c r="C537" s="1">
        <v>2022.0</v>
      </c>
      <c r="D537" s="1">
        <v>2.0</v>
      </c>
      <c r="E537" s="1" t="s">
        <v>608</v>
      </c>
      <c r="F537" s="1" t="s">
        <v>13</v>
      </c>
      <c r="G537" s="1" t="s">
        <v>14</v>
      </c>
      <c r="H537" s="1"/>
      <c r="I537" s="1"/>
      <c r="J537" s="1"/>
    </row>
    <row r="538" ht="15.75" customHeight="1">
      <c r="A538" s="1" t="s">
        <v>1009</v>
      </c>
      <c r="B538" s="2" t="s">
        <v>1010</v>
      </c>
      <c r="C538" s="1">
        <v>2024.0</v>
      </c>
      <c r="D538" s="1">
        <v>0.0</v>
      </c>
      <c r="E538" s="1" t="s">
        <v>608</v>
      </c>
      <c r="F538" s="1" t="s">
        <v>13</v>
      </c>
      <c r="G538" s="1" t="s">
        <v>14</v>
      </c>
      <c r="H538" s="1"/>
      <c r="I538" s="1"/>
      <c r="J538" s="1"/>
    </row>
    <row r="539" ht="15.75" customHeight="1">
      <c r="A539" s="1" t="s">
        <v>1011</v>
      </c>
      <c r="B539" s="2" t="s">
        <v>1012</v>
      </c>
      <c r="C539" s="1">
        <v>2019.0</v>
      </c>
      <c r="D539" s="1">
        <v>88.0</v>
      </c>
      <c r="E539" s="1" t="s">
        <v>608</v>
      </c>
      <c r="F539" s="1" t="s">
        <v>13</v>
      </c>
      <c r="G539" s="1" t="s">
        <v>14</v>
      </c>
      <c r="H539" s="1"/>
      <c r="I539" s="1"/>
      <c r="J539" s="1"/>
    </row>
    <row r="540" ht="15.75" customHeight="1">
      <c r="A540" s="1" t="s">
        <v>1013</v>
      </c>
      <c r="B540" s="2" t="s">
        <v>1014</v>
      </c>
      <c r="C540" s="1">
        <v>2019.0</v>
      </c>
      <c r="D540" s="1">
        <v>72.0</v>
      </c>
      <c r="E540" s="1" t="s">
        <v>608</v>
      </c>
      <c r="F540" s="1" t="s">
        <v>13</v>
      </c>
      <c r="G540" s="1" t="s">
        <v>14</v>
      </c>
      <c r="H540" s="1"/>
      <c r="I540" s="1"/>
      <c r="J540" s="1"/>
    </row>
    <row r="541" ht="15.75" customHeight="1">
      <c r="A541" s="1" t="s">
        <v>1015</v>
      </c>
      <c r="B541" s="2" t="s">
        <v>1016</v>
      </c>
      <c r="C541" s="1">
        <v>2023.0</v>
      </c>
      <c r="D541" s="1">
        <v>2.0</v>
      </c>
      <c r="E541" s="1" t="s">
        <v>608</v>
      </c>
      <c r="F541" s="1" t="s">
        <v>13</v>
      </c>
      <c r="G541" s="1" t="s">
        <v>14</v>
      </c>
      <c r="H541" s="1"/>
      <c r="I541" s="1"/>
      <c r="J541" s="1"/>
    </row>
    <row r="542" ht="15.75" customHeight="1">
      <c r="A542" s="1" t="s">
        <v>1017</v>
      </c>
      <c r="B542" s="2" t="s">
        <v>1018</v>
      </c>
      <c r="C542" s="1">
        <v>2020.0</v>
      </c>
      <c r="D542" s="1">
        <v>5.0</v>
      </c>
      <c r="E542" s="1" t="s">
        <v>608</v>
      </c>
      <c r="F542" s="1" t="s">
        <v>13</v>
      </c>
      <c r="G542" s="1" t="s">
        <v>14</v>
      </c>
      <c r="H542" s="1"/>
      <c r="I542" s="1"/>
      <c r="J542" s="1"/>
    </row>
    <row r="543" ht="15.75" customHeight="1">
      <c r="A543" s="1" t="s">
        <v>1019</v>
      </c>
      <c r="B543" s="2" t="s">
        <v>1020</v>
      </c>
      <c r="C543" s="1">
        <v>2019.0</v>
      </c>
      <c r="D543" s="1">
        <v>84.0</v>
      </c>
      <c r="E543" s="1" t="s">
        <v>608</v>
      </c>
      <c r="F543" s="1" t="s">
        <v>13</v>
      </c>
      <c r="G543" s="1" t="s">
        <v>14</v>
      </c>
      <c r="H543" s="1"/>
      <c r="I543" s="1"/>
      <c r="J543" s="1"/>
    </row>
    <row r="544" ht="15.75" customHeight="1">
      <c r="A544" s="1" t="s">
        <v>1021</v>
      </c>
      <c r="B544" s="2" t="s">
        <v>1022</v>
      </c>
      <c r="C544" s="1">
        <v>2020.0</v>
      </c>
      <c r="D544" s="1">
        <v>4.0</v>
      </c>
      <c r="E544" s="1" t="s">
        <v>608</v>
      </c>
      <c r="F544" s="1" t="s">
        <v>13</v>
      </c>
      <c r="G544" s="1" t="s">
        <v>14</v>
      </c>
      <c r="H544" s="1"/>
      <c r="I544" s="1"/>
      <c r="J544" s="1"/>
    </row>
    <row r="545" ht="15.75" customHeight="1">
      <c r="A545" s="1" t="s">
        <v>1023</v>
      </c>
      <c r="B545" s="2" t="s">
        <v>1024</v>
      </c>
      <c r="C545" s="1">
        <v>2002.0</v>
      </c>
      <c r="D545" s="1">
        <v>2.0</v>
      </c>
      <c r="E545" s="1" t="s">
        <v>608</v>
      </c>
      <c r="F545" s="1" t="s">
        <v>21</v>
      </c>
      <c r="G545" s="1" t="s">
        <v>14</v>
      </c>
      <c r="H545" s="1"/>
      <c r="I545" s="1"/>
      <c r="J545" s="1"/>
    </row>
    <row r="546" ht="15.75" customHeight="1">
      <c r="A546" s="1" t="s">
        <v>1025</v>
      </c>
      <c r="B546" s="2" t="s">
        <v>1026</v>
      </c>
      <c r="C546" s="1">
        <v>2023.0</v>
      </c>
      <c r="D546" s="1">
        <v>3.0</v>
      </c>
      <c r="E546" s="1" t="s">
        <v>608</v>
      </c>
      <c r="F546" s="1" t="s">
        <v>13</v>
      </c>
      <c r="G546" s="1" t="s">
        <v>14</v>
      </c>
      <c r="H546" s="1"/>
      <c r="I546" s="1"/>
      <c r="J546" s="1"/>
    </row>
    <row r="547" ht="15.75" customHeight="1">
      <c r="A547" s="1" t="s">
        <v>1027</v>
      </c>
      <c r="B547" s="2" t="s">
        <v>1028</v>
      </c>
      <c r="C547" s="1">
        <v>2022.0</v>
      </c>
      <c r="D547" s="1">
        <v>3.0</v>
      </c>
      <c r="E547" s="1" t="s">
        <v>608</v>
      </c>
      <c r="F547" s="1" t="s">
        <v>13</v>
      </c>
      <c r="G547" s="1" t="s">
        <v>14</v>
      </c>
      <c r="H547" s="1"/>
      <c r="I547" s="1"/>
      <c r="J547" s="1"/>
    </row>
    <row r="548" ht="15.75" customHeight="1">
      <c r="A548" s="1" t="s">
        <v>1029</v>
      </c>
      <c r="B548" s="2" t="s">
        <v>1030</v>
      </c>
      <c r="C548" s="1">
        <v>2021.0</v>
      </c>
      <c r="D548" s="1">
        <v>8.0</v>
      </c>
      <c r="E548" s="1" t="s">
        <v>608</v>
      </c>
      <c r="F548" s="1" t="s">
        <v>13</v>
      </c>
      <c r="G548" s="1" t="s">
        <v>14</v>
      </c>
      <c r="H548" s="1"/>
      <c r="I548" s="1"/>
      <c r="J548" s="1"/>
    </row>
    <row r="549" ht="15.75" customHeight="1">
      <c r="A549" s="1" t="s">
        <v>1031</v>
      </c>
      <c r="B549" s="2" t="s">
        <v>1032</v>
      </c>
      <c r="C549" s="1">
        <v>2021.0</v>
      </c>
      <c r="D549" s="1">
        <v>10.0</v>
      </c>
      <c r="E549" s="1" t="s">
        <v>608</v>
      </c>
      <c r="F549" s="1" t="s">
        <v>13</v>
      </c>
      <c r="G549" s="1" t="s">
        <v>14</v>
      </c>
      <c r="H549" s="1"/>
      <c r="I549" s="1"/>
      <c r="J549" s="1"/>
    </row>
    <row r="550" ht="15.75" customHeight="1">
      <c r="A550" s="1" t="s">
        <v>1033</v>
      </c>
      <c r="B550" s="2" t="s">
        <v>1034</v>
      </c>
      <c r="C550" s="1">
        <v>2019.0</v>
      </c>
      <c r="D550" s="1">
        <v>3.0</v>
      </c>
      <c r="E550" s="1" t="s">
        <v>608</v>
      </c>
      <c r="F550" s="1" t="s">
        <v>13</v>
      </c>
      <c r="G550" s="1" t="s">
        <v>14</v>
      </c>
      <c r="H550" s="1"/>
      <c r="I550" s="1"/>
      <c r="J550" s="1"/>
    </row>
    <row r="551" ht="15.75" customHeight="1">
      <c r="A551" s="1" t="s">
        <v>1035</v>
      </c>
      <c r="B551" s="2" t="s">
        <v>1036</v>
      </c>
      <c r="C551" s="1">
        <v>2024.0</v>
      </c>
      <c r="D551" s="1">
        <v>0.0</v>
      </c>
      <c r="E551" s="1" t="s">
        <v>608</v>
      </c>
      <c r="F551" s="1" t="s">
        <v>13</v>
      </c>
      <c r="G551" s="1" t="s">
        <v>14</v>
      </c>
      <c r="H551" s="1"/>
      <c r="I551" s="1"/>
      <c r="J551" s="1"/>
    </row>
    <row r="552" ht="15.75" customHeight="1">
      <c r="A552" s="1" t="s">
        <v>1037</v>
      </c>
      <c r="B552" s="2" t="s">
        <v>1038</v>
      </c>
      <c r="C552" s="1">
        <v>2023.0</v>
      </c>
      <c r="D552" s="1">
        <v>2.0</v>
      </c>
      <c r="E552" s="1" t="s">
        <v>608</v>
      </c>
      <c r="F552" s="1" t="s">
        <v>13</v>
      </c>
      <c r="G552" s="1" t="s">
        <v>14</v>
      </c>
      <c r="H552" s="1"/>
      <c r="I552" s="1"/>
      <c r="J552" s="1"/>
    </row>
    <row r="553" ht="15.75" customHeight="1">
      <c r="A553" s="1" t="s">
        <v>1039</v>
      </c>
      <c r="B553" s="2" t="s">
        <v>1040</v>
      </c>
      <c r="C553" s="1">
        <v>2006.0</v>
      </c>
      <c r="D553" s="1">
        <v>1.0</v>
      </c>
      <c r="E553" s="1" t="s">
        <v>608</v>
      </c>
      <c r="F553" s="1" t="s">
        <v>21</v>
      </c>
      <c r="G553" s="1" t="s">
        <v>14</v>
      </c>
      <c r="H553" s="1"/>
      <c r="I553" s="1"/>
      <c r="J553" s="1"/>
    </row>
    <row r="554" ht="15.75" customHeight="1">
      <c r="A554" s="1" t="s">
        <v>1041</v>
      </c>
      <c r="B554" s="2" t="s">
        <v>1042</v>
      </c>
      <c r="C554" s="1">
        <v>2021.0</v>
      </c>
      <c r="D554" s="1">
        <v>1.0</v>
      </c>
      <c r="E554" s="1" t="s">
        <v>608</v>
      </c>
      <c r="F554" s="1" t="s">
        <v>13</v>
      </c>
      <c r="G554" s="1" t="s">
        <v>14</v>
      </c>
      <c r="H554" s="1"/>
      <c r="I554" s="1"/>
      <c r="J554" s="1"/>
    </row>
    <row r="555" ht="15.75" customHeight="1">
      <c r="A555" s="1" t="s">
        <v>1043</v>
      </c>
      <c r="B555" s="2" t="s">
        <v>1044</v>
      </c>
      <c r="C555" s="1">
        <v>2022.0</v>
      </c>
      <c r="D555" s="1">
        <v>12.0</v>
      </c>
      <c r="E555" s="1" t="s">
        <v>608</v>
      </c>
      <c r="F555" s="1" t="s">
        <v>13</v>
      </c>
      <c r="G555" s="1" t="s">
        <v>14</v>
      </c>
      <c r="H555" s="1"/>
      <c r="I555" s="1"/>
      <c r="J555" s="1"/>
    </row>
    <row r="556" ht="15.75" customHeight="1">
      <c r="A556" s="1" t="s">
        <v>1045</v>
      </c>
      <c r="B556" s="2" t="s">
        <v>1046</v>
      </c>
      <c r="C556" s="1">
        <v>2023.0</v>
      </c>
      <c r="D556" s="1">
        <v>0.0</v>
      </c>
      <c r="E556" s="1" t="s">
        <v>608</v>
      </c>
      <c r="F556" s="1" t="s">
        <v>13</v>
      </c>
      <c r="G556" s="1" t="s">
        <v>14</v>
      </c>
      <c r="H556" s="1"/>
      <c r="I556" s="1"/>
      <c r="J556" s="1"/>
    </row>
    <row r="557" ht="15.75" customHeight="1">
      <c r="A557" s="1" t="s">
        <v>1047</v>
      </c>
      <c r="B557" s="2" t="s">
        <v>1048</v>
      </c>
      <c r="C557" s="1">
        <v>2024.0</v>
      </c>
      <c r="D557" s="1">
        <v>3.0</v>
      </c>
      <c r="E557" s="1" t="s">
        <v>608</v>
      </c>
      <c r="F557" s="1" t="s">
        <v>13</v>
      </c>
      <c r="G557" s="1" t="s">
        <v>14</v>
      </c>
      <c r="H557" s="1"/>
      <c r="I557" s="1"/>
      <c r="J557" s="1"/>
    </row>
    <row r="558" ht="15.75" customHeight="1">
      <c r="A558" s="1" t="s">
        <v>1049</v>
      </c>
      <c r="B558" s="2" t="s">
        <v>1050</v>
      </c>
      <c r="C558" s="1">
        <v>2021.0</v>
      </c>
      <c r="D558" s="1">
        <v>51.0</v>
      </c>
      <c r="E558" s="1" t="s">
        <v>608</v>
      </c>
      <c r="F558" s="1" t="s">
        <v>13</v>
      </c>
      <c r="G558" s="1" t="s">
        <v>14</v>
      </c>
      <c r="H558" s="1"/>
      <c r="I558" s="1"/>
      <c r="J558" s="1"/>
    </row>
    <row r="559" ht="15.75" customHeight="1">
      <c r="A559" s="1" t="s">
        <v>405</v>
      </c>
      <c r="B559" s="2" t="s">
        <v>406</v>
      </c>
      <c r="C559" s="1">
        <v>1912.0</v>
      </c>
      <c r="D559" s="1">
        <v>0.0</v>
      </c>
      <c r="E559" s="1" t="s">
        <v>608</v>
      </c>
      <c r="F559" s="1" t="s">
        <v>21</v>
      </c>
      <c r="G559" s="1" t="s">
        <v>609</v>
      </c>
      <c r="H559" s="1"/>
      <c r="I559" s="1"/>
      <c r="J559" s="1"/>
    </row>
    <row r="560" ht="15.75" customHeight="1">
      <c r="A560" s="1" t="s">
        <v>1051</v>
      </c>
      <c r="B560" s="2" t="s">
        <v>1052</v>
      </c>
      <c r="C560" s="1">
        <v>2023.0</v>
      </c>
      <c r="D560" s="1">
        <v>0.0</v>
      </c>
      <c r="E560" s="1" t="s">
        <v>608</v>
      </c>
      <c r="F560" s="1" t="s">
        <v>13</v>
      </c>
      <c r="G560" s="1" t="s">
        <v>14</v>
      </c>
      <c r="H560" s="1"/>
      <c r="I560" s="1"/>
      <c r="J560" s="1"/>
    </row>
    <row r="561" ht="15.75" customHeight="1">
      <c r="A561" s="1" t="s">
        <v>1053</v>
      </c>
      <c r="B561" s="2" t="s">
        <v>1054</v>
      </c>
      <c r="C561" s="1"/>
      <c r="D561" s="1">
        <v>2.0</v>
      </c>
      <c r="E561" s="1" t="s">
        <v>608</v>
      </c>
      <c r="F561" s="1" t="s">
        <v>21</v>
      </c>
      <c r="G561" s="1" t="s">
        <v>14</v>
      </c>
      <c r="H561" s="1"/>
      <c r="I561" s="1"/>
      <c r="J561" s="1"/>
    </row>
    <row r="562" ht="15.75" customHeight="1">
      <c r="A562" s="1" t="s">
        <v>1055</v>
      </c>
      <c r="B562" s="2" t="s">
        <v>1056</v>
      </c>
      <c r="C562" s="1">
        <v>2023.0</v>
      </c>
      <c r="D562" s="1">
        <v>6.0</v>
      </c>
      <c r="E562" s="1" t="s">
        <v>608</v>
      </c>
      <c r="F562" s="1" t="s">
        <v>13</v>
      </c>
      <c r="G562" s="1" t="s">
        <v>14</v>
      </c>
      <c r="H562" s="1"/>
      <c r="I562" s="1"/>
      <c r="J562" s="1"/>
    </row>
    <row r="563" ht="15.75" customHeight="1">
      <c r="A563" s="1" t="s">
        <v>1057</v>
      </c>
      <c r="B563" s="2" t="s">
        <v>1058</v>
      </c>
      <c r="C563" s="1">
        <v>2023.0</v>
      </c>
      <c r="D563" s="1">
        <v>0.0</v>
      </c>
      <c r="E563" s="1" t="s">
        <v>608</v>
      </c>
      <c r="F563" s="1" t="s">
        <v>13</v>
      </c>
      <c r="G563" s="1" t="s">
        <v>14</v>
      </c>
      <c r="H563" s="1"/>
      <c r="I563" s="1"/>
      <c r="J563" s="1"/>
    </row>
    <row r="564" ht="15.75" customHeight="1">
      <c r="A564" s="1" t="s">
        <v>1059</v>
      </c>
      <c r="B564" s="2" t="s">
        <v>1060</v>
      </c>
      <c r="C564" s="1">
        <v>2020.0</v>
      </c>
      <c r="D564" s="1">
        <v>40.0</v>
      </c>
      <c r="E564" s="1" t="s">
        <v>608</v>
      </c>
      <c r="F564" s="1" t="s">
        <v>13</v>
      </c>
      <c r="G564" s="1" t="s">
        <v>14</v>
      </c>
      <c r="H564" s="1"/>
      <c r="I564" s="1"/>
      <c r="J564" s="1"/>
    </row>
    <row r="565" ht="15.75" customHeight="1">
      <c r="A565" s="1" t="s">
        <v>1061</v>
      </c>
      <c r="B565" s="2" t="s">
        <v>1062</v>
      </c>
      <c r="C565" s="1">
        <v>2025.0</v>
      </c>
      <c r="D565" s="1">
        <v>2.0</v>
      </c>
      <c r="E565" s="1" t="s">
        <v>608</v>
      </c>
      <c r="F565" s="1" t="s">
        <v>13</v>
      </c>
      <c r="G565" s="1" t="s">
        <v>14</v>
      </c>
      <c r="H565" s="1"/>
      <c r="I565" s="1"/>
      <c r="J565" s="1"/>
    </row>
    <row r="566" ht="15.75" customHeight="1">
      <c r="A566" s="1" t="s">
        <v>1063</v>
      </c>
      <c r="B566" s="2" t="s">
        <v>1064</v>
      </c>
      <c r="C566" s="1">
        <v>2022.0</v>
      </c>
      <c r="D566" s="1">
        <v>1.0</v>
      </c>
      <c r="E566" s="1" t="s">
        <v>608</v>
      </c>
      <c r="F566" s="1" t="s">
        <v>13</v>
      </c>
      <c r="G566" s="1" t="s">
        <v>14</v>
      </c>
      <c r="H566" s="1"/>
      <c r="I566" s="1"/>
      <c r="J566" s="1"/>
    </row>
    <row r="567" ht="15.75" customHeight="1">
      <c r="A567" s="1" t="s">
        <v>1065</v>
      </c>
      <c r="B567" s="2" t="s">
        <v>1066</v>
      </c>
      <c r="C567" s="1">
        <v>2021.0</v>
      </c>
      <c r="D567" s="1">
        <v>15.0</v>
      </c>
      <c r="E567" s="1" t="s">
        <v>608</v>
      </c>
      <c r="F567" s="1" t="s">
        <v>13</v>
      </c>
      <c r="G567" s="1" t="s">
        <v>14</v>
      </c>
      <c r="H567" s="1"/>
      <c r="I567" s="1"/>
      <c r="J567" s="1"/>
    </row>
    <row r="568" ht="15.75" customHeight="1">
      <c r="A568" s="1" t="s">
        <v>1067</v>
      </c>
      <c r="B568" s="2" t="s">
        <v>1068</v>
      </c>
      <c r="C568" s="1">
        <v>2018.0</v>
      </c>
      <c r="D568" s="1">
        <v>17.0</v>
      </c>
      <c r="E568" s="1" t="s">
        <v>608</v>
      </c>
      <c r="F568" s="1" t="s">
        <v>21</v>
      </c>
      <c r="G568" s="1" t="s">
        <v>14</v>
      </c>
      <c r="H568" s="1"/>
      <c r="I568" s="1"/>
      <c r="J568" s="1"/>
    </row>
    <row r="569" ht="15.75" customHeight="1">
      <c r="A569" s="1" t="s">
        <v>1069</v>
      </c>
      <c r="B569" s="2" t="s">
        <v>1070</v>
      </c>
      <c r="C569" s="1">
        <v>2021.0</v>
      </c>
      <c r="D569" s="1">
        <v>6.0</v>
      </c>
      <c r="E569" s="1" t="s">
        <v>608</v>
      </c>
      <c r="F569" s="1" t="s">
        <v>13</v>
      </c>
      <c r="G569" s="1" t="s">
        <v>14</v>
      </c>
      <c r="H569" s="1"/>
      <c r="I569" s="1"/>
      <c r="J569" s="1"/>
    </row>
    <row r="570" ht="15.75" customHeight="1">
      <c r="A570" s="1" t="s">
        <v>1071</v>
      </c>
      <c r="B570" s="2" t="s">
        <v>1072</v>
      </c>
      <c r="C570" s="1">
        <v>2023.0</v>
      </c>
      <c r="D570" s="1">
        <v>0.0</v>
      </c>
      <c r="E570" s="1" t="s">
        <v>608</v>
      </c>
      <c r="F570" s="1" t="s">
        <v>13</v>
      </c>
      <c r="G570" s="1" t="s">
        <v>14</v>
      </c>
      <c r="H570" s="1"/>
      <c r="I570" s="1"/>
      <c r="J570" s="1"/>
    </row>
    <row r="571" ht="15.75" customHeight="1">
      <c r="A571" s="1" t="s">
        <v>1073</v>
      </c>
      <c r="B571" s="2" t="s">
        <v>1074</v>
      </c>
      <c r="C571" s="1">
        <v>2021.0</v>
      </c>
      <c r="D571" s="1">
        <v>50.0</v>
      </c>
      <c r="E571" s="1" t="s">
        <v>608</v>
      </c>
      <c r="F571" s="1" t="s">
        <v>13</v>
      </c>
      <c r="G571" s="1" t="s">
        <v>14</v>
      </c>
      <c r="H571" s="1"/>
      <c r="I571" s="1"/>
      <c r="J571" s="1"/>
    </row>
    <row r="572" ht="15.75" customHeight="1">
      <c r="A572" s="1" t="s">
        <v>1075</v>
      </c>
      <c r="B572" s="2" t="s">
        <v>1076</v>
      </c>
      <c r="C572" s="1">
        <v>2020.0</v>
      </c>
      <c r="D572" s="1">
        <v>1.0</v>
      </c>
      <c r="E572" s="1" t="s">
        <v>608</v>
      </c>
      <c r="F572" s="1" t="s">
        <v>13</v>
      </c>
      <c r="G572" s="1" t="s">
        <v>14</v>
      </c>
      <c r="H572" s="1"/>
      <c r="I572" s="1"/>
      <c r="J572" s="1"/>
    </row>
    <row r="573" ht="15.75" customHeight="1">
      <c r="A573" s="1" t="s">
        <v>1077</v>
      </c>
      <c r="B573" s="2" t="s">
        <v>1078</v>
      </c>
      <c r="C573" s="1">
        <v>2024.0</v>
      </c>
      <c r="D573" s="1">
        <v>0.0</v>
      </c>
      <c r="E573" s="1" t="s">
        <v>608</v>
      </c>
      <c r="F573" s="1" t="s">
        <v>13</v>
      </c>
      <c r="G573" s="1" t="s">
        <v>14</v>
      </c>
      <c r="H573" s="1"/>
      <c r="I573" s="1"/>
      <c r="J573" s="1"/>
    </row>
    <row r="574" ht="15.75" customHeight="1">
      <c r="A574" s="1" t="s">
        <v>1079</v>
      </c>
      <c r="B574" s="2" t="s">
        <v>1080</v>
      </c>
      <c r="C574" s="1">
        <v>2025.0</v>
      </c>
      <c r="D574" s="1">
        <v>0.0</v>
      </c>
      <c r="E574" s="1" t="s">
        <v>608</v>
      </c>
      <c r="F574" s="1" t="s">
        <v>13</v>
      </c>
      <c r="G574" s="1" t="s">
        <v>14</v>
      </c>
      <c r="H574" s="1"/>
      <c r="I574" s="1"/>
      <c r="J574" s="1"/>
    </row>
    <row r="575" ht="15.75" customHeight="1">
      <c r="A575" s="1" t="s">
        <v>1081</v>
      </c>
      <c r="B575" s="2" t="s">
        <v>1082</v>
      </c>
      <c r="C575" s="1">
        <v>2023.0</v>
      </c>
      <c r="D575" s="1">
        <v>12.0</v>
      </c>
      <c r="E575" s="1" t="s">
        <v>608</v>
      </c>
      <c r="F575" s="1" t="s">
        <v>13</v>
      </c>
      <c r="G575" s="1" t="s">
        <v>14</v>
      </c>
      <c r="H575" s="1"/>
      <c r="I575" s="1"/>
      <c r="J575" s="1"/>
    </row>
    <row r="576" ht="15.75" customHeight="1">
      <c r="A576" s="1" t="s">
        <v>1083</v>
      </c>
      <c r="B576" s="2" t="s">
        <v>1084</v>
      </c>
      <c r="C576" s="1">
        <v>2021.0</v>
      </c>
      <c r="D576" s="1">
        <v>2.0</v>
      </c>
      <c r="E576" s="1" t="s">
        <v>608</v>
      </c>
      <c r="F576" s="1" t="s">
        <v>13</v>
      </c>
      <c r="G576" s="1" t="s">
        <v>14</v>
      </c>
      <c r="H576" s="1"/>
      <c r="I576" s="1"/>
      <c r="J576" s="1"/>
    </row>
    <row r="577" ht="15.75" customHeight="1">
      <c r="A577" s="1" t="s">
        <v>1085</v>
      </c>
      <c r="B577" s="2" t="s">
        <v>1086</v>
      </c>
      <c r="C577" s="1">
        <v>2020.0</v>
      </c>
      <c r="D577" s="1">
        <v>12.0</v>
      </c>
      <c r="E577" s="1" t="s">
        <v>608</v>
      </c>
      <c r="F577" s="1" t="s">
        <v>13</v>
      </c>
      <c r="G577" s="1" t="s">
        <v>14</v>
      </c>
      <c r="H577" s="1"/>
      <c r="I577" s="1"/>
      <c r="J577" s="1"/>
    </row>
    <row r="578" ht="15.75" customHeight="1">
      <c r="A578" s="1" t="s">
        <v>1087</v>
      </c>
      <c r="B578" s="2" t="s">
        <v>1088</v>
      </c>
      <c r="C578" s="1">
        <v>2020.0</v>
      </c>
      <c r="D578" s="1">
        <v>0.0</v>
      </c>
      <c r="E578" s="1" t="s">
        <v>608</v>
      </c>
      <c r="F578" s="1" t="s">
        <v>13</v>
      </c>
      <c r="G578" s="1" t="s">
        <v>14</v>
      </c>
      <c r="H578" s="1"/>
      <c r="I578" s="1"/>
      <c r="J578" s="1"/>
    </row>
    <row r="579" ht="15.75" customHeight="1">
      <c r="A579" s="1" t="s">
        <v>1089</v>
      </c>
      <c r="B579" s="2" t="s">
        <v>1090</v>
      </c>
      <c r="C579" s="1">
        <v>2020.0</v>
      </c>
      <c r="D579" s="1">
        <v>24.0</v>
      </c>
      <c r="E579" s="1" t="s">
        <v>608</v>
      </c>
      <c r="F579" s="1" t="s">
        <v>13</v>
      </c>
      <c r="G579" s="1" t="s">
        <v>14</v>
      </c>
      <c r="H579" s="1"/>
      <c r="I579" s="1"/>
      <c r="J579" s="1"/>
    </row>
    <row r="580" ht="15.75" customHeight="1">
      <c r="A580" s="1" t="s">
        <v>1091</v>
      </c>
      <c r="B580" s="2" t="s">
        <v>1092</v>
      </c>
      <c r="C580" s="1">
        <v>2024.0</v>
      </c>
      <c r="D580" s="1">
        <v>6.0</v>
      </c>
      <c r="E580" s="1" t="s">
        <v>608</v>
      </c>
      <c r="F580" s="1" t="s">
        <v>13</v>
      </c>
      <c r="G580" s="1" t="s">
        <v>14</v>
      </c>
      <c r="H580" s="1"/>
      <c r="I580" s="1"/>
      <c r="J580" s="1"/>
    </row>
    <row r="581" ht="15.75" customHeight="1">
      <c r="A581" s="1" t="s">
        <v>1093</v>
      </c>
      <c r="B581" s="2" t="s">
        <v>1094</v>
      </c>
      <c r="C581" s="1">
        <v>2021.0</v>
      </c>
      <c r="D581" s="1">
        <v>73.0</v>
      </c>
      <c r="E581" s="1" t="s">
        <v>608</v>
      </c>
      <c r="F581" s="1" t="s">
        <v>13</v>
      </c>
      <c r="G581" s="1" t="s">
        <v>14</v>
      </c>
      <c r="H581" s="1"/>
      <c r="I581" s="1"/>
      <c r="J581" s="1"/>
    </row>
    <row r="582" ht="15.75" customHeight="1">
      <c r="A582" s="1" t="s">
        <v>1095</v>
      </c>
      <c r="B582" s="2" t="s">
        <v>1096</v>
      </c>
      <c r="C582" s="1">
        <v>2019.0</v>
      </c>
      <c r="D582" s="1">
        <v>225.0</v>
      </c>
      <c r="E582" s="1" t="s">
        <v>608</v>
      </c>
      <c r="F582" s="1" t="s">
        <v>13</v>
      </c>
      <c r="G582" s="1" t="s">
        <v>14</v>
      </c>
      <c r="H582" s="1"/>
      <c r="I582" s="1"/>
      <c r="J582" s="1"/>
    </row>
    <row r="583" ht="15.75" customHeight="1">
      <c r="A583" s="1" t="s">
        <v>1097</v>
      </c>
      <c r="B583" s="2" t="s">
        <v>1098</v>
      </c>
      <c r="C583" s="1">
        <v>2022.0</v>
      </c>
      <c r="D583" s="1">
        <v>8.0</v>
      </c>
      <c r="E583" s="1" t="s">
        <v>608</v>
      </c>
      <c r="F583" s="1" t="s">
        <v>13</v>
      </c>
      <c r="G583" s="1" t="s">
        <v>14</v>
      </c>
      <c r="H583" s="1"/>
      <c r="I583" s="1"/>
      <c r="J583" s="1"/>
    </row>
    <row r="584" ht="15.75" customHeight="1">
      <c r="A584" s="1" t="s">
        <v>1099</v>
      </c>
      <c r="B584" s="2" t="s">
        <v>1100</v>
      </c>
      <c r="C584" s="1">
        <v>2019.0</v>
      </c>
      <c r="D584" s="1">
        <v>11.0</v>
      </c>
      <c r="E584" s="1" t="s">
        <v>608</v>
      </c>
      <c r="F584" s="1" t="s">
        <v>13</v>
      </c>
      <c r="G584" s="1" t="s">
        <v>14</v>
      </c>
      <c r="H584" s="1"/>
      <c r="I584" s="1"/>
      <c r="J584" s="1"/>
    </row>
    <row r="585" ht="15.75" customHeight="1">
      <c r="A585" s="1" t="s">
        <v>1101</v>
      </c>
      <c r="B585" s="2" t="s">
        <v>1102</v>
      </c>
      <c r="C585" s="1">
        <v>2022.0</v>
      </c>
      <c r="D585" s="1">
        <v>0.0</v>
      </c>
      <c r="E585" s="1" t="s">
        <v>608</v>
      </c>
      <c r="F585" s="1" t="s">
        <v>13</v>
      </c>
      <c r="G585" s="1" t="s">
        <v>14</v>
      </c>
      <c r="H585" s="1"/>
      <c r="I585" s="1"/>
      <c r="J585" s="1"/>
    </row>
    <row r="586" ht="15.75" customHeight="1">
      <c r="A586" s="1" t="s">
        <v>1103</v>
      </c>
      <c r="B586" s="2" t="s">
        <v>1104</v>
      </c>
      <c r="C586" s="1">
        <v>2022.0</v>
      </c>
      <c r="D586" s="1">
        <v>0.0</v>
      </c>
      <c r="E586" s="1" t="s">
        <v>608</v>
      </c>
      <c r="F586" s="1" t="s">
        <v>13</v>
      </c>
      <c r="G586" s="1" t="s">
        <v>14</v>
      </c>
      <c r="H586" s="1"/>
      <c r="I586" s="1"/>
      <c r="J586" s="1"/>
    </row>
    <row r="587" ht="15.75" customHeight="1">
      <c r="A587" s="1" t="s">
        <v>1105</v>
      </c>
      <c r="B587" s="2" t="s">
        <v>1106</v>
      </c>
      <c r="C587" s="1">
        <v>2022.0</v>
      </c>
      <c r="D587" s="1">
        <v>23.0</v>
      </c>
      <c r="E587" s="1" t="s">
        <v>608</v>
      </c>
      <c r="F587" s="1" t="s">
        <v>13</v>
      </c>
      <c r="G587" s="1" t="s">
        <v>14</v>
      </c>
      <c r="H587" s="1"/>
      <c r="I587" s="1"/>
      <c r="J587" s="1"/>
    </row>
    <row r="588" ht="15.75" customHeight="1">
      <c r="A588" s="1" t="s">
        <v>1107</v>
      </c>
      <c r="B588" s="2" t="s">
        <v>1108</v>
      </c>
      <c r="C588" s="1">
        <v>2023.0</v>
      </c>
      <c r="D588" s="1">
        <v>0.0</v>
      </c>
      <c r="E588" s="1" t="s">
        <v>608</v>
      </c>
      <c r="F588" s="1" t="s">
        <v>13</v>
      </c>
      <c r="G588" s="1" t="s">
        <v>14</v>
      </c>
      <c r="H588" s="1"/>
      <c r="I588" s="1"/>
      <c r="J588" s="1"/>
    </row>
    <row r="589" ht="15.75" customHeight="1">
      <c r="A589" s="1" t="s">
        <v>1109</v>
      </c>
      <c r="B589" s="2" t="s">
        <v>1110</v>
      </c>
      <c r="C589" s="1">
        <v>2022.0</v>
      </c>
      <c r="D589" s="1">
        <v>103.0</v>
      </c>
      <c r="E589" s="1" t="s">
        <v>608</v>
      </c>
      <c r="F589" s="1" t="s">
        <v>13</v>
      </c>
      <c r="G589" s="1" t="s">
        <v>14</v>
      </c>
      <c r="H589" s="1"/>
      <c r="I589" s="1"/>
      <c r="J589" s="1"/>
    </row>
    <row r="590" ht="15.75" customHeight="1">
      <c r="A590" s="1" t="s">
        <v>1111</v>
      </c>
      <c r="B590" s="2" t="s">
        <v>1112</v>
      </c>
      <c r="C590" s="1">
        <v>2022.0</v>
      </c>
      <c r="D590" s="1">
        <v>10.0</v>
      </c>
      <c r="E590" s="1" t="s">
        <v>608</v>
      </c>
      <c r="F590" s="1" t="s">
        <v>13</v>
      </c>
      <c r="G590" s="1" t="s">
        <v>14</v>
      </c>
      <c r="H590" s="1"/>
      <c r="I590" s="1"/>
      <c r="J590" s="1"/>
    </row>
    <row r="591" ht="15.75" customHeight="1">
      <c r="A591" s="1" t="s">
        <v>1113</v>
      </c>
      <c r="B591" s="2" t="s">
        <v>1114</v>
      </c>
      <c r="C591" s="1">
        <v>2021.0</v>
      </c>
      <c r="D591" s="1">
        <v>8.0</v>
      </c>
      <c r="E591" s="1" t="s">
        <v>608</v>
      </c>
      <c r="F591" s="1" t="s">
        <v>13</v>
      </c>
      <c r="G591" s="1" t="s">
        <v>14</v>
      </c>
      <c r="H591" s="1"/>
      <c r="I591" s="1"/>
      <c r="J591" s="1"/>
    </row>
    <row r="592" ht="15.75" customHeight="1">
      <c r="A592" s="1" t="s">
        <v>1115</v>
      </c>
      <c r="B592" s="2" t="s">
        <v>1116</v>
      </c>
      <c r="C592" s="1">
        <v>2020.0</v>
      </c>
      <c r="D592" s="1">
        <v>29.0</v>
      </c>
      <c r="E592" s="1" t="s">
        <v>608</v>
      </c>
      <c r="F592" s="1" t="s">
        <v>13</v>
      </c>
      <c r="G592" s="1" t="s">
        <v>14</v>
      </c>
      <c r="H592" s="1"/>
      <c r="I592" s="1"/>
      <c r="J592" s="1"/>
    </row>
    <row r="593" ht="15.75" customHeight="1">
      <c r="A593" s="1" t="s">
        <v>1117</v>
      </c>
      <c r="B593" s="2" t="s">
        <v>1118</v>
      </c>
      <c r="C593" s="1">
        <v>2018.0</v>
      </c>
      <c r="D593" s="1">
        <v>4.0</v>
      </c>
      <c r="E593" s="1" t="s">
        <v>608</v>
      </c>
      <c r="F593" s="1" t="s">
        <v>21</v>
      </c>
      <c r="G593" s="1" t="s">
        <v>14</v>
      </c>
      <c r="H593" s="1"/>
      <c r="I593" s="1"/>
      <c r="J593" s="1"/>
    </row>
    <row r="594" ht="15.75" customHeight="1">
      <c r="A594" s="1" t="s">
        <v>1119</v>
      </c>
      <c r="B594" s="2" t="s">
        <v>1120</v>
      </c>
      <c r="C594" s="1">
        <v>2020.0</v>
      </c>
      <c r="D594" s="1">
        <v>0.0</v>
      </c>
      <c r="E594" s="1" t="s">
        <v>608</v>
      </c>
      <c r="F594" s="1" t="s">
        <v>13</v>
      </c>
      <c r="G594" s="1" t="s">
        <v>14</v>
      </c>
      <c r="H594" s="1"/>
      <c r="I594" s="1"/>
      <c r="J594" s="1"/>
    </row>
    <row r="595" ht="15.75" customHeight="1">
      <c r="A595" s="1" t="s">
        <v>341</v>
      </c>
      <c r="B595" s="2" t="s">
        <v>342</v>
      </c>
      <c r="C595" s="1">
        <v>2021.0</v>
      </c>
      <c r="D595" s="1">
        <v>13.0</v>
      </c>
      <c r="E595" s="1" t="s">
        <v>608</v>
      </c>
      <c r="F595" s="1" t="s">
        <v>13</v>
      </c>
      <c r="G595" s="1" t="s">
        <v>609</v>
      </c>
      <c r="H595" s="1"/>
      <c r="I595" s="1"/>
      <c r="J595" s="1"/>
    </row>
    <row r="596" ht="15.75" customHeight="1">
      <c r="A596" s="1" t="s">
        <v>1121</v>
      </c>
      <c r="B596" s="2" t="s">
        <v>1122</v>
      </c>
      <c r="C596" s="1">
        <v>2024.0</v>
      </c>
      <c r="D596" s="1">
        <v>1.0</v>
      </c>
      <c r="E596" s="1" t="s">
        <v>608</v>
      </c>
      <c r="F596" s="1" t="s">
        <v>13</v>
      </c>
      <c r="G596" s="1" t="s">
        <v>14</v>
      </c>
      <c r="H596" s="1"/>
      <c r="I596" s="1"/>
      <c r="J596" s="1"/>
    </row>
    <row r="597" ht="15.75" customHeight="1">
      <c r="A597" s="1" t="s">
        <v>1123</v>
      </c>
      <c r="B597" s="2" t="s">
        <v>1124</v>
      </c>
      <c r="C597" s="1">
        <v>2024.0</v>
      </c>
      <c r="D597" s="1">
        <v>10.0</v>
      </c>
      <c r="E597" s="1" t="s">
        <v>608</v>
      </c>
      <c r="F597" s="1" t="s">
        <v>13</v>
      </c>
      <c r="G597" s="1" t="s">
        <v>14</v>
      </c>
      <c r="H597" s="1"/>
      <c r="I597" s="1"/>
      <c r="J597" s="1"/>
    </row>
    <row r="598" ht="15.75" customHeight="1">
      <c r="A598" s="1" t="s">
        <v>1125</v>
      </c>
      <c r="B598" s="2" t="s">
        <v>1126</v>
      </c>
      <c r="C598" s="1">
        <v>2022.0</v>
      </c>
      <c r="D598" s="1">
        <v>17.0</v>
      </c>
      <c r="E598" s="1" t="s">
        <v>608</v>
      </c>
      <c r="F598" s="1" t="s">
        <v>13</v>
      </c>
      <c r="G598" s="1" t="s">
        <v>14</v>
      </c>
      <c r="H598" s="1"/>
      <c r="I598" s="1"/>
      <c r="J598" s="1"/>
    </row>
    <row r="599" ht="15.75" customHeight="1">
      <c r="A599" s="1" t="s">
        <v>1127</v>
      </c>
      <c r="B599" s="2" t="s">
        <v>1128</v>
      </c>
      <c r="C599" s="1">
        <v>2020.0</v>
      </c>
      <c r="D599" s="1">
        <v>18.0</v>
      </c>
      <c r="E599" s="1" t="s">
        <v>608</v>
      </c>
      <c r="F599" s="1" t="s">
        <v>13</v>
      </c>
      <c r="G599" s="1" t="s">
        <v>14</v>
      </c>
      <c r="H599" s="1"/>
      <c r="I599" s="1"/>
      <c r="J599" s="1"/>
    </row>
    <row r="600" ht="15.75" customHeight="1">
      <c r="A600" s="1" t="s">
        <v>1129</v>
      </c>
      <c r="B600" s="2" t="s">
        <v>1130</v>
      </c>
      <c r="C600" s="1">
        <v>2021.0</v>
      </c>
      <c r="D600" s="1">
        <v>3.0</v>
      </c>
      <c r="E600" s="1" t="s">
        <v>608</v>
      </c>
      <c r="F600" s="1" t="s">
        <v>13</v>
      </c>
      <c r="G600" s="1" t="s">
        <v>14</v>
      </c>
      <c r="H600" s="1"/>
      <c r="I600" s="1"/>
      <c r="J600" s="1"/>
    </row>
    <row r="601" ht="15.75" customHeight="1">
      <c r="A601" s="1" t="s">
        <v>1131</v>
      </c>
      <c r="B601" s="2" t="s">
        <v>1132</v>
      </c>
      <c r="C601" s="1">
        <v>2020.0</v>
      </c>
      <c r="D601" s="1">
        <v>3.0</v>
      </c>
      <c r="E601" s="1" t="s">
        <v>608</v>
      </c>
      <c r="F601" s="1" t="s">
        <v>13</v>
      </c>
      <c r="G601" s="1" t="s">
        <v>14</v>
      </c>
      <c r="H601" s="1"/>
      <c r="I601" s="1"/>
      <c r="J601" s="1"/>
    </row>
    <row r="602" ht="15.75" customHeight="1">
      <c r="A602" s="1" t="s">
        <v>1133</v>
      </c>
      <c r="B602" s="2" t="s">
        <v>1134</v>
      </c>
      <c r="C602" s="1">
        <v>2020.0</v>
      </c>
      <c r="D602" s="1">
        <v>45.0</v>
      </c>
      <c r="E602" s="1" t="s">
        <v>1135</v>
      </c>
      <c r="F602" s="1" t="s">
        <v>13</v>
      </c>
      <c r="G602" s="1" t="s">
        <v>14</v>
      </c>
      <c r="H602" s="1"/>
      <c r="I602" s="1"/>
      <c r="J602" s="1"/>
    </row>
    <row r="603" ht="15.75" customHeight="1">
      <c r="A603" s="1" t="s">
        <v>1136</v>
      </c>
      <c r="B603" s="2" t="s">
        <v>1137</v>
      </c>
      <c r="C603" s="1">
        <v>2021.0</v>
      </c>
      <c r="D603" s="1">
        <v>14.0</v>
      </c>
      <c r="E603" s="1" t="s">
        <v>1135</v>
      </c>
      <c r="F603" s="1" t="s">
        <v>13</v>
      </c>
      <c r="G603" s="1" t="s">
        <v>14</v>
      </c>
      <c r="H603" s="1"/>
      <c r="I603" s="1"/>
      <c r="J603" s="1"/>
    </row>
    <row r="604" ht="15.75" customHeight="1">
      <c r="A604" s="1" t="s">
        <v>1138</v>
      </c>
      <c r="B604" s="2" t="s">
        <v>1139</v>
      </c>
      <c r="C604" s="1">
        <v>2020.0</v>
      </c>
      <c r="D604" s="1">
        <v>48.0</v>
      </c>
      <c r="E604" s="1" t="s">
        <v>1135</v>
      </c>
      <c r="F604" s="1" t="s">
        <v>13</v>
      </c>
      <c r="G604" s="1" t="s">
        <v>14</v>
      </c>
      <c r="H604" s="1"/>
      <c r="I604" s="1"/>
      <c r="J604" s="1"/>
    </row>
    <row r="605" ht="15.75" customHeight="1">
      <c r="A605" s="1" t="s">
        <v>160</v>
      </c>
      <c r="B605" s="2" t="s">
        <v>161</v>
      </c>
      <c r="C605" s="1">
        <v>2020.0</v>
      </c>
      <c r="D605" s="1">
        <v>46.0</v>
      </c>
      <c r="E605" s="1" t="s">
        <v>1135</v>
      </c>
      <c r="F605" s="1" t="s">
        <v>13</v>
      </c>
      <c r="G605" s="1" t="s">
        <v>609</v>
      </c>
      <c r="H605" s="1"/>
      <c r="I605" s="1"/>
      <c r="J605" s="1"/>
    </row>
    <row r="606" ht="15.75" customHeight="1">
      <c r="A606" s="1" t="s">
        <v>1140</v>
      </c>
      <c r="B606" s="2" t="s">
        <v>1141</v>
      </c>
      <c r="C606" s="1">
        <v>2020.0</v>
      </c>
      <c r="D606" s="1">
        <v>3.0</v>
      </c>
      <c r="E606" s="1" t="s">
        <v>1135</v>
      </c>
      <c r="F606" s="1" t="s">
        <v>13</v>
      </c>
      <c r="G606" s="1" t="s">
        <v>14</v>
      </c>
      <c r="H606" s="1"/>
      <c r="I606" s="1"/>
      <c r="J606" s="1"/>
    </row>
    <row r="607" ht="15.75" customHeight="1">
      <c r="A607" s="1" t="s">
        <v>1142</v>
      </c>
      <c r="B607" s="2" t="s">
        <v>1143</v>
      </c>
      <c r="C607" s="1">
        <v>2018.0</v>
      </c>
      <c r="D607" s="1">
        <v>12.0</v>
      </c>
      <c r="E607" s="1" t="s">
        <v>1135</v>
      </c>
      <c r="F607" s="1" t="s">
        <v>21</v>
      </c>
      <c r="G607" s="1" t="s">
        <v>14</v>
      </c>
      <c r="H607" s="1"/>
      <c r="I607" s="1"/>
      <c r="J607" s="1"/>
    </row>
    <row r="608" ht="15.75" customHeight="1">
      <c r="A608" s="1" t="s">
        <v>1144</v>
      </c>
      <c r="B608" s="2" t="s">
        <v>1145</v>
      </c>
      <c r="C608" s="1">
        <v>2022.0</v>
      </c>
      <c r="D608" s="1">
        <v>8.0</v>
      </c>
      <c r="E608" s="1" t="s">
        <v>1135</v>
      </c>
      <c r="F608" s="1" t="s">
        <v>13</v>
      </c>
      <c r="G608" s="1" t="s">
        <v>14</v>
      </c>
      <c r="H608" s="1"/>
      <c r="I608" s="1"/>
      <c r="J608" s="1"/>
    </row>
    <row r="609" ht="15.75" customHeight="1">
      <c r="A609" s="1" t="s">
        <v>63</v>
      </c>
      <c r="B609" s="2" t="s">
        <v>64</v>
      </c>
      <c r="C609" s="1">
        <v>2019.0</v>
      </c>
      <c r="D609" s="1">
        <v>104.0</v>
      </c>
      <c r="E609" s="1" t="s">
        <v>1135</v>
      </c>
      <c r="F609" s="1" t="s">
        <v>13</v>
      </c>
      <c r="G609" s="1" t="s">
        <v>609</v>
      </c>
      <c r="H609" s="1"/>
      <c r="I609" s="1"/>
      <c r="J609" s="1"/>
    </row>
    <row r="610" ht="15.75" customHeight="1">
      <c r="A610" s="1" t="s">
        <v>1146</v>
      </c>
      <c r="B610" s="2" t="s">
        <v>1147</v>
      </c>
      <c r="C610" s="1">
        <v>2021.0</v>
      </c>
      <c r="D610" s="1">
        <v>6.0</v>
      </c>
      <c r="E610" s="1" t="s">
        <v>1135</v>
      </c>
      <c r="F610" s="1" t="s">
        <v>13</v>
      </c>
      <c r="G610" s="1" t="s">
        <v>14</v>
      </c>
      <c r="H610" s="1"/>
      <c r="I610" s="1"/>
      <c r="J610" s="1"/>
    </row>
    <row r="611" ht="15.75" customHeight="1">
      <c r="A611" s="1" t="s">
        <v>51</v>
      </c>
      <c r="B611" s="2" t="s">
        <v>52</v>
      </c>
      <c r="C611" s="1">
        <v>2019.0</v>
      </c>
      <c r="D611" s="1">
        <v>81.0</v>
      </c>
      <c r="E611" s="1" t="s">
        <v>1135</v>
      </c>
      <c r="F611" s="1" t="s">
        <v>13</v>
      </c>
      <c r="G611" s="1" t="s">
        <v>609</v>
      </c>
      <c r="H611" s="1"/>
      <c r="I611" s="1"/>
      <c r="J611" s="1"/>
    </row>
    <row r="612" ht="15.75" customHeight="1">
      <c r="A612" s="1" t="s">
        <v>1148</v>
      </c>
      <c r="B612" s="2" t="s">
        <v>1149</v>
      </c>
      <c r="C612" s="1">
        <v>2022.0</v>
      </c>
      <c r="D612" s="1">
        <v>26.0</v>
      </c>
      <c r="E612" s="1" t="s">
        <v>1135</v>
      </c>
      <c r="F612" s="1" t="s">
        <v>13</v>
      </c>
      <c r="G612" s="1" t="s">
        <v>14</v>
      </c>
      <c r="H612" s="1"/>
      <c r="I612" s="1"/>
      <c r="J612" s="1"/>
    </row>
    <row r="613" ht="15.75" customHeight="1">
      <c r="A613" s="1" t="s">
        <v>270</v>
      </c>
      <c r="B613" s="2" t="s">
        <v>271</v>
      </c>
      <c r="C613" s="1">
        <v>2021.0</v>
      </c>
      <c r="D613" s="1">
        <v>13.0</v>
      </c>
      <c r="E613" s="1" t="s">
        <v>1135</v>
      </c>
      <c r="F613" s="1" t="s">
        <v>13</v>
      </c>
      <c r="G613" s="1" t="s">
        <v>609</v>
      </c>
      <c r="H613" s="1"/>
      <c r="I613" s="1"/>
      <c r="J613" s="1"/>
    </row>
    <row r="614" ht="15.75" customHeight="1">
      <c r="A614" s="1" t="s">
        <v>69</v>
      </c>
      <c r="B614" s="2" t="s">
        <v>70</v>
      </c>
      <c r="C614" s="1">
        <v>2022.0</v>
      </c>
      <c r="D614" s="1">
        <v>7.0</v>
      </c>
      <c r="E614" s="1" t="s">
        <v>1135</v>
      </c>
      <c r="F614" s="1" t="s">
        <v>13</v>
      </c>
      <c r="G614" s="1" t="s">
        <v>609</v>
      </c>
      <c r="H614" s="1"/>
      <c r="I614" s="1"/>
      <c r="J614" s="1"/>
    </row>
    <row r="615" ht="15.75" customHeight="1">
      <c r="A615" s="1" t="s">
        <v>624</v>
      </c>
      <c r="B615" s="2" t="s">
        <v>625</v>
      </c>
      <c r="C615" s="1">
        <v>2019.0</v>
      </c>
      <c r="D615" s="1">
        <v>23.0</v>
      </c>
      <c r="E615" s="1" t="s">
        <v>1135</v>
      </c>
      <c r="F615" s="1" t="s">
        <v>13</v>
      </c>
      <c r="G615" s="1" t="s">
        <v>609</v>
      </c>
      <c r="H615" s="1"/>
      <c r="I615" s="1"/>
      <c r="J615" s="1"/>
    </row>
    <row r="616" ht="15.75" customHeight="1">
      <c r="A616" s="1" t="s">
        <v>1125</v>
      </c>
      <c r="B616" s="2" t="s">
        <v>1126</v>
      </c>
      <c r="C616" s="1">
        <v>2022.0</v>
      </c>
      <c r="D616" s="1">
        <v>17.0</v>
      </c>
      <c r="E616" s="1" t="s">
        <v>1135</v>
      </c>
      <c r="F616" s="1" t="s">
        <v>13</v>
      </c>
      <c r="G616" s="1" t="s">
        <v>609</v>
      </c>
      <c r="H616" s="1"/>
      <c r="I616" s="1"/>
      <c r="J616" s="1"/>
    </row>
    <row r="617" ht="15.75" customHeight="1">
      <c r="A617" s="1" t="s">
        <v>1150</v>
      </c>
      <c r="B617" s="2" t="s">
        <v>1151</v>
      </c>
      <c r="C617" s="1">
        <v>2021.0</v>
      </c>
      <c r="D617" s="1">
        <v>28.0</v>
      </c>
      <c r="E617" s="1" t="s">
        <v>1135</v>
      </c>
      <c r="F617" s="1" t="s">
        <v>13</v>
      </c>
      <c r="G617" s="1" t="s">
        <v>14</v>
      </c>
      <c r="H617" s="1"/>
      <c r="I617" s="1"/>
      <c r="J617" s="1"/>
    </row>
    <row r="618" ht="15.75" customHeight="1">
      <c r="A618" s="1" t="s">
        <v>196</v>
      </c>
      <c r="B618" s="2" t="s">
        <v>197</v>
      </c>
      <c r="C618" s="1">
        <v>2019.0</v>
      </c>
      <c r="D618" s="1">
        <v>627.0</v>
      </c>
      <c r="E618" s="1" t="s">
        <v>1135</v>
      </c>
      <c r="F618" s="1" t="s">
        <v>13</v>
      </c>
      <c r="G618" s="1" t="s">
        <v>609</v>
      </c>
      <c r="H618" s="1"/>
      <c r="I618" s="1"/>
      <c r="J618" s="1"/>
    </row>
    <row r="619" ht="15.75" customHeight="1">
      <c r="A619" s="1" t="s">
        <v>1152</v>
      </c>
      <c r="B619" s="2" t="s">
        <v>1153</v>
      </c>
      <c r="C619" s="1">
        <v>2021.0</v>
      </c>
      <c r="D619" s="1">
        <v>0.0</v>
      </c>
      <c r="E619" s="1" t="s">
        <v>1135</v>
      </c>
      <c r="F619" s="1" t="s">
        <v>13</v>
      </c>
      <c r="G619" s="1" t="s">
        <v>14</v>
      </c>
      <c r="H619" s="1"/>
      <c r="I619" s="1"/>
      <c r="J619" s="1"/>
    </row>
    <row r="620" ht="15.75" customHeight="1">
      <c r="A620" s="1" t="s">
        <v>1154</v>
      </c>
      <c r="B620" s="2" t="s">
        <v>1155</v>
      </c>
      <c r="C620" s="1"/>
      <c r="D620" s="1">
        <v>0.0</v>
      </c>
      <c r="E620" s="1" t="s">
        <v>1135</v>
      </c>
      <c r="F620" s="1" t="s">
        <v>21</v>
      </c>
      <c r="G620" s="1" t="s">
        <v>14</v>
      </c>
      <c r="H620" s="1"/>
      <c r="I620" s="1"/>
      <c r="J620" s="1"/>
    </row>
    <row r="621" ht="15.75" customHeight="1">
      <c r="A621" s="1" t="s">
        <v>71</v>
      </c>
      <c r="B621" s="2" t="s">
        <v>72</v>
      </c>
      <c r="C621" s="1">
        <v>2025.0</v>
      </c>
      <c r="D621" s="1">
        <v>0.0</v>
      </c>
      <c r="E621" s="1" t="s">
        <v>1135</v>
      </c>
      <c r="F621" s="1" t="s">
        <v>13</v>
      </c>
      <c r="G621" s="1" t="s">
        <v>609</v>
      </c>
      <c r="H621" s="1"/>
      <c r="I621" s="1"/>
      <c r="J621" s="1"/>
    </row>
    <row r="622" ht="15.75" customHeight="1">
      <c r="A622" s="1" t="s">
        <v>216</v>
      </c>
      <c r="B622" s="2" t="s">
        <v>217</v>
      </c>
      <c r="C622" s="1">
        <v>2018.0</v>
      </c>
      <c r="D622" s="1">
        <v>19.0</v>
      </c>
      <c r="E622" s="1" t="s">
        <v>1135</v>
      </c>
      <c r="F622" s="1" t="s">
        <v>21</v>
      </c>
      <c r="G622" s="1" t="s">
        <v>609</v>
      </c>
      <c r="H622" s="1"/>
      <c r="I622" s="1"/>
      <c r="J622" s="1"/>
    </row>
    <row r="623" ht="15.75" customHeight="1">
      <c r="A623" s="1" t="s">
        <v>676</v>
      </c>
      <c r="B623" s="2" t="s">
        <v>677</v>
      </c>
      <c r="C623" s="1"/>
      <c r="D623" s="1">
        <v>0.0</v>
      </c>
      <c r="E623" s="1" t="s">
        <v>1135</v>
      </c>
      <c r="F623" s="1" t="s">
        <v>21</v>
      </c>
      <c r="G623" s="1" t="s">
        <v>609</v>
      </c>
      <c r="H623" s="1"/>
      <c r="I623" s="1"/>
      <c r="J623" s="1"/>
    </row>
    <row r="624" ht="15.75" customHeight="1">
      <c r="A624" s="1" t="s">
        <v>1156</v>
      </c>
      <c r="B624" s="2" t="s">
        <v>1157</v>
      </c>
      <c r="C624" s="1"/>
      <c r="D624" s="1">
        <v>0.0</v>
      </c>
      <c r="E624" s="1" t="s">
        <v>1135</v>
      </c>
      <c r="F624" s="1" t="s">
        <v>21</v>
      </c>
      <c r="G624" s="1" t="s">
        <v>14</v>
      </c>
      <c r="H624" s="1"/>
      <c r="I624" s="1"/>
      <c r="J624" s="1"/>
    </row>
    <row r="625" ht="15.75" customHeight="1">
      <c r="A625" s="1" t="s">
        <v>1158</v>
      </c>
      <c r="B625" s="2" t="s">
        <v>1159</v>
      </c>
      <c r="C625" s="1">
        <v>2021.0</v>
      </c>
      <c r="D625" s="1">
        <v>10.0</v>
      </c>
      <c r="E625" s="1" t="s">
        <v>1135</v>
      </c>
      <c r="F625" s="1" t="s">
        <v>13</v>
      </c>
      <c r="G625" s="1" t="s">
        <v>14</v>
      </c>
      <c r="H625" s="1"/>
      <c r="I625" s="1"/>
      <c r="J625" s="1"/>
    </row>
    <row r="626" ht="15.75" customHeight="1">
      <c r="A626" s="1" t="s">
        <v>1160</v>
      </c>
      <c r="B626" s="2" t="s">
        <v>1161</v>
      </c>
      <c r="C626" s="1">
        <v>2023.0</v>
      </c>
      <c r="D626" s="1">
        <v>0.0</v>
      </c>
      <c r="E626" s="1" t="s">
        <v>1135</v>
      </c>
      <c r="F626" s="1" t="s">
        <v>13</v>
      </c>
      <c r="G626" s="1" t="s">
        <v>14</v>
      </c>
      <c r="H626" s="1"/>
      <c r="I626" s="1"/>
      <c r="J626" s="1"/>
    </row>
    <row r="627" ht="15.75" customHeight="1">
      <c r="A627" s="1" t="s">
        <v>1162</v>
      </c>
      <c r="B627" s="1"/>
      <c r="C627" s="1">
        <v>2019.0</v>
      </c>
      <c r="D627" s="1">
        <v>0.0</v>
      </c>
      <c r="E627" s="1" t="s">
        <v>1135</v>
      </c>
      <c r="F627" s="1" t="s">
        <v>13</v>
      </c>
      <c r="G627" s="1" t="s">
        <v>14</v>
      </c>
      <c r="H627" s="1"/>
      <c r="I627" s="1"/>
      <c r="J627" s="1"/>
    </row>
    <row r="628" ht="15.75" customHeight="1">
      <c r="A628" s="1" t="s">
        <v>10</v>
      </c>
      <c r="B628" s="2" t="s">
        <v>11</v>
      </c>
      <c r="C628" s="1">
        <v>2019.0</v>
      </c>
      <c r="D628" s="1">
        <v>93.0</v>
      </c>
      <c r="E628" s="1" t="s">
        <v>1135</v>
      </c>
      <c r="F628" s="1" t="s">
        <v>13</v>
      </c>
      <c r="G628" s="1" t="s">
        <v>609</v>
      </c>
      <c r="H628" s="1"/>
      <c r="I628" s="1"/>
      <c r="J628" s="1"/>
    </row>
    <row r="629" ht="15.75" customHeight="1">
      <c r="A629" s="1" t="s">
        <v>1163</v>
      </c>
      <c r="B629" s="2" t="s">
        <v>1164</v>
      </c>
      <c r="C629" s="1">
        <v>2021.0</v>
      </c>
      <c r="D629" s="1">
        <v>1.0</v>
      </c>
      <c r="E629" s="1" t="s">
        <v>1135</v>
      </c>
      <c r="F629" s="1" t="s">
        <v>13</v>
      </c>
      <c r="G629" s="1" t="s">
        <v>14</v>
      </c>
      <c r="H629" s="1"/>
      <c r="I629" s="1"/>
      <c r="J629" s="1"/>
    </row>
    <row r="630" ht="15.75" customHeight="1">
      <c r="A630" s="1" t="s">
        <v>1079</v>
      </c>
      <c r="B630" s="2" t="s">
        <v>1080</v>
      </c>
      <c r="C630" s="1">
        <v>2025.0</v>
      </c>
      <c r="D630" s="1">
        <v>0.0</v>
      </c>
      <c r="E630" s="1" t="s">
        <v>1135</v>
      </c>
      <c r="F630" s="1" t="s">
        <v>13</v>
      </c>
      <c r="G630" s="1" t="s">
        <v>609</v>
      </c>
      <c r="H630" s="1"/>
      <c r="I630" s="1"/>
      <c r="J630" s="1"/>
    </row>
    <row r="631" ht="15.75" customHeight="1">
      <c r="A631" s="1" t="s">
        <v>1165</v>
      </c>
      <c r="B631" s="1"/>
      <c r="C631" s="1">
        <v>2024.0</v>
      </c>
      <c r="D631" s="1">
        <v>2.0</v>
      </c>
      <c r="E631" s="1" t="s">
        <v>1135</v>
      </c>
      <c r="F631" s="1" t="s">
        <v>13</v>
      </c>
      <c r="G631" s="1" t="s">
        <v>14</v>
      </c>
      <c r="H631" s="1"/>
      <c r="I631" s="1"/>
      <c r="J631" s="1"/>
    </row>
    <row r="632" ht="15.75" customHeight="1">
      <c r="A632" s="1" t="s">
        <v>1166</v>
      </c>
      <c r="B632" s="2" t="s">
        <v>1167</v>
      </c>
      <c r="C632" s="1">
        <v>2021.0</v>
      </c>
      <c r="D632" s="1">
        <v>30.0</v>
      </c>
      <c r="E632" s="1" t="s">
        <v>1135</v>
      </c>
      <c r="F632" s="1" t="s">
        <v>13</v>
      </c>
      <c r="G632" s="1" t="s">
        <v>14</v>
      </c>
      <c r="H632" s="1"/>
      <c r="I632" s="1"/>
      <c r="J632" s="1"/>
    </row>
    <row r="633" ht="15.75" customHeight="1">
      <c r="A633" s="1" t="s">
        <v>124</v>
      </c>
      <c r="B633" s="2" t="s">
        <v>125</v>
      </c>
      <c r="C633" s="1">
        <v>2020.0</v>
      </c>
      <c r="D633" s="1">
        <v>1.0</v>
      </c>
      <c r="E633" s="1" t="s">
        <v>1135</v>
      </c>
      <c r="F633" s="1" t="s">
        <v>13</v>
      </c>
      <c r="G633" s="1" t="s">
        <v>609</v>
      </c>
      <c r="H633" s="1"/>
      <c r="I633" s="1"/>
      <c r="J633" s="1"/>
    </row>
    <row r="634" ht="15.75" customHeight="1">
      <c r="A634" s="1" t="s">
        <v>1168</v>
      </c>
      <c r="B634" s="2" t="s">
        <v>1169</v>
      </c>
      <c r="C634" s="1">
        <v>2023.0</v>
      </c>
      <c r="D634" s="1">
        <v>2.0</v>
      </c>
      <c r="E634" s="1" t="s">
        <v>1135</v>
      </c>
      <c r="F634" s="1" t="s">
        <v>13</v>
      </c>
      <c r="G634" s="1" t="s">
        <v>14</v>
      </c>
      <c r="H634" s="1"/>
      <c r="I634" s="1"/>
      <c r="J634" s="1"/>
    </row>
    <row r="635" ht="15.75" customHeight="1">
      <c r="A635" s="1" t="s">
        <v>1170</v>
      </c>
      <c r="B635" s="2" t="s">
        <v>1171</v>
      </c>
      <c r="C635" s="1">
        <v>2023.0</v>
      </c>
      <c r="D635" s="1">
        <v>20.0</v>
      </c>
      <c r="E635" s="1" t="s">
        <v>1135</v>
      </c>
      <c r="F635" s="1" t="s">
        <v>13</v>
      </c>
      <c r="G635" s="1" t="s">
        <v>14</v>
      </c>
      <c r="H635" s="1"/>
      <c r="I635" s="1"/>
      <c r="J635" s="1"/>
    </row>
    <row r="636" ht="15.75" customHeight="1">
      <c r="A636" s="1" t="s">
        <v>788</v>
      </c>
      <c r="B636" s="2" t="s">
        <v>789</v>
      </c>
      <c r="C636" s="1">
        <v>2023.0</v>
      </c>
      <c r="D636" s="1">
        <v>1.0</v>
      </c>
      <c r="E636" s="1" t="s">
        <v>1135</v>
      </c>
      <c r="F636" s="1" t="s">
        <v>13</v>
      </c>
      <c r="G636" s="1" t="s">
        <v>609</v>
      </c>
      <c r="H636" s="1"/>
      <c r="I636" s="1"/>
      <c r="J636" s="1"/>
    </row>
    <row r="637" ht="15.75" customHeight="1">
      <c r="A637" s="1" t="s">
        <v>1172</v>
      </c>
      <c r="B637" s="2" t="s">
        <v>1173</v>
      </c>
      <c r="C637" s="1">
        <v>2022.0</v>
      </c>
      <c r="D637" s="1">
        <v>22.0</v>
      </c>
      <c r="E637" s="1" t="s">
        <v>1135</v>
      </c>
      <c r="F637" s="1" t="s">
        <v>13</v>
      </c>
      <c r="G637" s="1" t="s">
        <v>14</v>
      </c>
      <c r="H637" s="1"/>
      <c r="I637" s="1"/>
      <c r="J637" s="1"/>
    </row>
    <row r="638" ht="15.75" customHeight="1">
      <c r="A638" s="1" t="s">
        <v>738</v>
      </c>
      <c r="B638" s="2" t="s">
        <v>739</v>
      </c>
      <c r="C638" s="1">
        <v>2019.0</v>
      </c>
      <c r="D638" s="1">
        <v>126.0</v>
      </c>
      <c r="E638" s="1" t="s">
        <v>1135</v>
      </c>
      <c r="F638" s="1" t="s">
        <v>13</v>
      </c>
      <c r="G638" s="1" t="s">
        <v>609</v>
      </c>
      <c r="H638" s="1"/>
      <c r="I638" s="1"/>
      <c r="J638" s="1"/>
    </row>
    <row r="639" ht="15.75" customHeight="1">
      <c r="A639" s="1" t="s">
        <v>108</v>
      </c>
      <c r="B639" s="2" t="s">
        <v>109</v>
      </c>
      <c r="C639" s="1">
        <v>2019.0</v>
      </c>
      <c r="D639" s="1">
        <v>166.0</v>
      </c>
      <c r="E639" s="1" t="s">
        <v>1135</v>
      </c>
      <c r="F639" s="1" t="s">
        <v>13</v>
      </c>
      <c r="G639" s="1" t="s">
        <v>609</v>
      </c>
      <c r="H639" s="1"/>
      <c r="I639" s="1"/>
      <c r="J639" s="1"/>
    </row>
    <row r="640" ht="15.75" customHeight="1">
      <c r="A640" s="1" t="s">
        <v>1174</v>
      </c>
      <c r="B640" s="2" t="s">
        <v>1175</v>
      </c>
      <c r="C640" s="1">
        <v>2021.0</v>
      </c>
      <c r="D640" s="1">
        <v>2.0</v>
      </c>
      <c r="E640" s="1" t="s">
        <v>1135</v>
      </c>
      <c r="F640" s="1" t="s">
        <v>13</v>
      </c>
      <c r="G640" s="1" t="s">
        <v>14</v>
      </c>
      <c r="H640" s="1"/>
      <c r="I640" s="1"/>
      <c r="J640" s="1"/>
    </row>
    <row r="641" ht="15.75" customHeight="1">
      <c r="A641" s="1" t="s">
        <v>1176</v>
      </c>
      <c r="B641" s="2" t="s">
        <v>1177</v>
      </c>
      <c r="C641" s="1">
        <v>2022.0</v>
      </c>
      <c r="D641" s="1">
        <v>0.0</v>
      </c>
      <c r="E641" s="1" t="s">
        <v>1135</v>
      </c>
      <c r="F641" s="1" t="s">
        <v>13</v>
      </c>
      <c r="G641" s="1" t="s">
        <v>14</v>
      </c>
      <c r="H641" s="1"/>
      <c r="I641" s="1"/>
      <c r="J641" s="1"/>
    </row>
    <row r="642" ht="15.75" customHeight="1">
      <c r="A642" s="1" t="s">
        <v>15</v>
      </c>
      <c r="B642" s="2" t="s">
        <v>16</v>
      </c>
      <c r="C642" s="1">
        <v>2019.0</v>
      </c>
      <c r="D642" s="1">
        <v>20.0</v>
      </c>
      <c r="E642" s="1" t="s">
        <v>1135</v>
      </c>
      <c r="F642" s="1" t="s">
        <v>13</v>
      </c>
      <c r="G642" s="1" t="s">
        <v>609</v>
      </c>
      <c r="H642" s="1"/>
      <c r="I642" s="1"/>
      <c r="J642" s="1"/>
    </row>
    <row r="643" ht="15.75" customHeight="1">
      <c r="A643" s="1" t="s">
        <v>1178</v>
      </c>
      <c r="B643" s="2" t="s">
        <v>1179</v>
      </c>
      <c r="C643" s="1">
        <v>2024.0</v>
      </c>
      <c r="D643" s="1">
        <v>0.0</v>
      </c>
      <c r="E643" s="1" t="s">
        <v>1135</v>
      </c>
      <c r="F643" s="1" t="s">
        <v>13</v>
      </c>
      <c r="G643" s="1" t="s">
        <v>14</v>
      </c>
      <c r="H643" s="1"/>
      <c r="I643" s="1"/>
      <c r="J643" s="1"/>
    </row>
    <row r="644" ht="15.75" customHeight="1">
      <c r="A644" s="1" t="s">
        <v>1180</v>
      </c>
      <c r="B644" s="2" t="s">
        <v>1181</v>
      </c>
      <c r="C644" s="1">
        <v>2024.0</v>
      </c>
      <c r="D644" s="1">
        <v>0.0</v>
      </c>
      <c r="E644" s="1" t="s">
        <v>1135</v>
      </c>
      <c r="F644" s="1" t="s">
        <v>13</v>
      </c>
      <c r="G644" s="1" t="s">
        <v>14</v>
      </c>
      <c r="H644" s="1"/>
      <c r="I644" s="1"/>
      <c r="J644" s="1"/>
    </row>
    <row r="645" ht="15.75" customHeight="1">
      <c r="A645" s="1" t="s">
        <v>1182</v>
      </c>
      <c r="B645" s="2" t="s">
        <v>1183</v>
      </c>
      <c r="C645" s="1">
        <v>2023.0</v>
      </c>
      <c r="D645" s="1">
        <v>3.0</v>
      </c>
      <c r="E645" s="1" t="s">
        <v>1135</v>
      </c>
      <c r="F645" s="1" t="s">
        <v>13</v>
      </c>
      <c r="G645" s="1" t="s">
        <v>14</v>
      </c>
      <c r="H645" s="1"/>
      <c r="I645" s="1"/>
      <c r="J645" s="1"/>
    </row>
    <row r="646" ht="15.75" customHeight="1">
      <c r="A646" s="1" t="s">
        <v>646</v>
      </c>
      <c r="B646" s="2" t="s">
        <v>647</v>
      </c>
      <c r="C646" s="1">
        <v>2021.0</v>
      </c>
      <c r="D646" s="1">
        <v>0.0</v>
      </c>
      <c r="E646" s="1" t="s">
        <v>1135</v>
      </c>
      <c r="F646" s="1" t="s">
        <v>13</v>
      </c>
      <c r="G646" s="1" t="s">
        <v>609</v>
      </c>
      <c r="H646" s="1"/>
      <c r="I646" s="1"/>
      <c r="J646" s="1"/>
    </row>
    <row r="647" ht="15.75" customHeight="1">
      <c r="A647" s="1" t="s">
        <v>1184</v>
      </c>
      <c r="B647" s="1"/>
      <c r="C647" s="1">
        <v>2020.0</v>
      </c>
      <c r="D647" s="1">
        <v>2.0</v>
      </c>
      <c r="E647" s="1" t="s">
        <v>1135</v>
      </c>
      <c r="F647" s="1" t="s">
        <v>13</v>
      </c>
      <c r="G647" s="1" t="s">
        <v>14</v>
      </c>
      <c r="H647" s="1"/>
      <c r="I647" s="1"/>
      <c r="J647" s="1"/>
    </row>
    <row r="648" ht="15.75" customHeight="1">
      <c r="A648" s="1" t="s">
        <v>1185</v>
      </c>
      <c r="B648" s="2" t="s">
        <v>1186</v>
      </c>
      <c r="C648" s="1">
        <v>1907.0</v>
      </c>
      <c r="D648" s="1">
        <v>19.0</v>
      </c>
      <c r="E648" s="1" t="s">
        <v>1135</v>
      </c>
      <c r="F648" s="1" t="s">
        <v>21</v>
      </c>
      <c r="G648" s="1" t="s">
        <v>14</v>
      </c>
      <c r="H648" s="1"/>
      <c r="I648" s="1"/>
      <c r="J648" s="1"/>
    </row>
    <row r="649" ht="15.75" customHeight="1">
      <c r="A649" s="1" t="s">
        <v>985</v>
      </c>
      <c r="B649" s="2" t="s">
        <v>986</v>
      </c>
      <c r="C649" s="1">
        <v>2021.0</v>
      </c>
      <c r="D649" s="1">
        <v>8.0</v>
      </c>
      <c r="E649" s="1" t="s">
        <v>1135</v>
      </c>
      <c r="F649" s="1" t="s">
        <v>13</v>
      </c>
      <c r="G649" s="1" t="s">
        <v>609</v>
      </c>
      <c r="H649" s="1"/>
      <c r="I649" s="1"/>
      <c r="J649" s="1"/>
    </row>
    <row r="650" ht="15.75" customHeight="1">
      <c r="A650" s="1" t="s">
        <v>1187</v>
      </c>
      <c r="B650" s="2" t="s">
        <v>1188</v>
      </c>
      <c r="C650" s="1">
        <v>2023.0</v>
      </c>
      <c r="D650" s="1">
        <v>22.0</v>
      </c>
      <c r="E650" s="1" t="s">
        <v>1135</v>
      </c>
      <c r="F650" s="1" t="s">
        <v>13</v>
      </c>
      <c r="G650" s="1" t="s">
        <v>14</v>
      </c>
      <c r="H650" s="1"/>
      <c r="I650" s="1"/>
      <c r="J650" s="1"/>
    </row>
    <row r="651" ht="15.75" customHeight="1">
      <c r="A651" s="1" t="s">
        <v>1189</v>
      </c>
      <c r="B651" s="2" t="s">
        <v>1190</v>
      </c>
      <c r="C651" s="1">
        <v>2020.0</v>
      </c>
      <c r="D651" s="1">
        <v>0.0</v>
      </c>
      <c r="E651" s="1" t="s">
        <v>1135</v>
      </c>
      <c r="F651" s="1" t="s">
        <v>13</v>
      </c>
      <c r="G651" s="1" t="s">
        <v>14</v>
      </c>
      <c r="H651" s="1"/>
      <c r="I651" s="1"/>
      <c r="J651" s="1"/>
    </row>
    <row r="652" ht="15.75" customHeight="1">
      <c r="A652" s="1" t="s">
        <v>81</v>
      </c>
      <c r="B652" s="2" t="s">
        <v>82</v>
      </c>
      <c r="C652" s="1">
        <v>2024.0</v>
      </c>
      <c r="D652" s="1">
        <v>1.0</v>
      </c>
      <c r="E652" s="1" t="s">
        <v>1135</v>
      </c>
      <c r="F652" s="1" t="s">
        <v>13</v>
      </c>
      <c r="G652" s="1" t="s">
        <v>609</v>
      </c>
      <c r="H652" s="1"/>
      <c r="I652" s="1"/>
      <c r="J652" s="1"/>
    </row>
    <row r="653" ht="15.75" customHeight="1">
      <c r="A653" s="1" t="s">
        <v>1191</v>
      </c>
      <c r="B653" s="2" t="s">
        <v>1192</v>
      </c>
      <c r="C653" s="1">
        <v>2021.0</v>
      </c>
      <c r="D653" s="1">
        <v>13.0</v>
      </c>
      <c r="E653" s="1" t="s">
        <v>1135</v>
      </c>
      <c r="F653" s="1" t="s">
        <v>13</v>
      </c>
      <c r="G653" s="1" t="s">
        <v>14</v>
      </c>
      <c r="H653" s="1"/>
      <c r="I653" s="1"/>
      <c r="J653" s="1"/>
    </row>
    <row r="654" ht="15.75" customHeight="1">
      <c r="A654" s="1" t="s">
        <v>347</v>
      </c>
      <c r="B654" s="2" t="s">
        <v>348</v>
      </c>
      <c r="C654" s="1"/>
      <c r="D654" s="1">
        <v>0.0</v>
      </c>
      <c r="E654" s="1" t="s">
        <v>1135</v>
      </c>
      <c r="F654" s="1" t="s">
        <v>21</v>
      </c>
      <c r="G654" s="1" t="s">
        <v>609</v>
      </c>
      <c r="H654" s="1"/>
      <c r="I654" s="1"/>
      <c r="J654" s="1"/>
    </row>
    <row r="655" ht="15.75" customHeight="1">
      <c r="A655" s="1" t="s">
        <v>130</v>
      </c>
      <c r="B655" s="2" t="s">
        <v>131</v>
      </c>
      <c r="C655" s="1">
        <v>2021.0</v>
      </c>
      <c r="D655" s="1">
        <v>8.0</v>
      </c>
      <c r="E655" s="1" t="s">
        <v>1135</v>
      </c>
      <c r="F655" s="1" t="s">
        <v>13</v>
      </c>
      <c r="G655" s="1" t="s">
        <v>609</v>
      </c>
      <c r="H655" s="1"/>
      <c r="I655" s="1"/>
      <c r="J655" s="1"/>
    </row>
    <row r="656" ht="15.75" customHeight="1">
      <c r="A656" s="1" t="s">
        <v>1193</v>
      </c>
      <c r="B656" s="2" t="s">
        <v>1194</v>
      </c>
      <c r="C656" s="1">
        <v>2024.0</v>
      </c>
      <c r="D656" s="1">
        <v>0.0</v>
      </c>
      <c r="E656" s="1" t="s">
        <v>1135</v>
      </c>
      <c r="F656" s="1" t="s">
        <v>13</v>
      </c>
      <c r="G656" s="1" t="s">
        <v>14</v>
      </c>
      <c r="H656" s="1"/>
      <c r="I656" s="1"/>
      <c r="J656" s="1"/>
    </row>
    <row r="657" ht="15.75" customHeight="1">
      <c r="A657" s="1" t="s">
        <v>694</v>
      </c>
      <c r="B657" s="2" t="s">
        <v>695</v>
      </c>
      <c r="C657" s="1">
        <v>2021.0</v>
      </c>
      <c r="D657" s="1">
        <v>0.0</v>
      </c>
      <c r="E657" s="1" t="s">
        <v>1135</v>
      </c>
      <c r="F657" s="1" t="s">
        <v>13</v>
      </c>
      <c r="G657" s="1" t="s">
        <v>609</v>
      </c>
      <c r="H657" s="1"/>
      <c r="I657" s="1"/>
      <c r="J657" s="1"/>
    </row>
    <row r="658" ht="15.75" customHeight="1">
      <c r="A658" s="1" t="s">
        <v>1195</v>
      </c>
      <c r="B658" s="2" t="s">
        <v>1196</v>
      </c>
      <c r="C658" s="1">
        <v>2017.0</v>
      </c>
      <c r="D658" s="1">
        <v>302.0</v>
      </c>
      <c r="E658" s="1" t="s">
        <v>1135</v>
      </c>
      <c r="F658" s="1" t="s">
        <v>21</v>
      </c>
      <c r="G658" s="1" t="s">
        <v>14</v>
      </c>
      <c r="H658" s="1"/>
      <c r="I658" s="1"/>
      <c r="J658" s="1"/>
    </row>
    <row r="659" ht="15.75" customHeight="1">
      <c r="A659" s="1" t="s">
        <v>1197</v>
      </c>
      <c r="B659" s="2" t="s">
        <v>1198</v>
      </c>
      <c r="C659" s="1">
        <v>2023.0</v>
      </c>
      <c r="D659" s="1">
        <v>7.0</v>
      </c>
      <c r="E659" s="1" t="s">
        <v>1135</v>
      </c>
      <c r="F659" s="1" t="s">
        <v>13</v>
      </c>
      <c r="G659" s="1" t="s">
        <v>14</v>
      </c>
      <c r="H659" s="1"/>
      <c r="I659" s="1"/>
      <c r="J659" s="1"/>
    </row>
    <row r="660" ht="15.75" customHeight="1">
      <c r="A660" s="1" t="s">
        <v>1199</v>
      </c>
      <c r="B660" s="2" t="s">
        <v>1200</v>
      </c>
      <c r="C660" s="1">
        <v>2024.0</v>
      </c>
      <c r="D660" s="1">
        <v>0.0</v>
      </c>
      <c r="E660" s="1" t="s">
        <v>1135</v>
      </c>
      <c r="F660" s="1" t="s">
        <v>13</v>
      </c>
      <c r="G660" s="1" t="s">
        <v>14</v>
      </c>
      <c r="H660" s="1"/>
      <c r="I660" s="1"/>
      <c r="J660" s="1"/>
    </row>
    <row r="661" ht="15.75" customHeight="1">
      <c r="A661" s="1" t="s">
        <v>1201</v>
      </c>
      <c r="B661" s="2" t="s">
        <v>1202</v>
      </c>
      <c r="C661" s="1">
        <v>2021.0</v>
      </c>
      <c r="D661" s="1">
        <v>25.0</v>
      </c>
      <c r="E661" s="1" t="s">
        <v>1135</v>
      </c>
      <c r="F661" s="1" t="s">
        <v>13</v>
      </c>
      <c r="G661" s="1" t="s">
        <v>14</v>
      </c>
      <c r="H661" s="1"/>
      <c r="I661" s="1"/>
      <c r="J661" s="1"/>
    </row>
    <row r="662" ht="15.75" customHeight="1">
      <c r="A662" s="1" t="s">
        <v>22</v>
      </c>
      <c r="B662" s="2" t="s">
        <v>23</v>
      </c>
      <c r="C662" s="1">
        <v>2017.0</v>
      </c>
      <c r="D662" s="1">
        <v>34.0</v>
      </c>
      <c r="E662" s="1" t="s">
        <v>1135</v>
      </c>
      <c r="F662" s="1" t="s">
        <v>21</v>
      </c>
      <c r="G662" s="1" t="s">
        <v>609</v>
      </c>
      <c r="H662" s="1"/>
      <c r="I662" s="1"/>
      <c r="J662" s="1"/>
    </row>
    <row r="663" ht="15.75" customHeight="1">
      <c r="A663" s="1" t="s">
        <v>1203</v>
      </c>
      <c r="B663" s="2" t="s">
        <v>1204</v>
      </c>
      <c r="C663" s="1">
        <v>2020.0</v>
      </c>
      <c r="D663" s="1">
        <v>1.0</v>
      </c>
      <c r="E663" s="1" t="s">
        <v>1135</v>
      </c>
      <c r="F663" s="1" t="s">
        <v>13</v>
      </c>
      <c r="G663" s="1" t="s">
        <v>14</v>
      </c>
      <c r="H663" s="1"/>
      <c r="I663" s="1"/>
      <c r="J663" s="1"/>
    </row>
    <row r="664" ht="15.75" customHeight="1">
      <c r="A664" s="1" t="s">
        <v>1205</v>
      </c>
      <c r="B664" s="2" t="s">
        <v>1206</v>
      </c>
      <c r="C664" s="1">
        <v>2022.0</v>
      </c>
      <c r="D664" s="1">
        <v>11.0</v>
      </c>
      <c r="E664" s="1" t="s">
        <v>1135</v>
      </c>
      <c r="F664" s="1" t="s">
        <v>13</v>
      </c>
      <c r="G664" s="1" t="s">
        <v>14</v>
      </c>
      <c r="H664" s="1"/>
      <c r="I664" s="1"/>
      <c r="J664" s="1"/>
    </row>
    <row r="665" ht="15.75" customHeight="1">
      <c r="A665" s="1" t="s">
        <v>1207</v>
      </c>
      <c r="B665" s="2" t="s">
        <v>1208</v>
      </c>
      <c r="C665" s="1">
        <v>2022.0</v>
      </c>
      <c r="D665" s="1">
        <v>8.0</v>
      </c>
      <c r="E665" s="1" t="s">
        <v>1135</v>
      </c>
      <c r="F665" s="1" t="s">
        <v>13</v>
      </c>
      <c r="G665" s="1" t="s">
        <v>14</v>
      </c>
      <c r="H665" s="1"/>
      <c r="I665" s="1"/>
      <c r="J665" s="1"/>
    </row>
    <row r="666" ht="15.75" customHeight="1">
      <c r="A666" s="1" t="s">
        <v>53</v>
      </c>
      <c r="B666" s="2" t="s">
        <v>54</v>
      </c>
      <c r="C666" s="1">
        <v>2022.0</v>
      </c>
      <c r="D666" s="1">
        <v>6.0</v>
      </c>
      <c r="E666" s="1" t="s">
        <v>1135</v>
      </c>
      <c r="F666" s="1" t="s">
        <v>13</v>
      </c>
      <c r="G666" s="1" t="s">
        <v>609</v>
      </c>
      <c r="H666" s="1"/>
      <c r="I666" s="1"/>
      <c r="J666" s="1"/>
    </row>
    <row r="667" ht="15.75" customHeight="1">
      <c r="A667" s="1" t="s">
        <v>1209</v>
      </c>
      <c r="B667" s="2" t="s">
        <v>1210</v>
      </c>
      <c r="C667" s="1">
        <v>2021.0</v>
      </c>
      <c r="D667" s="1">
        <v>3.0</v>
      </c>
      <c r="E667" s="1" t="s">
        <v>1135</v>
      </c>
      <c r="F667" s="1" t="s">
        <v>13</v>
      </c>
      <c r="G667" s="1" t="s">
        <v>14</v>
      </c>
      <c r="H667" s="1"/>
      <c r="I667" s="1"/>
      <c r="J667" s="1"/>
    </row>
    <row r="668" ht="15.75" customHeight="1">
      <c r="A668" s="1" t="s">
        <v>278</v>
      </c>
      <c r="B668" s="2" t="s">
        <v>279</v>
      </c>
      <c r="C668" s="1">
        <v>2022.0</v>
      </c>
      <c r="D668" s="1">
        <v>5.0</v>
      </c>
      <c r="E668" s="1" t="s">
        <v>1135</v>
      </c>
      <c r="F668" s="1" t="s">
        <v>13</v>
      </c>
      <c r="G668" s="1" t="s">
        <v>609</v>
      </c>
      <c r="H668" s="1"/>
      <c r="I668" s="1"/>
      <c r="J668" s="1"/>
    </row>
    <row r="669" ht="15.75" customHeight="1">
      <c r="A669" s="1" t="s">
        <v>1211</v>
      </c>
      <c r="B669" s="2" t="s">
        <v>1212</v>
      </c>
      <c r="C669" s="1">
        <v>2022.0</v>
      </c>
      <c r="D669" s="1">
        <v>10.0</v>
      </c>
      <c r="E669" s="1" t="s">
        <v>1135</v>
      </c>
      <c r="F669" s="1" t="s">
        <v>13</v>
      </c>
      <c r="G669" s="1" t="s">
        <v>14</v>
      </c>
      <c r="H669" s="1"/>
      <c r="I669" s="1"/>
      <c r="J669" s="1"/>
    </row>
    <row r="670" ht="15.75" customHeight="1">
      <c r="A670" s="1" t="s">
        <v>1213</v>
      </c>
      <c r="B670" s="2" t="s">
        <v>1214</v>
      </c>
      <c r="C670" s="1">
        <v>2022.0</v>
      </c>
      <c r="D670" s="1">
        <v>16.0</v>
      </c>
      <c r="E670" s="1" t="s">
        <v>1135</v>
      </c>
      <c r="F670" s="1" t="s">
        <v>13</v>
      </c>
      <c r="G670" s="1" t="s">
        <v>14</v>
      </c>
      <c r="H670" s="1"/>
      <c r="I670" s="1"/>
      <c r="J670" s="1"/>
    </row>
    <row r="671" ht="15.75" customHeight="1">
      <c r="A671" s="1" t="s">
        <v>1215</v>
      </c>
      <c r="B671" s="2" t="s">
        <v>1216</v>
      </c>
      <c r="C671" s="1">
        <v>2023.0</v>
      </c>
      <c r="D671" s="1">
        <v>0.0</v>
      </c>
      <c r="E671" s="1" t="s">
        <v>1135</v>
      </c>
      <c r="F671" s="1" t="s">
        <v>13</v>
      </c>
      <c r="G671" s="1" t="s">
        <v>14</v>
      </c>
      <c r="H671" s="1"/>
      <c r="I671" s="1"/>
      <c r="J671" s="1"/>
    </row>
    <row r="672" ht="15.75" customHeight="1">
      <c r="A672" s="1" t="s">
        <v>1217</v>
      </c>
      <c r="B672" s="2" t="s">
        <v>1218</v>
      </c>
      <c r="C672" s="1">
        <v>2021.0</v>
      </c>
      <c r="D672" s="1">
        <v>4.0</v>
      </c>
      <c r="E672" s="1" t="s">
        <v>1135</v>
      </c>
      <c r="F672" s="1" t="s">
        <v>13</v>
      </c>
      <c r="G672" s="1" t="s">
        <v>14</v>
      </c>
      <c r="H672" s="1"/>
      <c r="I672" s="1"/>
      <c r="J672" s="1"/>
    </row>
    <row r="673" ht="15.75" customHeight="1">
      <c r="A673" s="1" t="s">
        <v>1219</v>
      </c>
      <c r="B673" s="2" t="s">
        <v>1220</v>
      </c>
      <c r="C673" s="1">
        <v>2021.0</v>
      </c>
      <c r="D673" s="1">
        <v>7.0</v>
      </c>
      <c r="E673" s="1" t="s">
        <v>1135</v>
      </c>
      <c r="F673" s="1" t="s">
        <v>13</v>
      </c>
      <c r="G673" s="1" t="s">
        <v>14</v>
      </c>
      <c r="H673" s="1"/>
      <c r="I673" s="1"/>
      <c r="J673" s="1"/>
    </row>
    <row r="674" ht="15.75" customHeight="1">
      <c r="A674" s="1" t="s">
        <v>1221</v>
      </c>
      <c r="B674" s="2" t="s">
        <v>1222</v>
      </c>
      <c r="C674" s="1">
        <v>2017.0</v>
      </c>
      <c r="D674" s="1">
        <v>41.0</v>
      </c>
      <c r="E674" s="1" t="s">
        <v>1135</v>
      </c>
      <c r="F674" s="1" t="s">
        <v>21</v>
      </c>
      <c r="G674" s="1" t="s">
        <v>14</v>
      </c>
      <c r="H674" s="1"/>
      <c r="I674" s="1"/>
      <c r="J674" s="1"/>
    </row>
    <row r="675" ht="15.75" customHeight="1">
      <c r="A675" s="1" t="s">
        <v>854</v>
      </c>
      <c r="B675" s="2" t="s">
        <v>855</v>
      </c>
      <c r="C675" s="1">
        <v>2020.0</v>
      </c>
      <c r="D675" s="1">
        <v>39.0</v>
      </c>
      <c r="E675" s="1" t="s">
        <v>1135</v>
      </c>
      <c r="F675" s="1" t="s">
        <v>13</v>
      </c>
      <c r="G675" s="1" t="s">
        <v>609</v>
      </c>
      <c r="H675" s="1"/>
      <c r="I675" s="1"/>
      <c r="J675" s="1"/>
    </row>
    <row r="676" ht="15.75" customHeight="1">
      <c r="A676" s="1" t="s">
        <v>1223</v>
      </c>
      <c r="B676" s="2" t="s">
        <v>1224</v>
      </c>
      <c r="C676" s="1">
        <v>2023.0</v>
      </c>
      <c r="D676" s="1">
        <v>13.0</v>
      </c>
      <c r="E676" s="1" t="s">
        <v>1135</v>
      </c>
      <c r="F676" s="1" t="s">
        <v>13</v>
      </c>
      <c r="G676" s="1" t="s">
        <v>14</v>
      </c>
      <c r="H676" s="1"/>
      <c r="I676" s="1"/>
      <c r="J676" s="1"/>
    </row>
    <row r="677" ht="15.75" customHeight="1">
      <c r="A677" s="1" t="s">
        <v>1225</v>
      </c>
      <c r="B677" s="2" t="s">
        <v>1226</v>
      </c>
      <c r="C677" s="1">
        <v>2020.0</v>
      </c>
      <c r="D677" s="1">
        <v>0.0</v>
      </c>
      <c r="E677" s="1" t="s">
        <v>1135</v>
      </c>
      <c r="F677" s="1" t="s">
        <v>13</v>
      </c>
      <c r="G677" s="1" t="s">
        <v>14</v>
      </c>
      <c r="H677" s="1"/>
      <c r="I677" s="1"/>
      <c r="J677" s="1"/>
    </row>
    <row r="678" ht="15.75" customHeight="1">
      <c r="A678" s="1" t="s">
        <v>756</v>
      </c>
      <c r="B678" s="2" t="s">
        <v>757</v>
      </c>
      <c r="C678" s="1">
        <v>2017.0</v>
      </c>
      <c r="D678" s="1">
        <v>5.0</v>
      </c>
      <c r="E678" s="1" t="s">
        <v>1135</v>
      </c>
      <c r="F678" s="1" t="s">
        <v>21</v>
      </c>
      <c r="G678" s="1" t="s">
        <v>609</v>
      </c>
      <c r="H678" s="1"/>
      <c r="I678" s="1"/>
      <c r="J678" s="1"/>
    </row>
    <row r="679" ht="15.75" customHeight="1">
      <c r="A679" s="1" t="s">
        <v>911</v>
      </c>
      <c r="B679" s="2" t="s">
        <v>912</v>
      </c>
      <c r="C679" s="1">
        <v>2023.0</v>
      </c>
      <c r="D679" s="1">
        <v>3.0</v>
      </c>
      <c r="E679" s="1" t="s">
        <v>1135</v>
      </c>
      <c r="F679" s="1" t="s">
        <v>13</v>
      </c>
      <c r="G679" s="1" t="s">
        <v>609</v>
      </c>
      <c r="H679" s="1"/>
      <c r="I679" s="1"/>
      <c r="J679" s="1"/>
    </row>
    <row r="680" ht="15.75" customHeight="1">
      <c r="A680" s="1" t="s">
        <v>1227</v>
      </c>
      <c r="B680" s="2" t="s">
        <v>1228</v>
      </c>
      <c r="C680" s="1">
        <v>2022.0</v>
      </c>
      <c r="D680" s="1">
        <v>3.0</v>
      </c>
      <c r="E680" s="1" t="s">
        <v>1135</v>
      </c>
      <c r="F680" s="1" t="s">
        <v>13</v>
      </c>
      <c r="G680" s="1" t="s">
        <v>14</v>
      </c>
      <c r="H680" s="1"/>
      <c r="I680" s="1"/>
      <c r="J680" s="1"/>
    </row>
    <row r="681" ht="15.75" customHeight="1">
      <c r="A681" s="1" t="s">
        <v>459</v>
      </c>
      <c r="B681" s="2" t="s">
        <v>460</v>
      </c>
      <c r="C681" s="1">
        <v>2021.0</v>
      </c>
      <c r="D681" s="1">
        <v>131.0</v>
      </c>
      <c r="E681" s="1" t="s">
        <v>1135</v>
      </c>
      <c r="F681" s="1" t="s">
        <v>13</v>
      </c>
      <c r="G681" s="1" t="s">
        <v>609</v>
      </c>
      <c r="H681" s="1"/>
      <c r="I681" s="1"/>
      <c r="J681" s="1"/>
    </row>
    <row r="682" ht="15.75" customHeight="1">
      <c r="A682" s="1" t="s">
        <v>1229</v>
      </c>
      <c r="B682" s="2" t="s">
        <v>1230</v>
      </c>
      <c r="C682" s="1">
        <v>2020.0</v>
      </c>
      <c r="D682" s="1">
        <v>0.0</v>
      </c>
      <c r="E682" s="1" t="s">
        <v>1135</v>
      </c>
      <c r="F682" s="1" t="s">
        <v>13</v>
      </c>
      <c r="G682" s="1" t="s">
        <v>14</v>
      </c>
      <c r="H682" s="1"/>
      <c r="I682" s="1"/>
      <c r="J682" s="1"/>
    </row>
    <row r="683" ht="15.75" customHeight="1">
      <c r="A683" s="1" t="s">
        <v>1231</v>
      </c>
      <c r="B683" s="2" t="s">
        <v>1232</v>
      </c>
      <c r="C683" s="1">
        <v>2023.0</v>
      </c>
      <c r="D683" s="1">
        <v>2.0</v>
      </c>
      <c r="E683" s="1" t="s">
        <v>1135</v>
      </c>
      <c r="F683" s="1" t="s">
        <v>13</v>
      </c>
      <c r="G683" s="1" t="s">
        <v>14</v>
      </c>
      <c r="H683" s="1"/>
      <c r="I683" s="1"/>
      <c r="J683" s="1"/>
    </row>
    <row r="684" ht="15.75" customHeight="1">
      <c r="A684" s="1" t="s">
        <v>1233</v>
      </c>
      <c r="B684" s="2" t="s">
        <v>1234</v>
      </c>
      <c r="C684" s="1">
        <v>2024.0</v>
      </c>
      <c r="D684" s="1">
        <v>16.0</v>
      </c>
      <c r="E684" s="1" t="s">
        <v>1135</v>
      </c>
      <c r="F684" s="1" t="s">
        <v>13</v>
      </c>
      <c r="G684" s="1" t="s">
        <v>14</v>
      </c>
      <c r="H684" s="1"/>
      <c r="I684" s="1"/>
      <c r="J684" s="1"/>
    </row>
    <row r="685" ht="15.75" customHeight="1">
      <c r="A685" s="1" t="s">
        <v>264</v>
      </c>
      <c r="B685" s="2" t="s">
        <v>265</v>
      </c>
      <c r="C685" s="1">
        <v>2023.0</v>
      </c>
      <c r="D685" s="1">
        <v>2.0</v>
      </c>
      <c r="E685" s="1" t="s">
        <v>1135</v>
      </c>
      <c r="F685" s="1" t="s">
        <v>13</v>
      </c>
      <c r="G685" s="1" t="s">
        <v>609</v>
      </c>
      <c r="H685" s="1"/>
      <c r="I685" s="1"/>
      <c r="J685" s="1"/>
    </row>
    <row r="686" ht="15.75" customHeight="1">
      <c r="A686" s="1" t="s">
        <v>690</v>
      </c>
      <c r="B686" s="2" t="s">
        <v>691</v>
      </c>
      <c r="C686" s="1">
        <v>2024.0</v>
      </c>
      <c r="D686" s="1">
        <v>3.0</v>
      </c>
      <c r="E686" s="1" t="s">
        <v>1135</v>
      </c>
      <c r="F686" s="1" t="s">
        <v>13</v>
      </c>
      <c r="G686" s="1" t="s">
        <v>609</v>
      </c>
      <c r="H686" s="1"/>
      <c r="I686" s="1"/>
      <c r="J686" s="1"/>
    </row>
    <row r="687" ht="15.75" customHeight="1">
      <c r="A687" s="1" t="s">
        <v>1235</v>
      </c>
      <c r="B687" s="1"/>
      <c r="C687" s="1">
        <v>2019.0</v>
      </c>
      <c r="D687" s="1">
        <v>2.0</v>
      </c>
      <c r="E687" s="1" t="s">
        <v>1135</v>
      </c>
      <c r="F687" s="1" t="s">
        <v>13</v>
      </c>
      <c r="G687" s="1" t="s">
        <v>14</v>
      </c>
      <c r="H687" s="1"/>
      <c r="I687" s="1"/>
      <c r="J687" s="1"/>
    </row>
    <row r="688" ht="15.75" customHeight="1">
      <c r="A688" s="1" t="s">
        <v>1236</v>
      </c>
      <c r="B688" s="2" t="s">
        <v>1237</v>
      </c>
      <c r="C688" s="1">
        <v>2021.0</v>
      </c>
      <c r="D688" s="1">
        <v>2.0</v>
      </c>
      <c r="E688" s="1" t="s">
        <v>1135</v>
      </c>
      <c r="F688" s="1" t="s">
        <v>13</v>
      </c>
      <c r="G688" s="1" t="s">
        <v>14</v>
      </c>
      <c r="H688" s="1"/>
      <c r="I688" s="1"/>
      <c r="J688" s="1"/>
    </row>
    <row r="689" ht="15.75" customHeight="1">
      <c r="A689" s="1" t="s">
        <v>1238</v>
      </c>
      <c r="B689" s="2" t="s">
        <v>1239</v>
      </c>
      <c r="C689" s="1">
        <v>2021.0</v>
      </c>
      <c r="D689" s="1">
        <v>60.0</v>
      </c>
      <c r="E689" s="1" t="s">
        <v>1135</v>
      </c>
      <c r="F689" s="1" t="s">
        <v>13</v>
      </c>
      <c r="G689" s="1" t="s">
        <v>14</v>
      </c>
      <c r="H689" s="1"/>
      <c r="I689" s="1"/>
      <c r="J689" s="1"/>
    </row>
    <row r="690" ht="15.75" customHeight="1">
      <c r="A690" s="1" t="s">
        <v>657</v>
      </c>
      <c r="B690" s="2" t="s">
        <v>658</v>
      </c>
      <c r="C690" s="1">
        <v>2021.0</v>
      </c>
      <c r="D690" s="1">
        <v>9.0</v>
      </c>
      <c r="E690" s="1" t="s">
        <v>1135</v>
      </c>
      <c r="F690" s="1" t="s">
        <v>13</v>
      </c>
      <c r="G690" s="1" t="s">
        <v>609</v>
      </c>
      <c r="H690" s="1"/>
      <c r="I690" s="1"/>
      <c r="J690" s="1"/>
    </row>
    <row r="691" ht="15.75" customHeight="1">
      <c r="A691" s="1" t="s">
        <v>1240</v>
      </c>
      <c r="B691" s="2" t="s">
        <v>1241</v>
      </c>
      <c r="C691" s="1">
        <v>2019.0</v>
      </c>
      <c r="D691" s="1">
        <v>4.0</v>
      </c>
      <c r="E691" s="1" t="s">
        <v>1135</v>
      </c>
      <c r="F691" s="1" t="s">
        <v>13</v>
      </c>
      <c r="G691" s="1" t="s">
        <v>14</v>
      </c>
      <c r="H691" s="1"/>
      <c r="I691" s="1"/>
      <c r="J691" s="1"/>
    </row>
    <row r="692" ht="15.75" customHeight="1">
      <c r="A692" s="1" t="s">
        <v>435</v>
      </c>
      <c r="B692" s="2" t="s">
        <v>436</v>
      </c>
      <c r="C692" s="1">
        <v>2021.0</v>
      </c>
      <c r="D692" s="1">
        <v>116.0</v>
      </c>
      <c r="E692" s="1" t="s">
        <v>1135</v>
      </c>
      <c r="F692" s="1" t="s">
        <v>13</v>
      </c>
      <c r="G692" s="1" t="s">
        <v>609</v>
      </c>
      <c r="H692" s="1"/>
      <c r="I692" s="1"/>
      <c r="J692" s="1"/>
    </row>
    <row r="693" ht="15.75" customHeight="1">
      <c r="A693" s="1" t="s">
        <v>1242</v>
      </c>
      <c r="B693" s="2" t="s">
        <v>1243</v>
      </c>
      <c r="C693" s="1">
        <v>2021.0</v>
      </c>
      <c r="D693" s="1">
        <v>53.0</v>
      </c>
      <c r="E693" s="1" t="s">
        <v>1135</v>
      </c>
      <c r="F693" s="1" t="s">
        <v>13</v>
      </c>
      <c r="G693" s="1" t="s">
        <v>14</v>
      </c>
      <c r="H693" s="1"/>
      <c r="I693" s="1"/>
      <c r="J693" s="1"/>
    </row>
    <row r="694" ht="15.75" customHeight="1">
      <c r="A694" s="1" t="s">
        <v>1244</v>
      </c>
      <c r="B694" s="2" t="s">
        <v>1245</v>
      </c>
      <c r="C694" s="1">
        <v>2022.0</v>
      </c>
      <c r="D694" s="1">
        <v>4.0</v>
      </c>
      <c r="E694" s="1" t="s">
        <v>1135</v>
      </c>
      <c r="F694" s="1" t="s">
        <v>13</v>
      </c>
      <c r="G694" s="1" t="s">
        <v>14</v>
      </c>
      <c r="H694" s="1"/>
      <c r="I694" s="1"/>
      <c r="J694" s="1"/>
    </row>
    <row r="695" ht="15.75" customHeight="1">
      <c r="A695" s="1" t="s">
        <v>17</v>
      </c>
      <c r="B695" s="2" t="s">
        <v>18</v>
      </c>
      <c r="C695" s="1">
        <v>2021.0</v>
      </c>
      <c r="D695" s="1">
        <v>0.0</v>
      </c>
      <c r="E695" s="1" t="s">
        <v>1135</v>
      </c>
      <c r="F695" s="1" t="s">
        <v>13</v>
      </c>
      <c r="G695" s="1" t="s">
        <v>609</v>
      </c>
      <c r="H695" s="1"/>
      <c r="I695" s="1"/>
      <c r="J695" s="1"/>
    </row>
    <row r="696" ht="15.75" customHeight="1">
      <c r="A696" s="1" t="s">
        <v>1246</v>
      </c>
      <c r="B696" s="2" t="s">
        <v>1247</v>
      </c>
      <c r="C696" s="1">
        <v>2021.0</v>
      </c>
      <c r="D696" s="1">
        <v>8.0</v>
      </c>
      <c r="E696" s="1" t="s">
        <v>1135</v>
      </c>
      <c r="F696" s="1" t="s">
        <v>13</v>
      </c>
      <c r="G696" s="1" t="s">
        <v>14</v>
      </c>
      <c r="H696" s="1"/>
      <c r="I696" s="1"/>
      <c r="J696" s="1"/>
    </row>
    <row r="697" ht="15.75" customHeight="1">
      <c r="A697" s="1" t="s">
        <v>704</v>
      </c>
      <c r="B697" s="2" t="s">
        <v>705</v>
      </c>
      <c r="C697" s="1">
        <v>2022.0</v>
      </c>
      <c r="D697" s="1">
        <v>1.0</v>
      </c>
      <c r="E697" s="1" t="s">
        <v>1135</v>
      </c>
      <c r="F697" s="1" t="s">
        <v>13</v>
      </c>
      <c r="G697" s="1" t="s">
        <v>609</v>
      </c>
      <c r="H697" s="1"/>
      <c r="I697" s="1"/>
      <c r="J697" s="1"/>
    </row>
    <row r="698" ht="15.75" customHeight="1">
      <c r="A698" s="1" t="s">
        <v>1248</v>
      </c>
      <c r="B698" s="2" t="s">
        <v>1249</v>
      </c>
      <c r="C698" s="1">
        <v>2019.0</v>
      </c>
      <c r="D698" s="1">
        <v>6.0</v>
      </c>
      <c r="E698" s="1" t="s">
        <v>1135</v>
      </c>
      <c r="F698" s="1" t="s">
        <v>13</v>
      </c>
      <c r="G698" s="1" t="s">
        <v>14</v>
      </c>
      <c r="H698" s="1"/>
      <c r="I698" s="1"/>
      <c r="J698" s="1"/>
    </row>
    <row r="699" ht="15.75" customHeight="1">
      <c r="A699" s="1" t="s">
        <v>1250</v>
      </c>
      <c r="B699" s="2" t="s">
        <v>1251</v>
      </c>
      <c r="C699" s="1">
        <v>2017.0</v>
      </c>
      <c r="D699" s="1">
        <v>1.0</v>
      </c>
      <c r="E699" s="1" t="s">
        <v>1135</v>
      </c>
      <c r="F699" s="1" t="s">
        <v>21</v>
      </c>
      <c r="G699" s="1" t="s">
        <v>14</v>
      </c>
      <c r="H699" s="1"/>
      <c r="I699" s="1"/>
      <c r="J699" s="1"/>
    </row>
    <row r="700" ht="15.75" customHeight="1">
      <c r="A700" s="1" t="s">
        <v>1252</v>
      </c>
      <c r="B700" s="2" t="s">
        <v>1253</v>
      </c>
      <c r="C700" s="1">
        <v>2020.0</v>
      </c>
      <c r="D700" s="1">
        <v>2.0</v>
      </c>
      <c r="E700" s="1" t="s">
        <v>1135</v>
      </c>
      <c r="F700" s="1" t="s">
        <v>13</v>
      </c>
      <c r="G700" s="1" t="s">
        <v>14</v>
      </c>
      <c r="H700" s="1"/>
      <c r="I700" s="1"/>
      <c r="J700" s="1"/>
    </row>
    <row r="701" ht="15.75" customHeight="1">
      <c r="A701" s="1" t="s">
        <v>1254</v>
      </c>
      <c r="B701" s="2" t="s">
        <v>1255</v>
      </c>
      <c r="C701" s="1">
        <v>2021.0</v>
      </c>
      <c r="D701" s="1">
        <v>74.0</v>
      </c>
      <c r="E701" s="1" t="s">
        <v>1135</v>
      </c>
      <c r="F701" s="1" t="s">
        <v>13</v>
      </c>
      <c r="G701" s="1" t="s">
        <v>14</v>
      </c>
      <c r="H701" s="1"/>
      <c r="I701" s="1"/>
      <c r="J701" s="1"/>
    </row>
    <row r="702" ht="15.75" customHeight="1">
      <c r="A702" s="1" t="s">
        <v>1256</v>
      </c>
      <c r="B702" s="2" t="s">
        <v>1257</v>
      </c>
      <c r="C702" s="1">
        <v>2023.0</v>
      </c>
      <c r="D702" s="1">
        <v>4.0</v>
      </c>
      <c r="E702" s="1" t="s">
        <v>1135</v>
      </c>
      <c r="F702" s="1" t="s">
        <v>13</v>
      </c>
      <c r="G702" s="1" t="s">
        <v>14</v>
      </c>
      <c r="H702" s="1"/>
      <c r="I702" s="1"/>
      <c r="J702" s="1"/>
    </row>
    <row r="703" ht="15.75" customHeight="1">
      <c r="A703" s="1" t="s">
        <v>1258</v>
      </c>
      <c r="B703" s="2" t="s">
        <v>1259</v>
      </c>
      <c r="C703" s="1">
        <v>2024.0</v>
      </c>
      <c r="D703" s="1">
        <v>0.0</v>
      </c>
      <c r="E703" s="1" t="s">
        <v>1135</v>
      </c>
      <c r="F703" s="1" t="s">
        <v>13</v>
      </c>
      <c r="G703" s="1" t="s">
        <v>14</v>
      </c>
      <c r="H703" s="1"/>
      <c r="I703" s="1"/>
      <c r="J703" s="1"/>
    </row>
    <row r="704" ht="15.75" customHeight="1">
      <c r="A704" s="1" t="s">
        <v>1260</v>
      </c>
      <c r="B704" s="2" t="s">
        <v>1261</v>
      </c>
      <c r="C704" s="1"/>
      <c r="D704" s="1">
        <v>0.0</v>
      </c>
      <c r="E704" s="1" t="s">
        <v>1135</v>
      </c>
      <c r="F704" s="1" t="s">
        <v>21</v>
      </c>
      <c r="G704" s="1" t="s">
        <v>14</v>
      </c>
      <c r="H704" s="1"/>
      <c r="I704" s="1"/>
      <c r="J704" s="1"/>
    </row>
    <row r="705" ht="15.75" customHeight="1">
      <c r="A705" s="1" t="s">
        <v>1262</v>
      </c>
      <c r="B705" s="2" t="s">
        <v>1263</v>
      </c>
      <c r="C705" s="1">
        <v>2021.0</v>
      </c>
      <c r="D705" s="1">
        <v>36.0</v>
      </c>
      <c r="E705" s="1" t="s">
        <v>1135</v>
      </c>
      <c r="F705" s="1" t="s">
        <v>13</v>
      </c>
      <c r="G705" s="1" t="s">
        <v>14</v>
      </c>
      <c r="H705" s="1"/>
      <c r="I705" s="1"/>
      <c r="J705" s="1"/>
    </row>
    <row r="706" ht="15.75" customHeight="1">
      <c r="A706" s="1" t="s">
        <v>1264</v>
      </c>
      <c r="B706" s="2" t="s">
        <v>1265</v>
      </c>
      <c r="C706" s="1">
        <v>2024.0</v>
      </c>
      <c r="D706" s="1">
        <v>1.0</v>
      </c>
      <c r="E706" s="1" t="s">
        <v>1135</v>
      </c>
      <c r="F706" s="1" t="s">
        <v>13</v>
      </c>
      <c r="G706" s="1" t="s">
        <v>14</v>
      </c>
      <c r="H706" s="1"/>
      <c r="I706" s="1"/>
      <c r="J706" s="1"/>
    </row>
    <row r="707" ht="15.75" customHeight="1">
      <c r="A707" s="1" t="s">
        <v>630</v>
      </c>
      <c r="B707" s="2" t="s">
        <v>631</v>
      </c>
      <c r="C707" s="1">
        <v>2021.0</v>
      </c>
      <c r="D707" s="1">
        <v>8.0</v>
      </c>
      <c r="E707" s="1" t="s">
        <v>1135</v>
      </c>
      <c r="F707" s="1" t="s">
        <v>13</v>
      </c>
      <c r="G707" s="1" t="s">
        <v>609</v>
      </c>
      <c r="H707" s="1"/>
      <c r="I707" s="1"/>
      <c r="J707" s="1"/>
    </row>
    <row r="708" ht="15.75" customHeight="1">
      <c r="A708" s="1" t="s">
        <v>1045</v>
      </c>
      <c r="B708" s="2" t="s">
        <v>1046</v>
      </c>
      <c r="C708" s="1">
        <v>2023.0</v>
      </c>
      <c r="D708" s="1">
        <v>0.0</v>
      </c>
      <c r="E708" s="1" t="s">
        <v>1135</v>
      </c>
      <c r="F708" s="1" t="s">
        <v>13</v>
      </c>
      <c r="G708" s="1" t="s">
        <v>609</v>
      </c>
      <c r="H708" s="1"/>
      <c r="I708" s="1"/>
      <c r="J708" s="1"/>
    </row>
    <row r="709" ht="15.75" customHeight="1">
      <c r="A709" s="1" t="s">
        <v>1266</v>
      </c>
      <c r="B709" s="2" t="s">
        <v>1267</v>
      </c>
      <c r="C709" s="1">
        <v>2017.0</v>
      </c>
      <c r="D709" s="1">
        <v>0.0</v>
      </c>
      <c r="E709" s="1" t="s">
        <v>1135</v>
      </c>
      <c r="F709" s="1" t="s">
        <v>21</v>
      </c>
      <c r="G709" s="1" t="s">
        <v>14</v>
      </c>
      <c r="H709" s="1"/>
      <c r="I709" s="1"/>
      <c r="J709" s="1"/>
    </row>
    <row r="710" ht="15.75" customHeight="1">
      <c r="A710" s="1" t="s">
        <v>1268</v>
      </c>
      <c r="B710" s="2" t="s">
        <v>1269</v>
      </c>
      <c r="C710" s="1">
        <v>2019.0</v>
      </c>
      <c r="D710" s="1">
        <v>97.0</v>
      </c>
      <c r="E710" s="1" t="s">
        <v>1135</v>
      </c>
      <c r="F710" s="1" t="s">
        <v>13</v>
      </c>
      <c r="G710" s="1" t="s">
        <v>14</v>
      </c>
      <c r="H710" s="1"/>
      <c r="I710" s="1"/>
      <c r="J710" s="1"/>
    </row>
    <row r="711" ht="15.75" customHeight="1">
      <c r="A711" s="1" t="s">
        <v>659</v>
      </c>
      <c r="B711" s="2" t="s">
        <v>660</v>
      </c>
      <c r="C711" s="1">
        <v>2022.0</v>
      </c>
      <c r="D711" s="1">
        <v>7.0</v>
      </c>
      <c r="E711" s="1" t="s">
        <v>1135</v>
      </c>
      <c r="F711" s="1" t="s">
        <v>13</v>
      </c>
      <c r="G711" s="1" t="s">
        <v>609</v>
      </c>
      <c r="H711" s="1"/>
      <c r="I711" s="1"/>
      <c r="J711" s="1"/>
    </row>
    <row r="712" ht="15.75" customHeight="1">
      <c r="A712" s="1" t="s">
        <v>1270</v>
      </c>
      <c r="B712" s="2" t="s">
        <v>1271</v>
      </c>
      <c r="C712" s="1">
        <v>2023.0</v>
      </c>
      <c r="D712" s="1">
        <v>8.0</v>
      </c>
      <c r="E712" s="1" t="s">
        <v>1135</v>
      </c>
      <c r="F712" s="1" t="s">
        <v>13</v>
      </c>
      <c r="G712" s="1" t="s">
        <v>14</v>
      </c>
      <c r="H712" s="1"/>
      <c r="I712" s="1"/>
      <c r="J712" s="1"/>
    </row>
    <row r="713" ht="15.75" customHeight="1">
      <c r="A713" s="1" t="s">
        <v>852</v>
      </c>
      <c r="B713" s="2" t="s">
        <v>853</v>
      </c>
      <c r="C713" s="1">
        <v>2022.0</v>
      </c>
      <c r="D713" s="1">
        <v>0.0</v>
      </c>
      <c r="E713" s="1" t="s">
        <v>1135</v>
      </c>
      <c r="F713" s="1" t="s">
        <v>13</v>
      </c>
      <c r="G713" s="1" t="s">
        <v>609</v>
      </c>
      <c r="H713" s="1"/>
      <c r="I713" s="1"/>
      <c r="J713" s="1"/>
    </row>
    <row r="714" ht="15.75" customHeight="1">
      <c r="A714" s="1" t="s">
        <v>1272</v>
      </c>
      <c r="B714" s="2" t="s">
        <v>1273</v>
      </c>
      <c r="C714" s="1">
        <v>2024.0</v>
      </c>
      <c r="D714" s="1">
        <v>1.0</v>
      </c>
      <c r="E714" s="1" t="s">
        <v>1135</v>
      </c>
      <c r="F714" s="1" t="s">
        <v>13</v>
      </c>
      <c r="G714" s="1" t="s">
        <v>14</v>
      </c>
      <c r="H714" s="1"/>
      <c r="I714" s="1"/>
      <c r="J714" s="1"/>
    </row>
    <row r="715" ht="15.75" customHeight="1">
      <c r="A715" s="1" t="s">
        <v>1274</v>
      </c>
      <c r="B715" s="2" t="s">
        <v>1275</v>
      </c>
      <c r="C715" s="1">
        <v>2024.0</v>
      </c>
      <c r="D715" s="1">
        <v>0.0</v>
      </c>
      <c r="E715" s="1" t="s">
        <v>1135</v>
      </c>
      <c r="F715" s="1" t="s">
        <v>13</v>
      </c>
      <c r="G715" s="1" t="s">
        <v>14</v>
      </c>
      <c r="H715" s="1"/>
      <c r="I715" s="1"/>
      <c r="J715" s="1"/>
    </row>
    <row r="716" ht="15.75" customHeight="1">
      <c r="A716" s="1" t="s">
        <v>1276</v>
      </c>
      <c r="B716" s="2" t="s">
        <v>1277</v>
      </c>
      <c r="C716" s="1">
        <v>2022.0</v>
      </c>
      <c r="D716" s="1">
        <v>1.0</v>
      </c>
      <c r="E716" s="1" t="s">
        <v>1135</v>
      </c>
      <c r="F716" s="1" t="s">
        <v>13</v>
      </c>
      <c r="G716" s="1" t="s">
        <v>14</v>
      </c>
      <c r="H716" s="1"/>
      <c r="I716" s="1"/>
      <c r="J716" s="1"/>
    </row>
    <row r="717" ht="15.75" customHeight="1">
      <c r="A717" s="1" t="s">
        <v>1278</v>
      </c>
      <c r="B717" s="2" t="s">
        <v>1279</v>
      </c>
      <c r="C717" s="1">
        <v>2020.0</v>
      </c>
      <c r="D717" s="1">
        <v>0.0</v>
      </c>
      <c r="E717" s="1" t="s">
        <v>1135</v>
      </c>
      <c r="F717" s="1" t="s">
        <v>13</v>
      </c>
      <c r="G717" s="1" t="s">
        <v>14</v>
      </c>
      <c r="H717" s="1"/>
      <c r="I717" s="1"/>
      <c r="J717" s="1"/>
    </row>
    <row r="718" ht="15.75" customHeight="1">
      <c r="A718" s="1" t="s">
        <v>1280</v>
      </c>
      <c r="B718" s="2" t="s">
        <v>1281</v>
      </c>
      <c r="C718" s="1">
        <v>2021.0</v>
      </c>
      <c r="D718" s="1">
        <v>7.0</v>
      </c>
      <c r="E718" s="1" t="s">
        <v>1135</v>
      </c>
      <c r="F718" s="1" t="s">
        <v>13</v>
      </c>
      <c r="G718" s="1" t="s">
        <v>14</v>
      </c>
      <c r="H718" s="1"/>
      <c r="I718" s="1"/>
      <c r="J718" s="1"/>
    </row>
    <row r="719" ht="15.75" customHeight="1">
      <c r="A719" s="1" t="s">
        <v>814</v>
      </c>
      <c r="B719" s="2" t="s">
        <v>815</v>
      </c>
      <c r="C719" s="1">
        <v>2024.0</v>
      </c>
      <c r="D719" s="1">
        <v>1.0</v>
      </c>
      <c r="E719" s="1" t="s">
        <v>1135</v>
      </c>
      <c r="F719" s="1" t="s">
        <v>13</v>
      </c>
      <c r="G719" s="1" t="s">
        <v>609</v>
      </c>
      <c r="H719" s="1"/>
      <c r="I719" s="1"/>
      <c r="J719" s="1"/>
    </row>
    <row r="720" ht="15.75" customHeight="1">
      <c r="A720" s="1" t="s">
        <v>618</v>
      </c>
      <c r="B720" s="2" t="s">
        <v>619</v>
      </c>
      <c r="C720" s="1">
        <v>2022.0</v>
      </c>
      <c r="D720" s="1">
        <v>24.0</v>
      </c>
      <c r="E720" s="1" t="s">
        <v>1135</v>
      </c>
      <c r="F720" s="1" t="s">
        <v>13</v>
      </c>
      <c r="G720" s="1" t="s">
        <v>609</v>
      </c>
      <c r="H720" s="1"/>
      <c r="I720" s="1"/>
      <c r="J720" s="1"/>
    </row>
    <row r="721" ht="15.75" customHeight="1">
      <c r="A721" s="1" t="s">
        <v>1282</v>
      </c>
      <c r="B721" s="2" t="s">
        <v>1283</v>
      </c>
      <c r="C721" s="1">
        <v>2023.0</v>
      </c>
      <c r="D721" s="1">
        <v>3.0</v>
      </c>
      <c r="E721" s="1" t="s">
        <v>1135</v>
      </c>
      <c r="F721" s="1" t="s">
        <v>13</v>
      </c>
      <c r="G721" s="1" t="s">
        <v>14</v>
      </c>
      <c r="H721" s="1"/>
      <c r="I721" s="1"/>
      <c r="J721" s="1"/>
    </row>
    <row r="722" ht="15.75" customHeight="1">
      <c r="A722" s="1" t="s">
        <v>1284</v>
      </c>
      <c r="B722" s="2" t="s">
        <v>1285</v>
      </c>
      <c r="C722" s="1">
        <v>2019.0</v>
      </c>
      <c r="D722" s="1">
        <v>7.0</v>
      </c>
      <c r="E722" s="1" t="s">
        <v>1135</v>
      </c>
      <c r="F722" s="1" t="s">
        <v>13</v>
      </c>
      <c r="G722" s="1" t="s">
        <v>14</v>
      </c>
      <c r="H722" s="1"/>
      <c r="I722" s="1"/>
      <c r="J722" s="1"/>
    </row>
    <row r="723" ht="15.75" customHeight="1">
      <c r="A723" s="1" t="s">
        <v>1286</v>
      </c>
      <c r="B723" s="2" t="s">
        <v>1287</v>
      </c>
      <c r="C723" s="1">
        <v>2023.0</v>
      </c>
      <c r="D723" s="1">
        <v>4.0</v>
      </c>
      <c r="E723" s="1" t="s">
        <v>1135</v>
      </c>
      <c r="F723" s="1" t="s">
        <v>13</v>
      </c>
      <c r="G723" s="1" t="s">
        <v>14</v>
      </c>
      <c r="H723" s="1"/>
      <c r="I723" s="1"/>
      <c r="J723" s="1"/>
    </row>
    <row r="724" ht="15.75" customHeight="1">
      <c r="A724" s="1" t="s">
        <v>1288</v>
      </c>
      <c r="B724" s="2" t="s">
        <v>1289</v>
      </c>
      <c r="C724" s="1">
        <v>2020.0</v>
      </c>
      <c r="D724" s="1">
        <v>0.0</v>
      </c>
      <c r="E724" s="1" t="s">
        <v>1135</v>
      </c>
      <c r="F724" s="1" t="s">
        <v>13</v>
      </c>
      <c r="G724" s="1" t="s">
        <v>14</v>
      </c>
      <c r="H724" s="1"/>
      <c r="I724" s="1"/>
      <c r="J724" s="1"/>
    </row>
    <row r="725" ht="15.75" customHeight="1">
      <c r="A725" s="1" t="s">
        <v>1290</v>
      </c>
      <c r="B725" s="2" t="s">
        <v>1291</v>
      </c>
      <c r="C725" s="1">
        <v>2022.0</v>
      </c>
      <c r="D725" s="1">
        <v>3.0</v>
      </c>
      <c r="E725" s="1" t="s">
        <v>1135</v>
      </c>
      <c r="F725" s="1" t="s">
        <v>13</v>
      </c>
      <c r="G725" s="1" t="s">
        <v>14</v>
      </c>
      <c r="H725" s="1"/>
      <c r="I725" s="1"/>
      <c r="J725" s="1"/>
    </row>
    <row r="726" ht="15.75" customHeight="1">
      <c r="A726" s="1" t="s">
        <v>349</v>
      </c>
      <c r="B726" s="2" t="s">
        <v>350</v>
      </c>
      <c r="C726" s="1">
        <v>2020.0</v>
      </c>
      <c r="D726" s="1">
        <v>125.0</v>
      </c>
      <c r="E726" s="1" t="s">
        <v>1135</v>
      </c>
      <c r="F726" s="1" t="s">
        <v>13</v>
      </c>
      <c r="G726" s="1" t="s">
        <v>609</v>
      </c>
      <c r="H726" s="1"/>
      <c r="I726" s="1"/>
      <c r="J726" s="1"/>
    </row>
    <row r="727" ht="15.75" customHeight="1">
      <c r="A727" s="1" t="s">
        <v>1292</v>
      </c>
      <c r="B727" s="2" t="s">
        <v>1293</v>
      </c>
      <c r="C727" s="1">
        <v>2021.0</v>
      </c>
      <c r="D727" s="1">
        <v>15.0</v>
      </c>
      <c r="E727" s="1" t="s">
        <v>1135</v>
      </c>
      <c r="F727" s="1" t="s">
        <v>13</v>
      </c>
      <c r="G727" s="1" t="s">
        <v>14</v>
      </c>
      <c r="H727" s="1"/>
      <c r="I727" s="1"/>
      <c r="J727" s="1"/>
    </row>
    <row r="728" ht="15.75" customHeight="1">
      <c r="A728" s="1" t="s">
        <v>1294</v>
      </c>
      <c r="B728" s="2" t="s">
        <v>1295</v>
      </c>
      <c r="C728" s="1">
        <v>2020.0</v>
      </c>
      <c r="D728" s="1">
        <v>60.0</v>
      </c>
      <c r="E728" s="1" t="s">
        <v>1135</v>
      </c>
      <c r="F728" s="1" t="s">
        <v>13</v>
      </c>
      <c r="G728" s="1" t="s">
        <v>14</v>
      </c>
      <c r="H728" s="1"/>
      <c r="I728" s="1"/>
      <c r="J728" s="1"/>
    </row>
    <row r="729" ht="15.75" customHeight="1">
      <c r="A729" s="1" t="s">
        <v>1296</v>
      </c>
      <c r="B729" s="2" t="s">
        <v>1297</v>
      </c>
      <c r="C729" s="1"/>
      <c r="D729" s="1">
        <v>0.0</v>
      </c>
      <c r="E729" s="1" t="s">
        <v>1135</v>
      </c>
      <c r="F729" s="1" t="s">
        <v>21</v>
      </c>
      <c r="G729" s="1" t="s">
        <v>14</v>
      </c>
      <c r="H729" s="1"/>
      <c r="I729" s="1"/>
      <c r="J729" s="1"/>
    </row>
    <row r="730" ht="15.75" customHeight="1">
      <c r="A730" s="1" t="s">
        <v>1298</v>
      </c>
      <c r="B730" s="2" t="s">
        <v>1299</v>
      </c>
      <c r="C730" s="1">
        <v>2020.0</v>
      </c>
      <c r="D730" s="1">
        <v>0.0</v>
      </c>
      <c r="E730" s="1" t="s">
        <v>1135</v>
      </c>
      <c r="F730" s="1" t="s">
        <v>13</v>
      </c>
      <c r="G730" s="1" t="s">
        <v>14</v>
      </c>
      <c r="H730" s="1"/>
      <c r="I730" s="1"/>
      <c r="J730" s="1"/>
    </row>
    <row r="731" ht="15.75" customHeight="1">
      <c r="A731" s="1" t="s">
        <v>1300</v>
      </c>
      <c r="B731" s="2" t="s">
        <v>1301</v>
      </c>
      <c r="C731" s="1">
        <v>2024.0</v>
      </c>
      <c r="D731" s="1">
        <v>0.0</v>
      </c>
      <c r="E731" s="1" t="s">
        <v>1135</v>
      </c>
      <c r="F731" s="1" t="s">
        <v>13</v>
      </c>
      <c r="G731" s="1" t="s">
        <v>14</v>
      </c>
      <c r="H731" s="1"/>
      <c r="I731" s="1"/>
      <c r="J731" s="1"/>
    </row>
    <row r="732" ht="15.75" customHeight="1">
      <c r="A732" s="1" t="s">
        <v>1302</v>
      </c>
      <c r="B732" s="2" t="s">
        <v>1303</v>
      </c>
      <c r="C732" s="1">
        <v>2022.0</v>
      </c>
      <c r="D732" s="1">
        <v>0.0</v>
      </c>
      <c r="E732" s="1" t="s">
        <v>1135</v>
      </c>
      <c r="F732" s="1" t="s">
        <v>13</v>
      </c>
      <c r="G732" s="1" t="s">
        <v>14</v>
      </c>
      <c r="H732" s="1"/>
      <c r="I732" s="1"/>
      <c r="J732" s="1"/>
    </row>
    <row r="733" ht="15.75" customHeight="1">
      <c r="A733" s="1" t="s">
        <v>1304</v>
      </c>
      <c r="B733" s="2" t="s">
        <v>1305</v>
      </c>
      <c r="C733" s="1">
        <v>2023.0</v>
      </c>
      <c r="D733" s="1">
        <v>3.0</v>
      </c>
      <c r="E733" s="1" t="s">
        <v>1135</v>
      </c>
      <c r="F733" s="1" t="s">
        <v>13</v>
      </c>
      <c r="G733" s="1" t="s">
        <v>14</v>
      </c>
      <c r="H733" s="1"/>
      <c r="I733" s="1"/>
      <c r="J733" s="1"/>
    </row>
    <row r="734" ht="15.75" customHeight="1">
      <c r="A734" s="1" t="s">
        <v>1306</v>
      </c>
      <c r="B734" s="2" t="s">
        <v>1307</v>
      </c>
      <c r="C734" s="1">
        <v>2019.0</v>
      </c>
      <c r="D734" s="1">
        <v>15.0</v>
      </c>
      <c r="E734" s="1" t="s">
        <v>1135</v>
      </c>
      <c r="F734" s="1" t="s">
        <v>13</v>
      </c>
      <c r="G734" s="1" t="s">
        <v>14</v>
      </c>
      <c r="H734" s="1"/>
      <c r="I734" s="1"/>
      <c r="J734" s="1"/>
    </row>
    <row r="735" ht="15.75" customHeight="1">
      <c r="A735" s="1" t="s">
        <v>866</v>
      </c>
      <c r="B735" s="2" t="s">
        <v>867</v>
      </c>
      <c r="C735" s="1">
        <v>2020.0</v>
      </c>
      <c r="D735" s="1">
        <v>91.0</v>
      </c>
      <c r="E735" s="1" t="s">
        <v>1135</v>
      </c>
      <c r="F735" s="1" t="s">
        <v>13</v>
      </c>
      <c r="G735" s="1" t="s">
        <v>609</v>
      </c>
      <c r="H735" s="1"/>
      <c r="I735" s="1"/>
      <c r="J735" s="1"/>
    </row>
    <row r="736" ht="15.75" customHeight="1">
      <c r="A736" s="1" t="s">
        <v>872</v>
      </c>
      <c r="B736" s="2" t="s">
        <v>873</v>
      </c>
      <c r="C736" s="1">
        <v>2019.0</v>
      </c>
      <c r="D736" s="1">
        <v>139.0</v>
      </c>
      <c r="E736" s="1" t="s">
        <v>1135</v>
      </c>
      <c r="F736" s="1" t="s">
        <v>13</v>
      </c>
      <c r="G736" s="1" t="s">
        <v>609</v>
      </c>
      <c r="H736" s="1"/>
      <c r="I736" s="1"/>
      <c r="J736" s="1"/>
    </row>
    <row r="737" ht="15.75" customHeight="1">
      <c r="A737" s="1" t="s">
        <v>1041</v>
      </c>
      <c r="B737" s="2" t="s">
        <v>1042</v>
      </c>
      <c r="C737" s="1">
        <v>2021.0</v>
      </c>
      <c r="D737" s="1">
        <v>1.0</v>
      </c>
      <c r="E737" s="1" t="s">
        <v>1135</v>
      </c>
      <c r="F737" s="1" t="s">
        <v>13</v>
      </c>
      <c r="G737" s="1" t="s">
        <v>609</v>
      </c>
      <c r="H737" s="1"/>
      <c r="I737" s="1"/>
      <c r="J737" s="1"/>
    </row>
    <row r="738" ht="15.75" customHeight="1">
      <c r="A738" s="1" t="s">
        <v>590</v>
      </c>
      <c r="B738" s="2" t="s">
        <v>591</v>
      </c>
      <c r="C738" s="1">
        <v>2021.0</v>
      </c>
      <c r="D738" s="1">
        <v>19.0</v>
      </c>
      <c r="E738" s="1" t="s">
        <v>1135</v>
      </c>
      <c r="F738" s="1" t="s">
        <v>13</v>
      </c>
      <c r="G738" s="1" t="s">
        <v>609</v>
      </c>
      <c r="H738" s="1"/>
      <c r="I738" s="1"/>
      <c r="J738" s="1"/>
    </row>
    <row r="739" ht="15.75" customHeight="1">
      <c r="A739" s="1" t="s">
        <v>1308</v>
      </c>
      <c r="B739" s="2" t="s">
        <v>1309</v>
      </c>
      <c r="C739" s="1">
        <v>2024.0</v>
      </c>
      <c r="D739" s="1">
        <v>1.0</v>
      </c>
      <c r="E739" s="1" t="s">
        <v>1135</v>
      </c>
      <c r="F739" s="1" t="s">
        <v>13</v>
      </c>
      <c r="G739" s="1" t="s">
        <v>14</v>
      </c>
      <c r="H739" s="1"/>
      <c r="I739" s="1"/>
      <c r="J739" s="1"/>
    </row>
    <row r="740" ht="15.75" customHeight="1">
      <c r="A740" s="1" t="s">
        <v>582</v>
      </c>
      <c r="B740" s="2" t="s">
        <v>583</v>
      </c>
      <c r="C740" s="1">
        <v>2023.0</v>
      </c>
      <c r="D740" s="1">
        <v>0.0</v>
      </c>
      <c r="E740" s="1" t="s">
        <v>1135</v>
      </c>
      <c r="F740" s="1" t="s">
        <v>13</v>
      </c>
      <c r="G740" s="1" t="s">
        <v>609</v>
      </c>
      <c r="H740" s="1"/>
      <c r="I740" s="1"/>
      <c r="J740" s="1"/>
    </row>
    <row r="741" ht="15.75" customHeight="1">
      <c r="A741" s="1" t="s">
        <v>1310</v>
      </c>
      <c r="B741" s="2" t="s">
        <v>1311</v>
      </c>
      <c r="C741" s="1">
        <v>2023.0</v>
      </c>
      <c r="D741" s="1">
        <v>11.0</v>
      </c>
      <c r="E741" s="1" t="s">
        <v>1135</v>
      </c>
      <c r="F741" s="1" t="s">
        <v>13</v>
      </c>
      <c r="G741" s="1" t="s">
        <v>14</v>
      </c>
      <c r="H741" s="1"/>
      <c r="I741" s="1"/>
      <c r="J741" s="1"/>
    </row>
    <row r="742" ht="15.75" customHeight="1">
      <c r="A742" s="1" t="s">
        <v>1312</v>
      </c>
      <c r="B742" s="1"/>
      <c r="C742" s="1">
        <v>2022.0</v>
      </c>
      <c r="D742" s="1">
        <v>5.0</v>
      </c>
      <c r="E742" s="1" t="s">
        <v>1135</v>
      </c>
      <c r="F742" s="1" t="s">
        <v>13</v>
      </c>
      <c r="G742" s="1" t="s">
        <v>14</v>
      </c>
      <c r="H742" s="1"/>
      <c r="I742" s="1"/>
      <c r="J742" s="1"/>
    </row>
    <row r="743" ht="15.75" customHeight="1">
      <c r="A743" s="1" t="s">
        <v>1313</v>
      </c>
      <c r="B743" s="2" t="s">
        <v>1314</v>
      </c>
      <c r="C743" s="1">
        <v>2022.0</v>
      </c>
      <c r="D743" s="1">
        <v>2.0</v>
      </c>
      <c r="E743" s="1" t="s">
        <v>1135</v>
      </c>
      <c r="F743" s="1" t="s">
        <v>13</v>
      </c>
      <c r="G743" s="1" t="s">
        <v>14</v>
      </c>
      <c r="H743" s="1"/>
      <c r="I743" s="1"/>
      <c r="J743" s="1"/>
    </row>
    <row r="744" ht="15.75" customHeight="1">
      <c r="A744" s="1" t="s">
        <v>1315</v>
      </c>
      <c r="B744" s="2" t="s">
        <v>1316</v>
      </c>
      <c r="C744" s="1">
        <v>2022.0</v>
      </c>
      <c r="D744" s="1">
        <v>0.0</v>
      </c>
      <c r="E744" s="1" t="s">
        <v>1135</v>
      </c>
      <c r="F744" s="1" t="s">
        <v>13</v>
      </c>
      <c r="G744" s="1" t="s">
        <v>14</v>
      </c>
      <c r="H744" s="1"/>
      <c r="I744" s="1"/>
      <c r="J744" s="1"/>
    </row>
    <row r="745" ht="15.75" customHeight="1">
      <c r="A745" s="1" t="s">
        <v>1317</v>
      </c>
      <c r="B745" s="2" t="s">
        <v>1318</v>
      </c>
      <c r="C745" s="1">
        <v>2022.0</v>
      </c>
      <c r="D745" s="1">
        <v>1.0</v>
      </c>
      <c r="E745" s="1" t="s">
        <v>1135</v>
      </c>
      <c r="F745" s="1" t="s">
        <v>13</v>
      </c>
      <c r="G745" s="1" t="s">
        <v>14</v>
      </c>
      <c r="H745" s="1"/>
      <c r="I745" s="1"/>
      <c r="J745" s="1"/>
    </row>
    <row r="746" ht="15.75" customHeight="1">
      <c r="A746" s="1" t="s">
        <v>397</v>
      </c>
      <c r="B746" s="2" t="s">
        <v>398</v>
      </c>
      <c r="C746" s="1">
        <v>2021.0</v>
      </c>
      <c r="D746" s="1">
        <v>23.0</v>
      </c>
      <c r="E746" s="1" t="s">
        <v>1135</v>
      </c>
      <c r="F746" s="1" t="s">
        <v>13</v>
      </c>
      <c r="G746" s="1" t="s">
        <v>609</v>
      </c>
      <c r="H746" s="1"/>
      <c r="I746" s="1"/>
      <c r="J746" s="1"/>
    </row>
    <row r="747" ht="15.75" customHeight="1">
      <c r="A747" s="1" t="s">
        <v>1319</v>
      </c>
      <c r="B747" s="2" t="s">
        <v>1320</v>
      </c>
      <c r="C747" s="1">
        <v>2019.0</v>
      </c>
      <c r="D747" s="1">
        <v>20.0</v>
      </c>
      <c r="E747" s="1" t="s">
        <v>1135</v>
      </c>
      <c r="F747" s="1" t="s">
        <v>13</v>
      </c>
      <c r="G747" s="1" t="s">
        <v>14</v>
      </c>
      <c r="H747" s="1"/>
      <c r="I747" s="1"/>
      <c r="J747" s="1"/>
    </row>
    <row r="748" ht="15.75" customHeight="1">
      <c r="A748" s="1" t="s">
        <v>1321</v>
      </c>
      <c r="B748" s="2" t="s">
        <v>1322</v>
      </c>
      <c r="C748" s="1"/>
      <c r="D748" s="1">
        <v>0.0</v>
      </c>
      <c r="E748" s="1" t="s">
        <v>1135</v>
      </c>
      <c r="F748" s="1" t="s">
        <v>21</v>
      </c>
      <c r="G748" s="1" t="s">
        <v>14</v>
      </c>
      <c r="H748" s="1"/>
      <c r="I748" s="1"/>
      <c r="J748" s="1"/>
    </row>
    <row r="749" ht="15.75" customHeight="1">
      <c r="A749" s="1" t="s">
        <v>1323</v>
      </c>
      <c r="B749" s="2" t="s">
        <v>1324</v>
      </c>
      <c r="C749" s="1">
        <v>2021.0</v>
      </c>
      <c r="D749" s="1">
        <v>6.0</v>
      </c>
      <c r="E749" s="1" t="s">
        <v>1135</v>
      </c>
      <c r="F749" s="1" t="s">
        <v>13</v>
      </c>
      <c r="G749" s="1" t="s">
        <v>14</v>
      </c>
      <c r="H749" s="1"/>
      <c r="I749" s="1"/>
      <c r="J749" s="1"/>
    </row>
    <row r="750" ht="15.75" customHeight="1">
      <c r="A750" s="1" t="s">
        <v>1325</v>
      </c>
      <c r="B750" s="2" t="s">
        <v>1326</v>
      </c>
      <c r="C750" s="1">
        <v>2025.0</v>
      </c>
      <c r="D750" s="1">
        <v>0.0</v>
      </c>
      <c r="E750" s="1" t="s">
        <v>1135</v>
      </c>
      <c r="F750" s="1" t="s">
        <v>13</v>
      </c>
      <c r="G750" s="1" t="s">
        <v>14</v>
      </c>
      <c r="H750" s="1"/>
      <c r="I750" s="1"/>
      <c r="J750" s="1"/>
    </row>
    <row r="751" ht="15.75" customHeight="1">
      <c r="A751" s="1" t="s">
        <v>864</v>
      </c>
      <c r="B751" s="2" t="s">
        <v>865</v>
      </c>
      <c r="C751" s="1">
        <v>2019.0</v>
      </c>
      <c r="D751" s="1">
        <v>94.0</v>
      </c>
      <c r="E751" s="1" t="s">
        <v>1135</v>
      </c>
      <c r="F751" s="1" t="s">
        <v>13</v>
      </c>
      <c r="G751" s="1" t="s">
        <v>609</v>
      </c>
      <c r="H751" s="1"/>
      <c r="I751" s="1"/>
      <c r="J751" s="1"/>
    </row>
    <row r="752" ht="15.75" customHeight="1">
      <c r="A752" s="1" t="s">
        <v>1327</v>
      </c>
      <c r="B752" s="2" t="s">
        <v>1328</v>
      </c>
      <c r="C752" s="1">
        <v>2023.0</v>
      </c>
      <c r="D752" s="1">
        <v>0.0</v>
      </c>
      <c r="E752" s="1" t="s">
        <v>1135</v>
      </c>
      <c r="F752" s="1" t="s">
        <v>13</v>
      </c>
      <c r="G752" s="1" t="s">
        <v>14</v>
      </c>
      <c r="H752" s="1"/>
      <c r="I752" s="1"/>
      <c r="J752" s="1"/>
    </row>
    <row r="753" ht="15.75" customHeight="1">
      <c r="A753" s="1" t="s">
        <v>724</v>
      </c>
      <c r="B753" s="2" t="s">
        <v>725</v>
      </c>
      <c r="C753" s="1">
        <v>2023.0</v>
      </c>
      <c r="D753" s="1">
        <v>1.0</v>
      </c>
      <c r="E753" s="1" t="s">
        <v>1135</v>
      </c>
      <c r="F753" s="1" t="s">
        <v>13</v>
      </c>
      <c r="G753" s="1" t="s">
        <v>609</v>
      </c>
      <c r="H753" s="1"/>
      <c r="I753" s="1"/>
      <c r="J753" s="1"/>
    </row>
    <row r="754" ht="15.75" customHeight="1">
      <c r="A754" s="1" t="s">
        <v>1329</v>
      </c>
      <c r="B754" s="2" t="s">
        <v>1330</v>
      </c>
      <c r="C754" s="1">
        <v>2020.0</v>
      </c>
      <c r="D754" s="1">
        <v>10.0</v>
      </c>
      <c r="E754" s="1" t="s">
        <v>1135</v>
      </c>
      <c r="F754" s="1" t="s">
        <v>13</v>
      </c>
      <c r="G754" s="1" t="s">
        <v>14</v>
      </c>
      <c r="H754" s="1"/>
      <c r="I754" s="1"/>
      <c r="J754" s="1"/>
    </row>
    <row r="755" ht="15.75" customHeight="1">
      <c r="A755" s="1" t="s">
        <v>1331</v>
      </c>
      <c r="B755" s="2" t="s">
        <v>1332</v>
      </c>
      <c r="C755" s="1">
        <v>2019.0</v>
      </c>
      <c r="D755" s="1">
        <v>0.0</v>
      </c>
      <c r="E755" s="1" t="s">
        <v>1135</v>
      </c>
      <c r="F755" s="1" t="s">
        <v>13</v>
      </c>
      <c r="G755" s="1" t="s">
        <v>14</v>
      </c>
      <c r="H755" s="1"/>
      <c r="I755" s="1"/>
      <c r="J755" s="1"/>
    </row>
    <row r="756" ht="15.75" customHeight="1">
      <c r="A756" s="1" t="s">
        <v>1333</v>
      </c>
      <c r="B756" s="2" t="s">
        <v>1334</v>
      </c>
      <c r="C756" s="1">
        <v>2023.0</v>
      </c>
      <c r="D756" s="1">
        <v>1.0</v>
      </c>
      <c r="E756" s="1" t="s">
        <v>1135</v>
      </c>
      <c r="F756" s="1" t="s">
        <v>13</v>
      </c>
      <c r="G756" s="1" t="s">
        <v>14</v>
      </c>
      <c r="H756" s="1"/>
      <c r="I756" s="1"/>
      <c r="J756" s="1"/>
    </row>
    <row r="757" ht="15.75" customHeight="1">
      <c r="A757" s="1" t="s">
        <v>1335</v>
      </c>
      <c r="B757" s="2" t="s">
        <v>1336</v>
      </c>
      <c r="C757" s="1">
        <v>2023.0</v>
      </c>
      <c r="D757" s="1">
        <v>3.0</v>
      </c>
      <c r="E757" s="1" t="s">
        <v>1135</v>
      </c>
      <c r="F757" s="1" t="s">
        <v>13</v>
      </c>
      <c r="G757" s="1" t="s">
        <v>14</v>
      </c>
      <c r="H757" s="1"/>
      <c r="I757" s="1"/>
      <c r="J757" s="1"/>
    </row>
    <row r="758" ht="15.75" customHeight="1">
      <c r="A758" s="1" t="s">
        <v>742</v>
      </c>
      <c r="B758" s="2" t="s">
        <v>743</v>
      </c>
      <c r="C758" s="1">
        <v>2021.0</v>
      </c>
      <c r="D758" s="1">
        <v>20.0</v>
      </c>
      <c r="E758" s="1" t="s">
        <v>1135</v>
      </c>
      <c r="F758" s="1" t="s">
        <v>13</v>
      </c>
      <c r="G758" s="1" t="s">
        <v>609</v>
      </c>
      <c r="H758" s="1"/>
      <c r="I758" s="1"/>
      <c r="J758" s="1"/>
    </row>
    <row r="759" ht="15.75" customHeight="1">
      <c r="A759" s="1" t="s">
        <v>1337</v>
      </c>
      <c r="B759" s="2" t="s">
        <v>1338</v>
      </c>
      <c r="C759" s="1">
        <v>2020.0</v>
      </c>
      <c r="D759" s="1">
        <v>83.0</v>
      </c>
      <c r="E759" s="1" t="s">
        <v>1135</v>
      </c>
      <c r="F759" s="1" t="s">
        <v>13</v>
      </c>
      <c r="G759" s="1" t="s">
        <v>14</v>
      </c>
      <c r="H759" s="1"/>
      <c r="I759" s="1"/>
      <c r="J759" s="1"/>
    </row>
    <row r="760" ht="15.75" customHeight="1">
      <c r="A760" s="1" t="s">
        <v>836</v>
      </c>
      <c r="B760" s="2" t="s">
        <v>837</v>
      </c>
      <c r="C760" s="1">
        <v>2024.0</v>
      </c>
      <c r="D760" s="1">
        <v>0.0</v>
      </c>
      <c r="E760" s="1" t="s">
        <v>1135</v>
      </c>
      <c r="F760" s="1" t="s">
        <v>13</v>
      </c>
      <c r="G760" s="1" t="s">
        <v>609</v>
      </c>
      <c r="H760" s="1"/>
      <c r="I760" s="1"/>
      <c r="J760" s="1"/>
    </row>
    <row r="761" ht="15.75" customHeight="1">
      <c r="A761" s="1" t="s">
        <v>1339</v>
      </c>
      <c r="B761" s="2" t="s">
        <v>1340</v>
      </c>
      <c r="C761" s="1">
        <v>2023.0</v>
      </c>
      <c r="D761" s="1">
        <v>0.0</v>
      </c>
      <c r="E761" s="1" t="s">
        <v>1135</v>
      </c>
      <c r="F761" s="1" t="s">
        <v>13</v>
      </c>
      <c r="G761" s="1" t="s">
        <v>14</v>
      </c>
      <c r="H761" s="1"/>
      <c r="I761" s="1"/>
      <c r="J761" s="1"/>
    </row>
    <row r="762" ht="15.75" customHeight="1">
      <c r="A762" s="1" t="s">
        <v>885</v>
      </c>
      <c r="B762" s="2" t="s">
        <v>886</v>
      </c>
      <c r="C762" s="1">
        <v>2019.0</v>
      </c>
      <c r="D762" s="1">
        <v>56.0</v>
      </c>
      <c r="E762" s="1" t="s">
        <v>1135</v>
      </c>
      <c r="F762" s="1" t="s">
        <v>13</v>
      </c>
      <c r="G762" s="1" t="s">
        <v>609</v>
      </c>
      <c r="H762" s="1"/>
      <c r="I762" s="1"/>
      <c r="J762" s="1"/>
    </row>
    <row r="763" ht="15.75" customHeight="1">
      <c r="A763" s="1" t="s">
        <v>1341</v>
      </c>
      <c r="B763" s="1"/>
      <c r="C763" s="1">
        <v>2022.0</v>
      </c>
      <c r="D763" s="1">
        <v>1.0</v>
      </c>
      <c r="E763" s="1" t="s">
        <v>1135</v>
      </c>
      <c r="F763" s="1" t="s">
        <v>13</v>
      </c>
      <c r="G763" s="1" t="s">
        <v>14</v>
      </c>
      <c r="H763" s="1"/>
      <c r="I763" s="1"/>
      <c r="J763" s="1"/>
    </row>
    <row r="764" ht="15.75" customHeight="1">
      <c r="A764" s="1" t="s">
        <v>1342</v>
      </c>
      <c r="B764" s="2" t="s">
        <v>1343</v>
      </c>
      <c r="C764" s="1">
        <v>2025.0</v>
      </c>
      <c r="D764" s="1">
        <v>1.0</v>
      </c>
      <c r="E764" s="1" t="s">
        <v>1135</v>
      </c>
      <c r="F764" s="1" t="s">
        <v>13</v>
      </c>
      <c r="G764" s="1" t="s">
        <v>14</v>
      </c>
      <c r="H764" s="1"/>
      <c r="I764" s="1"/>
      <c r="J764" s="1"/>
    </row>
    <row r="765" ht="15.75" customHeight="1">
      <c r="A765" s="1" t="s">
        <v>1344</v>
      </c>
      <c r="B765" s="2" t="s">
        <v>1345</v>
      </c>
      <c r="C765" s="1">
        <v>2022.0</v>
      </c>
      <c r="D765" s="1">
        <v>0.0</v>
      </c>
      <c r="E765" s="1" t="s">
        <v>1135</v>
      </c>
      <c r="F765" s="1" t="s">
        <v>13</v>
      </c>
      <c r="G765" s="1" t="s">
        <v>14</v>
      </c>
      <c r="H765" s="1"/>
      <c r="I765" s="1"/>
      <c r="J765" s="1"/>
    </row>
    <row r="766" ht="15.75" customHeight="1">
      <c r="A766" s="1" t="s">
        <v>1346</v>
      </c>
      <c r="B766" s="2" t="s">
        <v>1347</v>
      </c>
      <c r="C766" s="1">
        <v>2021.0</v>
      </c>
      <c r="D766" s="1">
        <v>0.0</v>
      </c>
      <c r="E766" s="1" t="s">
        <v>1135</v>
      </c>
      <c r="F766" s="1" t="s">
        <v>13</v>
      </c>
      <c r="G766" s="1" t="s">
        <v>14</v>
      </c>
      <c r="H766" s="1"/>
      <c r="I766" s="1"/>
      <c r="J766" s="1"/>
    </row>
    <row r="767" ht="15.75" customHeight="1">
      <c r="A767" s="1" t="s">
        <v>1348</v>
      </c>
      <c r="B767" s="2" t="s">
        <v>1349</v>
      </c>
      <c r="C767" s="1"/>
      <c r="D767" s="1">
        <v>0.0</v>
      </c>
      <c r="E767" s="1" t="s">
        <v>1135</v>
      </c>
      <c r="F767" s="1" t="s">
        <v>21</v>
      </c>
      <c r="G767" s="1" t="s">
        <v>14</v>
      </c>
      <c r="H767" s="1"/>
      <c r="I767" s="1"/>
      <c r="J767" s="1"/>
    </row>
    <row r="768" ht="15.75" customHeight="1">
      <c r="A768" s="1" t="s">
        <v>377</v>
      </c>
      <c r="B768" s="2" t="s">
        <v>378</v>
      </c>
      <c r="C768" s="1">
        <v>2023.0</v>
      </c>
      <c r="D768" s="1">
        <v>1.0</v>
      </c>
      <c r="E768" s="1" t="s">
        <v>1135</v>
      </c>
      <c r="F768" s="1" t="s">
        <v>13</v>
      </c>
      <c r="G768" s="1" t="s">
        <v>609</v>
      </c>
      <c r="H768" s="1"/>
      <c r="I768" s="1"/>
      <c r="J768" s="1"/>
    </row>
    <row r="769" ht="15.75" customHeight="1">
      <c r="A769" s="1" t="s">
        <v>905</v>
      </c>
      <c r="B769" s="2" t="s">
        <v>906</v>
      </c>
      <c r="C769" s="1">
        <v>2021.0</v>
      </c>
      <c r="D769" s="1">
        <v>4.0</v>
      </c>
      <c r="E769" s="1" t="s">
        <v>1135</v>
      </c>
      <c r="F769" s="1" t="s">
        <v>13</v>
      </c>
      <c r="G769" s="1" t="s">
        <v>609</v>
      </c>
      <c r="H769" s="1"/>
      <c r="I769" s="1"/>
      <c r="J769" s="1"/>
    </row>
    <row r="770" ht="15.75" customHeight="1">
      <c r="A770" s="1" t="s">
        <v>1350</v>
      </c>
      <c r="B770" s="2" t="s">
        <v>1351</v>
      </c>
      <c r="C770" s="1">
        <v>2023.0</v>
      </c>
      <c r="D770" s="1">
        <v>3.0</v>
      </c>
      <c r="E770" s="1" t="s">
        <v>1135</v>
      </c>
      <c r="F770" s="1" t="s">
        <v>13</v>
      </c>
      <c r="G770" s="1" t="s">
        <v>14</v>
      </c>
      <c r="H770" s="1"/>
      <c r="I770" s="1"/>
      <c r="J770" s="1"/>
    </row>
    <row r="771" ht="15.75" customHeight="1">
      <c r="A771" s="1" t="s">
        <v>1352</v>
      </c>
      <c r="B771" s="2" t="s">
        <v>1353</v>
      </c>
      <c r="C771" s="1">
        <v>2019.0</v>
      </c>
      <c r="D771" s="1">
        <v>8.0</v>
      </c>
      <c r="E771" s="1" t="s">
        <v>1135</v>
      </c>
      <c r="F771" s="1" t="s">
        <v>13</v>
      </c>
      <c r="G771" s="1" t="s">
        <v>14</v>
      </c>
      <c r="H771" s="1"/>
      <c r="I771" s="1"/>
      <c r="J771" s="1"/>
    </row>
    <row r="772" ht="15.75" customHeight="1">
      <c r="A772" s="1" t="s">
        <v>1354</v>
      </c>
      <c r="B772" s="2" t="s">
        <v>1355</v>
      </c>
      <c r="C772" s="1">
        <v>2024.0</v>
      </c>
      <c r="D772" s="1">
        <v>0.0</v>
      </c>
      <c r="E772" s="1" t="s">
        <v>1135</v>
      </c>
      <c r="F772" s="1" t="s">
        <v>13</v>
      </c>
      <c r="G772" s="1" t="s">
        <v>14</v>
      </c>
      <c r="H772" s="1"/>
      <c r="I772" s="1"/>
      <c r="J772" s="1"/>
    </row>
    <row r="773" ht="15.75" customHeight="1">
      <c r="A773" s="1" t="s">
        <v>1356</v>
      </c>
      <c r="B773" s="2" t="s">
        <v>1357</v>
      </c>
      <c r="C773" s="1">
        <v>2019.0</v>
      </c>
      <c r="D773" s="1">
        <v>13.0</v>
      </c>
      <c r="E773" s="1" t="s">
        <v>1135</v>
      </c>
      <c r="F773" s="1" t="s">
        <v>13</v>
      </c>
      <c r="G773" s="1" t="s">
        <v>14</v>
      </c>
      <c r="H773" s="1"/>
      <c r="I773" s="1"/>
      <c r="J773" s="1"/>
    </row>
    <row r="774" ht="15.75" customHeight="1">
      <c r="A774" s="1" t="s">
        <v>1358</v>
      </c>
      <c r="B774" s="2" t="s">
        <v>1359</v>
      </c>
      <c r="C774" s="1">
        <v>2022.0</v>
      </c>
      <c r="D774" s="1">
        <v>1.0</v>
      </c>
      <c r="E774" s="1" t="s">
        <v>1135</v>
      </c>
      <c r="F774" s="1" t="s">
        <v>13</v>
      </c>
      <c r="G774" s="1" t="s">
        <v>14</v>
      </c>
      <c r="H774" s="1"/>
      <c r="I774" s="1"/>
      <c r="J774" s="1"/>
    </row>
    <row r="775" ht="15.75" customHeight="1">
      <c r="A775" s="1" t="s">
        <v>1360</v>
      </c>
      <c r="B775" s="1"/>
      <c r="C775" s="1">
        <v>2023.0</v>
      </c>
      <c r="D775" s="1">
        <v>0.0</v>
      </c>
      <c r="E775" s="1" t="s">
        <v>1135</v>
      </c>
      <c r="F775" s="1" t="s">
        <v>13</v>
      </c>
      <c r="G775" s="1" t="s">
        <v>14</v>
      </c>
      <c r="H775" s="1"/>
      <c r="I775" s="1"/>
      <c r="J775" s="1"/>
    </row>
    <row r="776" ht="15.75" customHeight="1">
      <c r="A776" s="1" t="s">
        <v>95</v>
      </c>
      <c r="B776" s="2" t="s">
        <v>96</v>
      </c>
      <c r="C776" s="1">
        <v>2025.0</v>
      </c>
      <c r="D776" s="1">
        <v>3.0</v>
      </c>
      <c r="E776" s="1" t="s">
        <v>1135</v>
      </c>
      <c r="F776" s="1" t="s">
        <v>13</v>
      </c>
      <c r="G776" s="1" t="s">
        <v>609</v>
      </c>
      <c r="H776" s="1"/>
      <c r="I776" s="1"/>
      <c r="J776" s="1"/>
    </row>
    <row r="777" ht="15.75" customHeight="1">
      <c r="A777" s="1" t="s">
        <v>1361</v>
      </c>
      <c r="B777" s="2" t="s">
        <v>1362</v>
      </c>
      <c r="C777" s="1">
        <v>2022.0</v>
      </c>
      <c r="D777" s="1">
        <v>2.0</v>
      </c>
      <c r="E777" s="1" t="s">
        <v>1135</v>
      </c>
      <c r="F777" s="1" t="s">
        <v>13</v>
      </c>
      <c r="G777" s="1" t="s">
        <v>14</v>
      </c>
      <c r="H777" s="1"/>
      <c r="I777" s="1"/>
      <c r="J777" s="1"/>
    </row>
    <row r="778" ht="15.75" customHeight="1">
      <c r="A778" s="1" t="s">
        <v>913</v>
      </c>
      <c r="B778" s="2" t="s">
        <v>914</v>
      </c>
      <c r="C778" s="1">
        <v>2003.0</v>
      </c>
      <c r="D778" s="1">
        <v>183.0</v>
      </c>
      <c r="E778" s="1" t="s">
        <v>1135</v>
      </c>
      <c r="F778" s="1" t="s">
        <v>21</v>
      </c>
      <c r="G778" s="1" t="s">
        <v>609</v>
      </c>
      <c r="H778" s="1"/>
      <c r="I778" s="1"/>
      <c r="J778" s="1"/>
    </row>
    <row r="779" ht="15.75" customHeight="1">
      <c r="A779" s="1" t="s">
        <v>1363</v>
      </c>
      <c r="B779" s="2" t="s">
        <v>1364</v>
      </c>
      <c r="C779" s="1">
        <v>2023.0</v>
      </c>
      <c r="D779" s="1">
        <v>11.0</v>
      </c>
      <c r="E779" s="1" t="s">
        <v>1135</v>
      </c>
      <c r="F779" s="1" t="s">
        <v>13</v>
      </c>
      <c r="G779" s="1" t="s">
        <v>14</v>
      </c>
      <c r="H779" s="1"/>
      <c r="I779" s="1"/>
      <c r="J779" s="1"/>
    </row>
    <row r="780" ht="15.75" customHeight="1">
      <c r="A780" s="1" t="s">
        <v>1365</v>
      </c>
      <c r="B780" s="2" t="s">
        <v>1366</v>
      </c>
      <c r="C780" s="1">
        <v>2008.0</v>
      </c>
      <c r="D780" s="1">
        <v>0.0</v>
      </c>
      <c r="E780" s="1" t="s">
        <v>1135</v>
      </c>
      <c r="F780" s="1" t="s">
        <v>21</v>
      </c>
      <c r="G780" s="1" t="s">
        <v>14</v>
      </c>
      <c r="H780" s="1"/>
      <c r="I780" s="1"/>
      <c r="J780" s="1"/>
    </row>
    <row r="781" ht="15.75" customHeight="1">
      <c r="A781" s="1" t="s">
        <v>1367</v>
      </c>
      <c r="B781" s="2" t="s">
        <v>1368</v>
      </c>
      <c r="C781" s="1">
        <v>2018.0</v>
      </c>
      <c r="D781" s="1">
        <v>0.0</v>
      </c>
      <c r="E781" s="1" t="s">
        <v>1135</v>
      </c>
      <c r="F781" s="1" t="s">
        <v>21</v>
      </c>
      <c r="G781" s="1" t="s">
        <v>14</v>
      </c>
      <c r="H781" s="1"/>
      <c r="I781" s="1"/>
      <c r="J781" s="1"/>
    </row>
    <row r="782" ht="15.75" customHeight="1">
      <c r="A782" s="1" t="s">
        <v>1369</v>
      </c>
      <c r="B782" s="2" t="s">
        <v>1370</v>
      </c>
      <c r="C782" s="1">
        <v>2021.0</v>
      </c>
      <c r="D782" s="1">
        <v>3.0</v>
      </c>
      <c r="E782" s="1" t="s">
        <v>1135</v>
      </c>
      <c r="F782" s="1" t="s">
        <v>13</v>
      </c>
      <c r="G782" s="1" t="s">
        <v>14</v>
      </c>
      <c r="H782" s="1"/>
      <c r="I782" s="1"/>
      <c r="J782" s="1"/>
    </row>
    <row r="783" ht="15.75" customHeight="1">
      <c r="A783" s="1" t="s">
        <v>1371</v>
      </c>
      <c r="B783" s="2" t="s">
        <v>1372</v>
      </c>
      <c r="C783" s="1">
        <v>2023.0</v>
      </c>
      <c r="D783" s="1">
        <v>1.0</v>
      </c>
      <c r="E783" s="1" t="s">
        <v>1135</v>
      </c>
      <c r="F783" s="1" t="s">
        <v>13</v>
      </c>
      <c r="G783" s="1" t="s">
        <v>14</v>
      </c>
      <c r="H783" s="1"/>
      <c r="I783" s="1"/>
      <c r="J783" s="1"/>
    </row>
    <row r="784" ht="15.75" customHeight="1">
      <c r="A784" s="1" t="s">
        <v>1373</v>
      </c>
      <c r="B784" s="2" t="s">
        <v>1374</v>
      </c>
      <c r="C784" s="1">
        <v>2022.0</v>
      </c>
      <c r="D784" s="1">
        <v>0.0</v>
      </c>
      <c r="E784" s="1" t="s">
        <v>1135</v>
      </c>
      <c r="F784" s="1" t="s">
        <v>13</v>
      </c>
      <c r="G784" s="1" t="s">
        <v>14</v>
      </c>
      <c r="H784" s="1"/>
      <c r="I784" s="1"/>
      <c r="J784" s="1"/>
    </row>
    <row r="785" ht="15.75" customHeight="1">
      <c r="A785" s="1" t="s">
        <v>1375</v>
      </c>
      <c r="B785" s="2" t="s">
        <v>1376</v>
      </c>
      <c r="C785" s="1">
        <v>2023.0</v>
      </c>
      <c r="D785" s="1">
        <v>17.0</v>
      </c>
      <c r="E785" s="1" t="s">
        <v>1135</v>
      </c>
      <c r="F785" s="1" t="s">
        <v>13</v>
      </c>
      <c r="G785" s="1" t="s">
        <v>14</v>
      </c>
      <c r="H785" s="1"/>
      <c r="I785" s="1"/>
      <c r="J785" s="1"/>
    </row>
    <row r="786" ht="15.75" customHeight="1">
      <c r="A786" s="1" t="s">
        <v>1377</v>
      </c>
      <c r="B786" s="2" t="s">
        <v>1378</v>
      </c>
      <c r="C786" s="1">
        <v>2020.0</v>
      </c>
      <c r="D786" s="1">
        <v>73.0</v>
      </c>
      <c r="E786" s="1" t="s">
        <v>1135</v>
      </c>
      <c r="F786" s="1" t="s">
        <v>13</v>
      </c>
      <c r="G786" s="1" t="s">
        <v>14</v>
      </c>
      <c r="H786" s="1"/>
      <c r="I786" s="1"/>
      <c r="J786" s="1"/>
    </row>
    <row r="787" ht="15.75" customHeight="1">
      <c r="A787" s="1" t="s">
        <v>1379</v>
      </c>
      <c r="B787" s="2" t="s">
        <v>1380</v>
      </c>
      <c r="C787" s="1">
        <v>2020.0</v>
      </c>
      <c r="D787" s="1">
        <v>12.0</v>
      </c>
      <c r="E787" s="1" t="s">
        <v>1135</v>
      </c>
      <c r="F787" s="1" t="s">
        <v>13</v>
      </c>
      <c r="G787" s="1" t="s">
        <v>14</v>
      </c>
      <c r="H787" s="1"/>
      <c r="I787" s="1"/>
      <c r="J787" s="1"/>
    </row>
    <row r="788" ht="15.75" customHeight="1">
      <c r="A788" s="1" t="s">
        <v>1093</v>
      </c>
      <c r="B788" s="2" t="s">
        <v>1094</v>
      </c>
      <c r="C788" s="1">
        <v>2021.0</v>
      </c>
      <c r="D788" s="1">
        <v>73.0</v>
      </c>
      <c r="E788" s="1" t="s">
        <v>1135</v>
      </c>
      <c r="F788" s="1" t="s">
        <v>13</v>
      </c>
      <c r="G788" s="1" t="s">
        <v>609</v>
      </c>
      <c r="H788" s="1"/>
      <c r="I788" s="1"/>
      <c r="J788" s="1"/>
    </row>
    <row r="789" ht="15.75" customHeight="1">
      <c r="A789" s="1" t="s">
        <v>1381</v>
      </c>
      <c r="B789" s="2" t="s">
        <v>1382</v>
      </c>
      <c r="C789" s="1">
        <v>2024.0</v>
      </c>
      <c r="D789" s="1">
        <v>1.0</v>
      </c>
      <c r="E789" s="1" t="s">
        <v>1135</v>
      </c>
      <c r="F789" s="1" t="s">
        <v>13</v>
      </c>
      <c r="G789" s="1" t="s">
        <v>14</v>
      </c>
      <c r="H789" s="1"/>
      <c r="I789" s="1"/>
      <c r="J789" s="1"/>
    </row>
    <row r="790" ht="15.75" customHeight="1">
      <c r="A790" s="1" t="s">
        <v>461</v>
      </c>
      <c r="B790" s="2" t="s">
        <v>462</v>
      </c>
      <c r="C790" s="1">
        <v>2023.0</v>
      </c>
      <c r="D790" s="1">
        <v>0.0</v>
      </c>
      <c r="E790" s="1" t="s">
        <v>1135</v>
      </c>
      <c r="F790" s="1" t="s">
        <v>13</v>
      </c>
      <c r="G790" s="1" t="s">
        <v>609</v>
      </c>
      <c r="H790" s="1"/>
      <c r="I790" s="1"/>
      <c r="J790" s="1"/>
    </row>
    <row r="791" ht="15.75" customHeight="1">
      <c r="A791" s="1" t="s">
        <v>602</v>
      </c>
      <c r="B791" s="2" t="s">
        <v>603</v>
      </c>
      <c r="C791" s="1"/>
      <c r="D791" s="1">
        <v>0.0</v>
      </c>
      <c r="E791" s="1" t="s">
        <v>1135</v>
      </c>
      <c r="F791" s="1" t="s">
        <v>21</v>
      </c>
      <c r="G791" s="1" t="s">
        <v>609</v>
      </c>
      <c r="H791" s="1"/>
      <c r="I791" s="1"/>
      <c r="J791" s="1"/>
    </row>
    <row r="792" ht="15.75" customHeight="1">
      <c r="A792" s="1" t="s">
        <v>1383</v>
      </c>
      <c r="B792" s="2" t="s">
        <v>1384</v>
      </c>
      <c r="C792" s="1">
        <v>2006.0</v>
      </c>
      <c r="D792" s="1">
        <v>1.0</v>
      </c>
      <c r="E792" s="1" t="s">
        <v>1135</v>
      </c>
      <c r="F792" s="1" t="s">
        <v>21</v>
      </c>
      <c r="G792" s="1" t="s">
        <v>14</v>
      </c>
      <c r="H792" s="1"/>
      <c r="I792" s="1"/>
      <c r="J792" s="1"/>
    </row>
    <row r="793" ht="15.75" customHeight="1">
      <c r="A793" s="1" t="s">
        <v>59</v>
      </c>
      <c r="B793" s="2" t="s">
        <v>60</v>
      </c>
      <c r="C793" s="1">
        <v>2020.0</v>
      </c>
      <c r="D793" s="1">
        <v>26.0</v>
      </c>
      <c r="E793" s="1" t="s">
        <v>1135</v>
      </c>
      <c r="F793" s="1" t="s">
        <v>13</v>
      </c>
      <c r="G793" s="1" t="s">
        <v>609</v>
      </c>
      <c r="H793" s="1"/>
      <c r="I793" s="1"/>
      <c r="J793" s="1"/>
    </row>
    <row r="794" ht="15.75" customHeight="1">
      <c r="A794" s="1" t="s">
        <v>1385</v>
      </c>
      <c r="B794" s="2" t="s">
        <v>1386</v>
      </c>
      <c r="C794" s="1">
        <v>2019.0</v>
      </c>
      <c r="D794" s="1">
        <v>0.0</v>
      </c>
      <c r="E794" s="1" t="s">
        <v>1135</v>
      </c>
      <c r="F794" s="1" t="s">
        <v>13</v>
      </c>
      <c r="G794" s="1" t="s">
        <v>14</v>
      </c>
      <c r="H794" s="1"/>
      <c r="I794" s="1"/>
      <c r="J794" s="1"/>
    </row>
    <row r="795" ht="15.75" customHeight="1">
      <c r="A795" s="1" t="s">
        <v>1387</v>
      </c>
      <c r="B795" s="2" t="s">
        <v>1388</v>
      </c>
      <c r="C795" s="1"/>
      <c r="D795" s="1">
        <v>0.0</v>
      </c>
      <c r="E795" s="1" t="s">
        <v>1135</v>
      </c>
      <c r="F795" s="1" t="s">
        <v>21</v>
      </c>
      <c r="G795" s="1" t="s">
        <v>14</v>
      </c>
      <c r="H795" s="1"/>
      <c r="I795" s="1"/>
      <c r="J795" s="1"/>
    </row>
    <row r="796" ht="15.75" customHeight="1">
      <c r="A796" s="1" t="s">
        <v>1389</v>
      </c>
      <c r="B796" s="2" t="s">
        <v>1390</v>
      </c>
      <c r="C796" s="1">
        <v>2021.0</v>
      </c>
      <c r="D796" s="1">
        <v>0.0</v>
      </c>
      <c r="E796" s="1" t="s">
        <v>1135</v>
      </c>
      <c r="F796" s="1" t="s">
        <v>13</v>
      </c>
      <c r="G796" s="1" t="s">
        <v>14</v>
      </c>
      <c r="H796" s="1"/>
      <c r="I796" s="1"/>
      <c r="J796" s="1"/>
    </row>
    <row r="797" ht="15.75" customHeight="1">
      <c r="A797" s="1" t="s">
        <v>1391</v>
      </c>
      <c r="B797" s="2" t="s">
        <v>1392</v>
      </c>
      <c r="C797" s="1">
        <v>2021.0</v>
      </c>
      <c r="D797" s="1">
        <v>3.0</v>
      </c>
      <c r="E797" s="1" t="s">
        <v>1135</v>
      </c>
      <c r="F797" s="1" t="s">
        <v>13</v>
      </c>
      <c r="G797" s="1" t="s">
        <v>14</v>
      </c>
      <c r="H797" s="1"/>
      <c r="I797" s="1"/>
      <c r="J797" s="1"/>
    </row>
    <row r="798" ht="15.75" customHeight="1">
      <c r="A798" s="1" t="s">
        <v>909</v>
      </c>
      <c r="B798" s="2" t="s">
        <v>910</v>
      </c>
      <c r="C798" s="1">
        <v>2022.0</v>
      </c>
      <c r="D798" s="1">
        <v>1.0</v>
      </c>
      <c r="E798" s="1" t="s">
        <v>1135</v>
      </c>
      <c r="F798" s="1" t="s">
        <v>13</v>
      </c>
      <c r="G798" s="1" t="s">
        <v>609</v>
      </c>
      <c r="H798" s="1"/>
      <c r="I798" s="1"/>
      <c r="J798" s="1"/>
    </row>
    <row r="799" ht="15.75" customHeight="1">
      <c r="A799" s="1" t="s">
        <v>1393</v>
      </c>
      <c r="B799" s="2" t="s">
        <v>1394</v>
      </c>
      <c r="C799" s="1">
        <v>2016.0</v>
      </c>
      <c r="D799" s="1">
        <v>4.0</v>
      </c>
      <c r="E799" s="1" t="s">
        <v>1135</v>
      </c>
      <c r="F799" s="1" t="s">
        <v>21</v>
      </c>
      <c r="G799" s="1" t="s">
        <v>14</v>
      </c>
      <c r="H799" s="1"/>
      <c r="I799" s="1"/>
      <c r="J799" s="1"/>
    </row>
    <row r="800" ht="15.75" customHeight="1">
      <c r="A800" s="1" t="s">
        <v>1395</v>
      </c>
      <c r="B800" s="2" t="s">
        <v>1396</v>
      </c>
      <c r="C800" s="1">
        <v>2022.0</v>
      </c>
      <c r="D800" s="1">
        <v>3.0</v>
      </c>
      <c r="E800" s="1" t="s">
        <v>1135</v>
      </c>
      <c r="F800" s="1" t="s">
        <v>13</v>
      </c>
      <c r="G800" s="1" t="s">
        <v>14</v>
      </c>
      <c r="H800" s="1"/>
      <c r="I800" s="1"/>
      <c r="J800" s="1"/>
    </row>
    <row r="801" ht="15.75" customHeight="1">
      <c r="A801" s="1" t="s">
        <v>929</v>
      </c>
      <c r="B801" s="2" t="s">
        <v>930</v>
      </c>
      <c r="C801" s="1">
        <v>2023.0</v>
      </c>
      <c r="D801" s="1">
        <v>25.0</v>
      </c>
      <c r="E801" s="1" t="s">
        <v>1135</v>
      </c>
      <c r="F801" s="1" t="s">
        <v>13</v>
      </c>
      <c r="G801" s="1" t="s">
        <v>609</v>
      </c>
      <c r="H801" s="1"/>
      <c r="I801" s="1"/>
      <c r="J801" s="1"/>
    </row>
    <row r="802" ht="15.75" customHeight="1">
      <c r="A802" s="1" t="s">
        <v>1397</v>
      </c>
      <c r="B802" s="2" t="s">
        <v>1398</v>
      </c>
      <c r="C802" s="1"/>
      <c r="D802" s="1">
        <v>0.0</v>
      </c>
      <c r="E802" s="1" t="s">
        <v>1135</v>
      </c>
      <c r="F802" s="1" t="s">
        <v>21</v>
      </c>
      <c r="G802" s="1" t="s">
        <v>14</v>
      </c>
      <c r="H802" s="1"/>
      <c r="I802" s="1"/>
      <c r="J802" s="1"/>
    </row>
    <row r="803" ht="15.75" customHeight="1">
      <c r="A803" s="1" t="s">
        <v>1399</v>
      </c>
      <c r="B803" s="2" t="s">
        <v>1400</v>
      </c>
      <c r="C803" s="1">
        <v>2023.0</v>
      </c>
      <c r="D803" s="1">
        <v>0.0</v>
      </c>
      <c r="E803" s="1" t="s">
        <v>1135</v>
      </c>
      <c r="F803" s="1" t="s">
        <v>13</v>
      </c>
      <c r="G803" s="1" t="s">
        <v>14</v>
      </c>
      <c r="H803" s="1"/>
      <c r="I803" s="1"/>
      <c r="J803" s="1"/>
    </row>
    <row r="804" ht="15.75" customHeight="1">
      <c r="A804" s="1" t="s">
        <v>726</v>
      </c>
      <c r="B804" s="2" t="s">
        <v>727</v>
      </c>
      <c r="C804" s="1">
        <v>2020.0</v>
      </c>
      <c r="D804" s="1">
        <v>63.0</v>
      </c>
      <c r="E804" s="1" t="s">
        <v>1135</v>
      </c>
      <c r="F804" s="1" t="s">
        <v>13</v>
      </c>
      <c r="G804" s="1" t="s">
        <v>609</v>
      </c>
      <c r="H804" s="1"/>
      <c r="I804" s="1"/>
      <c r="J804" s="1"/>
    </row>
    <row r="805" ht="15.75" customHeight="1">
      <c r="A805" s="1" t="s">
        <v>702</v>
      </c>
      <c r="B805" s="2" t="s">
        <v>703</v>
      </c>
      <c r="C805" s="1">
        <v>2019.0</v>
      </c>
      <c r="D805" s="1">
        <v>94.0</v>
      </c>
      <c r="E805" s="1" t="s">
        <v>1135</v>
      </c>
      <c r="F805" s="1" t="s">
        <v>13</v>
      </c>
      <c r="G805" s="1" t="s">
        <v>609</v>
      </c>
      <c r="H805" s="1"/>
      <c r="I805" s="1"/>
      <c r="J805" s="1"/>
    </row>
    <row r="806" ht="15.75" customHeight="1">
      <c r="A806" s="1" t="s">
        <v>1401</v>
      </c>
      <c r="B806" s="2" t="s">
        <v>1402</v>
      </c>
      <c r="C806" s="1">
        <v>2022.0</v>
      </c>
      <c r="D806" s="1">
        <v>66.0</v>
      </c>
      <c r="E806" s="1" t="s">
        <v>1135</v>
      </c>
      <c r="F806" s="1" t="s">
        <v>13</v>
      </c>
      <c r="G806" s="1" t="s">
        <v>14</v>
      </c>
      <c r="H806" s="1"/>
      <c r="I806" s="1"/>
      <c r="J806" s="1"/>
    </row>
    <row r="807" ht="15.75" customHeight="1">
      <c r="A807" s="1" t="s">
        <v>1403</v>
      </c>
      <c r="B807" s="2" t="s">
        <v>1404</v>
      </c>
      <c r="C807" s="1">
        <v>2023.0</v>
      </c>
      <c r="D807" s="1">
        <v>0.0</v>
      </c>
      <c r="E807" s="1" t="s">
        <v>1135</v>
      </c>
      <c r="F807" s="1" t="s">
        <v>13</v>
      </c>
      <c r="G807" s="1" t="s">
        <v>14</v>
      </c>
      <c r="H807" s="1"/>
      <c r="I807" s="1"/>
      <c r="J807" s="1"/>
    </row>
    <row r="808" ht="15.75" customHeight="1">
      <c r="A808" s="1" t="s">
        <v>1405</v>
      </c>
      <c r="B808" s="2" t="s">
        <v>1406</v>
      </c>
      <c r="C808" s="1">
        <v>2021.0</v>
      </c>
      <c r="D808" s="1">
        <v>18.0</v>
      </c>
      <c r="E808" s="1" t="s">
        <v>1135</v>
      </c>
      <c r="F808" s="1" t="s">
        <v>13</v>
      </c>
      <c r="G808" s="1" t="s">
        <v>14</v>
      </c>
      <c r="H808" s="1"/>
      <c r="I808" s="1"/>
      <c r="J808" s="1"/>
    </row>
    <row r="809" ht="15.75" customHeight="1">
      <c r="A809" s="1" t="s">
        <v>1407</v>
      </c>
      <c r="B809" s="2" t="s">
        <v>1408</v>
      </c>
      <c r="C809" s="1">
        <v>2022.0</v>
      </c>
      <c r="D809" s="1">
        <v>4.0</v>
      </c>
      <c r="E809" s="1" t="s">
        <v>1135</v>
      </c>
      <c r="F809" s="1" t="s">
        <v>13</v>
      </c>
      <c r="G809" s="1" t="s">
        <v>14</v>
      </c>
      <c r="H809" s="1"/>
      <c r="I809" s="1"/>
      <c r="J809" s="1"/>
    </row>
    <row r="810" ht="15.75" customHeight="1">
      <c r="A810" s="1" t="s">
        <v>1409</v>
      </c>
      <c r="B810" s="2" t="s">
        <v>1410</v>
      </c>
      <c r="C810" s="1">
        <v>2024.0</v>
      </c>
      <c r="D810" s="1">
        <v>4.0</v>
      </c>
      <c r="E810" s="1" t="s">
        <v>1135</v>
      </c>
      <c r="F810" s="1" t="s">
        <v>13</v>
      </c>
      <c r="G810" s="1" t="s">
        <v>14</v>
      </c>
      <c r="H810" s="1"/>
      <c r="I810" s="1"/>
      <c r="J810" s="1"/>
    </row>
    <row r="811" ht="15.75" customHeight="1">
      <c r="A811" s="1" t="s">
        <v>1411</v>
      </c>
      <c r="B811" s="2" t="s">
        <v>1412</v>
      </c>
      <c r="C811" s="1">
        <v>2018.0</v>
      </c>
      <c r="D811" s="1">
        <v>33.0</v>
      </c>
      <c r="E811" s="1" t="s">
        <v>1135</v>
      </c>
      <c r="F811" s="1" t="s">
        <v>21</v>
      </c>
      <c r="G811" s="1" t="s">
        <v>14</v>
      </c>
      <c r="H811" s="1"/>
      <c r="I811" s="1"/>
      <c r="J811" s="1"/>
    </row>
    <row r="812" ht="15.75" customHeight="1">
      <c r="A812" s="1" t="s">
        <v>856</v>
      </c>
      <c r="B812" s="2" t="s">
        <v>857</v>
      </c>
      <c r="C812" s="1">
        <v>2023.0</v>
      </c>
      <c r="D812" s="1">
        <v>4.0</v>
      </c>
      <c r="E812" s="1" t="s">
        <v>1135</v>
      </c>
      <c r="F812" s="1" t="s">
        <v>13</v>
      </c>
      <c r="G812" s="1" t="s">
        <v>609</v>
      </c>
      <c r="H812" s="1"/>
      <c r="I812" s="1"/>
      <c r="J812" s="1"/>
    </row>
    <row r="813" ht="15.75" customHeight="1">
      <c r="A813" s="1" t="s">
        <v>443</v>
      </c>
      <c r="B813" s="2" t="s">
        <v>444</v>
      </c>
      <c r="C813" s="1">
        <v>2023.0</v>
      </c>
      <c r="D813" s="1">
        <v>2.0</v>
      </c>
      <c r="E813" s="1" t="s">
        <v>1135</v>
      </c>
      <c r="F813" s="1" t="s">
        <v>13</v>
      </c>
      <c r="G813" s="1" t="s">
        <v>609</v>
      </c>
      <c r="H813" s="1"/>
      <c r="I813" s="1"/>
      <c r="J813" s="1"/>
    </row>
    <row r="814" ht="15.75" customHeight="1">
      <c r="A814" s="1" t="s">
        <v>1413</v>
      </c>
      <c r="B814" s="2" t="s">
        <v>1414</v>
      </c>
      <c r="C814" s="1">
        <v>2022.0</v>
      </c>
      <c r="D814" s="1">
        <v>2.0</v>
      </c>
      <c r="E814" s="1" t="s">
        <v>1135</v>
      </c>
      <c r="F814" s="1" t="s">
        <v>13</v>
      </c>
      <c r="G814" s="1" t="s">
        <v>14</v>
      </c>
      <c r="H814" s="1"/>
      <c r="I814" s="1"/>
      <c r="J814" s="1"/>
    </row>
    <row r="815" ht="15.75" customHeight="1">
      <c r="A815" s="1" t="s">
        <v>1415</v>
      </c>
      <c r="B815" s="2" t="s">
        <v>1416</v>
      </c>
      <c r="C815" s="1">
        <v>2022.0</v>
      </c>
      <c r="D815" s="1">
        <v>3.0</v>
      </c>
      <c r="E815" s="1" t="s">
        <v>1135</v>
      </c>
      <c r="F815" s="1" t="s">
        <v>13</v>
      </c>
      <c r="G815" s="1" t="s">
        <v>14</v>
      </c>
      <c r="H815" s="1"/>
      <c r="I815" s="1"/>
      <c r="J815" s="1"/>
    </row>
    <row r="816" ht="15.75" customHeight="1">
      <c r="A816" s="1" t="s">
        <v>1417</v>
      </c>
      <c r="B816" s="2" t="s">
        <v>1418</v>
      </c>
      <c r="C816" s="1">
        <v>2020.0</v>
      </c>
      <c r="D816" s="1">
        <v>0.0</v>
      </c>
      <c r="E816" s="1" t="s">
        <v>1135</v>
      </c>
      <c r="F816" s="1" t="s">
        <v>13</v>
      </c>
      <c r="G816" s="1" t="s">
        <v>14</v>
      </c>
      <c r="H816" s="1"/>
      <c r="I816" s="1"/>
      <c r="J816" s="1"/>
    </row>
    <row r="817" ht="15.75" customHeight="1">
      <c r="A817" s="1" t="s">
        <v>1419</v>
      </c>
      <c r="B817" s="2" t="s">
        <v>1420</v>
      </c>
      <c r="C817" s="1">
        <v>2023.0</v>
      </c>
      <c r="D817" s="1">
        <v>0.0</v>
      </c>
      <c r="E817" s="1" t="s">
        <v>1135</v>
      </c>
      <c r="F817" s="1" t="s">
        <v>13</v>
      </c>
      <c r="G817" s="1" t="s">
        <v>14</v>
      </c>
      <c r="H817" s="1"/>
      <c r="I817" s="1"/>
      <c r="J817" s="1"/>
    </row>
    <row r="818" ht="15.75" customHeight="1">
      <c r="A818" s="1" t="s">
        <v>1421</v>
      </c>
      <c r="B818" s="2" t="s">
        <v>1422</v>
      </c>
      <c r="C818" s="1">
        <v>2023.0</v>
      </c>
      <c r="D818" s="1">
        <v>8.0</v>
      </c>
      <c r="E818" s="1" t="s">
        <v>1135</v>
      </c>
      <c r="F818" s="1" t="s">
        <v>13</v>
      </c>
      <c r="G818" s="1" t="s">
        <v>14</v>
      </c>
      <c r="H818" s="1"/>
      <c r="I818" s="1"/>
      <c r="J818" s="1"/>
    </row>
    <row r="819" ht="15.75" customHeight="1">
      <c r="A819" s="1" t="s">
        <v>1423</v>
      </c>
      <c r="B819" s="2" t="s">
        <v>1424</v>
      </c>
      <c r="C819" s="1">
        <v>2020.0</v>
      </c>
      <c r="D819" s="1">
        <v>0.0</v>
      </c>
      <c r="E819" s="1" t="s">
        <v>1135</v>
      </c>
      <c r="F819" s="1" t="s">
        <v>13</v>
      </c>
      <c r="G819" s="1" t="s">
        <v>14</v>
      </c>
      <c r="H819" s="1"/>
      <c r="I819" s="1"/>
      <c r="J819" s="1"/>
    </row>
    <row r="820" ht="15.75" customHeight="1">
      <c r="A820" s="1" t="s">
        <v>808</v>
      </c>
      <c r="B820" s="2" t="s">
        <v>809</v>
      </c>
      <c r="C820" s="1">
        <v>2019.0</v>
      </c>
      <c r="D820" s="1">
        <v>51.0</v>
      </c>
      <c r="E820" s="1" t="s">
        <v>1135</v>
      </c>
      <c r="F820" s="1" t="s">
        <v>13</v>
      </c>
      <c r="G820" s="1" t="s">
        <v>609</v>
      </c>
      <c r="H820" s="1"/>
      <c r="I820" s="1"/>
      <c r="J820" s="1"/>
    </row>
    <row r="821" ht="15.75" customHeight="1">
      <c r="A821" s="1" t="s">
        <v>722</v>
      </c>
      <c r="B821" s="2" t="s">
        <v>723</v>
      </c>
      <c r="C821" s="1">
        <v>2021.0</v>
      </c>
      <c r="D821" s="1">
        <v>10.0</v>
      </c>
      <c r="E821" s="1" t="s">
        <v>1135</v>
      </c>
      <c r="F821" s="1" t="s">
        <v>13</v>
      </c>
      <c r="G821" s="1" t="s">
        <v>609</v>
      </c>
      <c r="H821" s="1"/>
      <c r="I821" s="1"/>
      <c r="J821" s="1"/>
    </row>
    <row r="822" ht="15.75" customHeight="1">
      <c r="A822" s="1" t="s">
        <v>1425</v>
      </c>
      <c r="B822" s="2" t="s">
        <v>1426</v>
      </c>
      <c r="C822" s="1">
        <v>2022.0</v>
      </c>
      <c r="D822" s="1">
        <v>3.0</v>
      </c>
      <c r="E822" s="1" t="s">
        <v>1135</v>
      </c>
      <c r="F822" s="1" t="s">
        <v>13</v>
      </c>
      <c r="G822" s="1" t="s">
        <v>14</v>
      </c>
      <c r="H822" s="1"/>
      <c r="I822" s="1"/>
      <c r="J822" s="1"/>
    </row>
    <row r="823" ht="15.75" customHeight="1">
      <c r="A823" s="1" t="s">
        <v>838</v>
      </c>
      <c r="B823" s="2" t="s">
        <v>839</v>
      </c>
      <c r="C823" s="1">
        <v>2020.0</v>
      </c>
      <c r="D823" s="1">
        <v>6.0</v>
      </c>
      <c r="E823" s="1" t="s">
        <v>1135</v>
      </c>
      <c r="F823" s="1" t="s">
        <v>13</v>
      </c>
      <c r="G823" s="1" t="s">
        <v>609</v>
      </c>
      <c r="H823" s="1"/>
      <c r="I823" s="1"/>
      <c r="J823" s="1"/>
    </row>
    <row r="824" ht="15.75" customHeight="1">
      <c r="A824" s="1" t="s">
        <v>1427</v>
      </c>
      <c r="B824" s="2" t="s">
        <v>1428</v>
      </c>
      <c r="C824" s="1">
        <v>2022.0</v>
      </c>
      <c r="D824" s="1">
        <v>7.0</v>
      </c>
      <c r="E824" s="1" t="s">
        <v>1135</v>
      </c>
      <c r="F824" s="1" t="s">
        <v>13</v>
      </c>
      <c r="G824" s="1" t="s">
        <v>14</v>
      </c>
      <c r="H824" s="1"/>
      <c r="I824" s="1"/>
      <c r="J824" s="1"/>
    </row>
    <row r="825" ht="15.75" customHeight="1">
      <c r="A825" s="1" t="s">
        <v>1429</v>
      </c>
      <c r="B825" s="2" t="s">
        <v>1430</v>
      </c>
      <c r="C825" s="1">
        <v>2019.0</v>
      </c>
      <c r="D825" s="1">
        <v>11.0</v>
      </c>
      <c r="E825" s="1" t="s">
        <v>1135</v>
      </c>
      <c r="F825" s="1" t="s">
        <v>13</v>
      </c>
      <c r="G825" s="1" t="s">
        <v>14</v>
      </c>
      <c r="H825" s="1"/>
      <c r="I825" s="1"/>
      <c r="J825" s="1"/>
    </row>
    <row r="826" ht="15.75" customHeight="1">
      <c r="A826" s="1" t="s">
        <v>1431</v>
      </c>
      <c r="B826" s="2" t="s">
        <v>1432</v>
      </c>
      <c r="C826" s="1">
        <v>2021.0</v>
      </c>
      <c r="D826" s="1">
        <v>31.0</v>
      </c>
      <c r="E826" s="1" t="s">
        <v>1135</v>
      </c>
      <c r="F826" s="1" t="s">
        <v>13</v>
      </c>
      <c r="G826" s="1" t="s">
        <v>14</v>
      </c>
      <c r="H826" s="1"/>
      <c r="I826" s="1"/>
      <c r="J826" s="1"/>
    </row>
    <row r="827" ht="15.75" customHeight="1">
      <c r="A827" s="1" t="s">
        <v>361</v>
      </c>
      <c r="B827" s="2" t="s">
        <v>362</v>
      </c>
      <c r="C827" s="1">
        <v>2021.0</v>
      </c>
      <c r="D827" s="1">
        <v>31.0</v>
      </c>
      <c r="E827" s="1" t="s">
        <v>1135</v>
      </c>
      <c r="F827" s="1" t="s">
        <v>13</v>
      </c>
      <c r="G827" s="1" t="s">
        <v>609</v>
      </c>
      <c r="H827" s="1"/>
      <c r="I827" s="1"/>
      <c r="J827" s="1"/>
    </row>
    <row r="828" ht="15.75" customHeight="1">
      <c r="A828" s="1" t="s">
        <v>1433</v>
      </c>
      <c r="B828" s="2" t="s">
        <v>1434</v>
      </c>
      <c r="C828" s="1">
        <v>2019.0</v>
      </c>
      <c r="D828" s="1">
        <v>141.0</v>
      </c>
      <c r="E828" s="1" t="s">
        <v>1135</v>
      </c>
      <c r="F828" s="1" t="s">
        <v>13</v>
      </c>
      <c r="G828" s="1" t="s">
        <v>14</v>
      </c>
      <c r="H828" s="1"/>
      <c r="I828" s="1"/>
      <c r="J828" s="1"/>
    </row>
    <row r="829" ht="15.75" customHeight="1">
      <c r="A829" s="1" t="s">
        <v>556</v>
      </c>
      <c r="B829" s="2" t="s">
        <v>557</v>
      </c>
      <c r="C829" s="1">
        <v>2021.0</v>
      </c>
      <c r="D829" s="1">
        <v>8.0</v>
      </c>
      <c r="E829" s="1" t="s">
        <v>1135</v>
      </c>
      <c r="F829" s="1" t="s">
        <v>13</v>
      </c>
      <c r="G829" s="1" t="s">
        <v>609</v>
      </c>
      <c r="H829" s="1"/>
      <c r="I829" s="1"/>
      <c r="J829" s="1"/>
    </row>
    <row r="830" ht="15.75" customHeight="1">
      <c r="A830" s="1" t="s">
        <v>1435</v>
      </c>
      <c r="B830" s="2" t="s">
        <v>1436</v>
      </c>
      <c r="C830" s="1">
        <v>2020.0</v>
      </c>
      <c r="D830" s="1">
        <v>4.0</v>
      </c>
      <c r="E830" s="1" t="s">
        <v>1135</v>
      </c>
      <c r="F830" s="1" t="s">
        <v>13</v>
      </c>
      <c r="G830" s="1" t="s">
        <v>14</v>
      </c>
      <c r="H830" s="1"/>
      <c r="I830" s="1"/>
      <c r="J830" s="1"/>
    </row>
    <row r="831" ht="15.75" customHeight="1">
      <c r="A831" s="1" t="s">
        <v>614</v>
      </c>
      <c r="B831" s="2" t="s">
        <v>615</v>
      </c>
      <c r="C831" s="1">
        <v>2020.0</v>
      </c>
      <c r="D831" s="1">
        <v>23.0</v>
      </c>
      <c r="E831" s="1" t="s">
        <v>1135</v>
      </c>
      <c r="F831" s="1" t="s">
        <v>13</v>
      </c>
      <c r="G831" s="1" t="s">
        <v>609</v>
      </c>
      <c r="H831" s="1"/>
      <c r="I831" s="1"/>
      <c r="J831" s="1"/>
    </row>
    <row r="832" ht="15.75" customHeight="1">
      <c r="A832" s="1" t="s">
        <v>313</v>
      </c>
      <c r="B832" s="2" t="s">
        <v>314</v>
      </c>
      <c r="C832" s="1">
        <v>2025.0</v>
      </c>
      <c r="D832" s="1">
        <v>0.0</v>
      </c>
      <c r="E832" s="1" t="s">
        <v>1135</v>
      </c>
      <c r="F832" s="1" t="s">
        <v>13</v>
      </c>
      <c r="G832" s="1" t="s">
        <v>609</v>
      </c>
      <c r="H832" s="1"/>
      <c r="I832" s="1"/>
      <c r="J832" s="1"/>
    </row>
    <row r="833" ht="15.75" customHeight="1">
      <c r="A833" s="1" t="s">
        <v>1437</v>
      </c>
      <c r="B833" s="2" t="s">
        <v>1438</v>
      </c>
      <c r="C833" s="1">
        <v>2023.0</v>
      </c>
      <c r="D833" s="1">
        <v>21.0</v>
      </c>
      <c r="E833" s="1" t="s">
        <v>1135</v>
      </c>
      <c r="F833" s="1" t="s">
        <v>13</v>
      </c>
      <c r="G833" s="1" t="s">
        <v>14</v>
      </c>
      <c r="H833" s="1"/>
      <c r="I833" s="1"/>
      <c r="J833" s="1"/>
    </row>
    <row r="834" ht="15.75" customHeight="1">
      <c r="A834" s="1" t="s">
        <v>649</v>
      </c>
      <c r="B834" s="2" t="s">
        <v>650</v>
      </c>
      <c r="C834" s="1">
        <v>2019.0</v>
      </c>
      <c r="D834" s="1">
        <v>14.0</v>
      </c>
      <c r="E834" s="1" t="s">
        <v>1135</v>
      </c>
      <c r="F834" s="1" t="s">
        <v>13</v>
      </c>
      <c r="G834" s="1" t="s">
        <v>609</v>
      </c>
      <c r="H834" s="1"/>
      <c r="I834" s="1"/>
      <c r="J834" s="1"/>
    </row>
    <row r="835" ht="15.75" customHeight="1">
      <c r="A835" s="1" t="s">
        <v>1439</v>
      </c>
      <c r="B835" s="2" t="s">
        <v>1440</v>
      </c>
      <c r="C835" s="1">
        <v>2022.0</v>
      </c>
      <c r="D835" s="1">
        <v>6.0</v>
      </c>
      <c r="E835" s="1" t="s">
        <v>1135</v>
      </c>
      <c r="F835" s="1" t="s">
        <v>13</v>
      </c>
      <c r="G835" s="1" t="s">
        <v>14</v>
      </c>
      <c r="H835" s="1"/>
      <c r="I835" s="1"/>
      <c r="J835" s="1"/>
    </row>
    <row r="836" ht="15.75" customHeight="1">
      <c r="A836" s="1" t="s">
        <v>842</v>
      </c>
      <c r="B836" s="2" t="s">
        <v>843</v>
      </c>
      <c r="C836" s="1">
        <v>2022.0</v>
      </c>
      <c r="D836" s="1">
        <v>17.0</v>
      </c>
      <c r="E836" s="1" t="s">
        <v>1135</v>
      </c>
      <c r="F836" s="1" t="s">
        <v>13</v>
      </c>
      <c r="G836" s="1" t="s">
        <v>609</v>
      </c>
      <c r="H836" s="1"/>
      <c r="I836" s="1"/>
      <c r="J836" s="1"/>
    </row>
    <row r="837" ht="15.75" customHeight="1">
      <c r="A837" s="1" t="s">
        <v>1441</v>
      </c>
      <c r="B837" s="2" t="s">
        <v>1442</v>
      </c>
      <c r="C837" s="1">
        <v>2023.0</v>
      </c>
      <c r="D837" s="1">
        <v>7.0</v>
      </c>
      <c r="E837" s="1" t="s">
        <v>1135</v>
      </c>
      <c r="F837" s="1" t="s">
        <v>13</v>
      </c>
      <c r="G837" s="1" t="s">
        <v>14</v>
      </c>
      <c r="H837" s="1"/>
      <c r="I837" s="1"/>
      <c r="J837" s="1"/>
    </row>
    <row r="838" ht="15.75" customHeight="1">
      <c r="A838" s="1" t="s">
        <v>1443</v>
      </c>
      <c r="B838" s="2" t="s">
        <v>1444</v>
      </c>
      <c r="C838" s="1">
        <v>2023.0</v>
      </c>
      <c r="D838" s="1">
        <v>0.0</v>
      </c>
      <c r="E838" s="1" t="s">
        <v>1135</v>
      </c>
      <c r="F838" s="1" t="s">
        <v>13</v>
      </c>
      <c r="G838" s="1" t="s">
        <v>14</v>
      </c>
      <c r="H838" s="1"/>
      <c r="I838" s="1"/>
      <c r="J838" s="1"/>
    </row>
    <row r="839" ht="15.75" customHeight="1">
      <c r="A839" s="1" t="s">
        <v>1445</v>
      </c>
      <c r="B839" s="2" t="s">
        <v>1446</v>
      </c>
      <c r="C839" s="1">
        <v>2020.0</v>
      </c>
      <c r="D839" s="1">
        <v>96.0</v>
      </c>
      <c r="E839" s="1" t="s">
        <v>1135</v>
      </c>
      <c r="F839" s="1" t="s">
        <v>13</v>
      </c>
      <c r="G839" s="1" t="s">
        <v>14</v>
      </c>
      <c r="H839" s="1"/>
      <c r="I839" s="1"/>
      <c r="J839" s="1"/>
    </row>
    <row r="840" ht="15.75" customHeight="1">
      <c r="A840" s="1" t="s">
        <v>1447</v>
      </c>
      <c r="B840" s="2" t="s">
        <v>1448</v>
      </c>
      <c r="C840" s="1">
        <v>2023.0</v>
      </c>
      <c r="D840" s="1">
        <v>15.0</v>
      </c>
      <c r="E840" s="1" t="s">
        <v>1135</v>
      </c>
      <c r="F840" s="1" t="s">
        <v>13</v>
      </c>
      <c r="G840" s="1" t="s">
        <v>14</v>
      </c>
      <c r="H840" s="1"/>
      <c r="I840" s="1"/>
      <c r="J840" s="1"/>
    </row>
    <row r="841" ht="15.75" customHeight="1">
      <c r="A841" s="1" t="s">
        <v>668</v>
      </c>
      <c r="B841" s="2" t="s">
        <v>669</v>
      </c>
      <c r="C841" s="1">
        <v>2024.0</v>
      </c>
      <c r="D841" s="1">
        <v>0.0</v>
      </c>
      <c r="E841" s="1" t="s">
        <v>1135</v>
      </c>
      <c r="F841" s="1" t="s">
        <v>13</v>
      </c>
      <c r="G841" s="1" t="s">
        <v>609</v>
      </c>
      <c r="H841" s="1"/>
      <c r="I841" s="1"/>
      <c r="J841" s="1"/>
    </row>
    <row r="842" ht="15.75" customHeight="1">
      <c r="A842" s="1" t="s">
        <v>1449</v>
      </c>
      <c r="B842" s="2" t="s">
        <v>1450</v>
      </c>
      <c r="C842" s="1">
        <v>2023.0</v>
      </c>
      <c r="D842" s="1">
        <v>4.0</v>
      </c>
      <c r="E842" s="1" t="s">
        <v>1135</v>
      </c>
      <c r="F842" s="1" t="s">
        <v>13</v>
      </c>
      <c r="G842" s="1" t="s">
        <v>14</v>
      </c>
      <c r="H842" s="1"/>
      <c r="I842" s="1"/>
      <c r="J842" s="1"/>
    </row>
    <row r="843" ht="15.75" customHeight="1">
      <c r="A843" s="1" t="s">
        <v>1451</v>
      </c>
      <c r="B843" s="2" t="s">
        <v>1452</v>
      </c>
      <c r="C843" s="1">
        <v>2023.0</v>
      </c>
      <c r="D843" s="1">
        <v>0.0</v>
      </c>
      <c r="E843" s="1" t="s">
        <v>1135</v>
      </c>
      <c r="F843" s="1" t="s">
        <v>13</v>
      </c>
      <c r="G843" s="1" t="s">
        <v>14</v>
      </c>
      <c r="H843" s="1"/>
      <c r="I843" s="1"/>
      <c r="J843" s="1"/>
    </row>
    <row r="844" ht="15.75" customHeight="1">
      <c r="A844" s="1" t="s">
        <v>1453</v>
      </c>
      <c r="B844" s="2" t="s">
        <v>1454</v>
      </c>
      <c r="C844" s="1">
        <v>2023.0</v>
      </c>
      <c r="D844" s="1">
        <v>6.0</v>
      </c>
      <c r="E844" s="1" t="s">
        <v>1135</v>
      </c>
      <c r="F844" s="1" t="s">
        <v>13</v>
      </c>
      <c r="G844" s="1" t="s">
        <v>14</v>
      </c>
      <c r="H844" s="1"/>
      <c r="I844" s="1"/>
      <c r="J844" s="1"/>
    </row>
    <row r="845" ht="15.75" customHeight="1">
      <c r="A845" s="1" t="s">
        <v>1455</v>
      </c>
      <c r="B845" s="2" t="s">
        <v>1456</v>
      </c>
      <c r="C845" s="1">
        <v>2021.0</v>
      </c>
      <c r="D845" s="1">
        <v>0.0</v>
      </c>
      <c r="E845" s="1" t="s">
        <v>1135</v>
      </c>
      <c r="F845" s="1" t="s">
        <v>13</v>
      </c>
      <c r="G845" s="1" t="s">
        <v>14</v>
      </c>
      <c r="H845" s="1"/>
      <c r="I845" s="1"/>
      <c r="J845" s="1"/>
    </row>
    <row r="846" ht="15.75" customHeight="1">
      <c r="A846" s="1" t="s">
        <v>1457</v>
      </c>
      <c r="B846" s="2" t="s">
        <v>1458</v>
      </c>
      <c r="C846" s="1">
        <v>2020.0</v>
      </c>
      <c r="D846" s="1">
        <v>26.0</v>
      </c>
      <c r="E846" s="1" t="s">
        <v>1135</v>
      </c>
      <c r="F846" s="1" t="s">
        <v>13</v>
      </c>
      <c r="G846" s="1" t="s">
        <v>14</v>
      </c>
      <c r="H846" s="1"/>
      <c r="I846" s="1"/>
      <c r="J846" s="1"/>
    </row>
    <row r="847" ht="15.75" customHeight="1">
      <c r="A847" s="1" t="s">
        <v>935</v>
      </c>
      <c r="B847" s="2" t="s">
        <v>936</v>
      </c>
      <c r="C847" s="1">
        <v>2019.0</v>
      </c>
      <c r="D847" s="1">
        <v>187.0</v>
      </c>
      <c r="E847" s="1" t="s">
        <v>1135</v>
      </c>
      <c r="F847" s="1" t="s">
        <v>13</v>
      </c>
      <c r="G847" s="1" t="s">
        <v>609</v>
      </c>
      <c r="H847" s="1"/>
      <c r="I847" s="1"/>
      <c r="J847" s="1"/>
    </row>
    <row r="848" ht="15.75" customHeight="1">
      <c r="A848" s="1" t="s">
        <v>1459</v>
      </c>
      <c r="B848" s="1"/>
      <c r="C848" s="1">
        <v>2019.0</v>
      </c>
      <c r="D848" s="1">
        <v>3.0</v>
      </c>
      <c r="E848" s="1" t="s">
        <v>1135</v>
      </c>
      <c r="F848" s="1" t="s">
        <v>13</v>
      </c>
      <c r="G848" s="1" t="s">
        <v>14</v>
      </c>
      <c r="H848" s="1"/>
      <c r="I848" s="1"/>
      <c r="J848" s="1"/>
    </row>
    <row r="849" ht="15.75" customHeight="1">
      <c r="A849" s="1" t="s">
        <v>1460</v>
      </c>
      <c r="B849" s="2" t="s">
        <v>1461</v>
      </c>
      <c r="C849" s="1">
        <v>2021.0</v>
      </c>
      <c r="D849" s="1">
        <v>1.0</v>
      </c>
      <c r="E849" s="1" t="s">
        <v>1135</v>
      </c>
      <c r="F849" s="1" t="s">
        <v>13</v>
      </c>
      <c r="G849" s="1" t="s">
        <v>14</v>
      </c>
      <c r="H849" s="1"/>
      <c r="I849" s="1"/>
      <c r="J849" s="1"/>
    </row>
    <row r="850" ht="15.75" customHeight="1">
      <c r="A850" s="1" t="s">
        <v>1462</v>
      </c>
      <c r="B850" s="2" t="s">
        <v>1463</v>
      </c>
      <c r="C850" s="1">
        <v>2025.0</v>
      </c>
      <c r="D850" s="1">
        <v>0.0</v>
      </c>
      <c r="E850" s="1" t="s">
        <v>1135</v>
      </c>
      <c r="F850" s="1" t="s">
        <v>13</v>
      </c>
      <c r="G850" s="1" t="s">
        <v>14</v>
      </c>
      <c r="H850" s="1"/>
      <c r="I850" s="1"/>
      <c r="J850" s="1"/>
    </row>
    <row r="851" ht="15.75" customHeight="1">
      <c r="A851" s="1" t="s">
        <v>1464</v>
      </c>
      <c r="B851" s="2" t="s">
        <v>1465</v>
      </c>
      <c r="C851" s="1"/>
      <c r="D851" s="1">
        <v>0.0</v>
      </c>
      <c r="E851" s="1" t="s">
        <v>1135</v>
      </c>
      <c r="F851" s="1" t="s">
        <v>21</v>
      </c>
      <c r="G851" s="1" t="s">
        <v>14</v>
      </c>
      <c r="H851" s="1"/>
      <c r="I851" s="1"/>
      <c r="J851" s="1"/>
    </row>
    <row r="852" ht="15.75" customHeight="1">
      <c r="A852" s="1" t="s">
        <v>1466</v>
      </c>
      <c r="B852" s="2" t="s">
        <v>1467</v>
      </c>
      <c r="C852" s="1">
        <v>2020.0</v>
      </c>
      <c r="D852" s="1">
        <v>53.0</v>
      </c>
      <c r="E852" s="1" t="s">
        <v>1135</v>
      </c>
      <c r="F852" s="1" t="s">
        <v>13</v>
      </c>
      <c r="G852" s="1" t="s">
        <v>14</v>
      </c>
      <c r="H852" s="1"/>
      <c r="I852" s="1"/>
      <c r="J852" s="1"/>
    </row>
    <row r="853" ht="15.75" customHeight="1">
      <c r="A853" s="1" t="s">
        <v>1468</v>
      </c>
      <c r="B853" s="2" t="s">
        <v>1469</v>
      </c>
      <c r="C853" s="1">
        <v>2020.0</v>
      </c>
      <c r="D853" s="1">
        <v>1.0</v>
      </c>
      <c r="E853" s="1" t="s">
        <v>1135</v>
      </c>
      <c r="F853" s="1" t="s">
        <v>13</v>
      </c>
      <c r="G853" s="1" t="s">
        <v>14</v>
      </c>
      <c r="H853" s="1"/>
      <c r="I853" s="1"/>
      <c r="J853" s="1"/>
    </row>
    <row r="854" ht="15.75" customHeight="1">
      <c r="A854" s="1" t="s">
        <v>1470</v>
      </c>
      <c r="B854" s="2" t="s">
        <v>1471</v>
      </c>
      <c r="C854" s="1">
        <v>2022.0</v>
      </c>
      <c r="D854" s="1">
        <v>0.0</v>
      </c>
      <c r="E854" s="1" t="s">
        <v>1135</v>
      </c>
      <c r="F854" s="1" t="s">
        <v>13</v>
      </c>
      <c r="G854" s="1" t="s">
        <v>14</v>
      </c>
      <c r="H854" s="1"/>
      <c r="I854" s="1"/>
      <c r="J854" s="1"/>
    </row>
    <row r="855" ht="15.75" customHeight="1">
      <c r="A855" s="1" t="s">
        <v>1472</v>
      </c>
      <c r="B855" s="2" t="s">
        <v>1473</v>
      </c>
      <c r="C855" s="1">
        <v>2021.0</v>
      </c>
      <c r="D855" s="1">
        <v>1.0</v>
      </c>
      <c r="E855" s="1" t="s">
        <v>1135</v>
      </c>
      <c r="F855" s="1" t="s">
        <v>13</v>
      </c>
      <c r="G855" s="1" t="s">
        <v>14</v>
      </c>
      <c r="H855" s="1"/>
      <c r="I855" s="1"/>
      <c r="J855" s="1"/>
    </row>
    <row r="856" ht="15.75" customHeight="1">
      <c r="A856" s="1" t="s">
        <v>339</v>
      </c>
      <c r="B856" s="2" t="s">
        <v>340</v>
      </c>
      <c r="C856" s="1">
        <v>2021.0</v>
      </c>
      <c r="D856" s="1">
        <v>1.0</v>
      </c>
      <c r="E856" s="1" t="s">
        <v>1135</v>
      </c>
      <c r="F856" s="1" t="s">
        <v>13</v>
      </c>
      <c r="G856" s="1" t="s">
        <v>609</v>
      </c>
      <c r="H856" s="1"/>
      <c r="I856" s="1"/>
      <c r="J856" s="1"/>
    </row>
    <row r="857" ht="15.75" customHeight="1">
      <c r="A857" s="1" t="s">
        <v>1474</v>
      </c>
      <c r="B857" s="2" t="s">
        <v>1475</v>
      </c>
      <c r="C857" s="1">
        <v>2020.0</v>
      </c>
      <c r="D857" s="1">
        <v>0.0</v>
      </c>
      <c r="E857" s="1" t="s">
        <v>1135</v>
      </c>
      <c r="F857" s="1" t="s">
        <v>13</v>
      </c>
      <c r="G857" s="1" t="s">
        <v>14</v>
      </c>
      <c r="H857" s="1"/>
      <c r="I857" s="1"/>
      <c r="J857" s="1"/>
    </row>
    <row r="858" ht="15.75" customHeight="1">
      <c r="A858" s="1" t="s">
        <v>1476</v>
      </c>
      <c r="B858" s="2" t="s">
        <v>1477</v>
      </c>
      <c r="C858" s="1">
        <v>2025.0</v>
      </c>
      <c r="D858" s="1">
        <v>0.0</v>
      </c>
      <c r="E858" s="1" t="s">
        <v>1135</v>
      </c>
      <c r="F858" s="1" t="s">
        <v>13</v>
      </c>
      <c r="G858" s="1" t="s">
        <v>14</v>
      </c>
      <c r="H858" s="1"/>
      <c r="I858" s="1"/>
      <c r="J858" s="1"/>
    </row>
    <row r="859" ht="15.75" customHeight="1">
      <c r="A859" s="1" t="s">
        <v>782</v>
      </c>
      <c r="B859" s="2" t="s">
        <v>783</v>
      </c>
      <c r="C859" s="1">
        <v>2022.0</v>
      </c>
      <c r="D859" s="1">
        <v>0.0</v>
      </c>
      <c r="E859" s="1" t="s">
        <v>1135</v>
      </c>
      <c r="F859" s="1" t="s">
        <v>13</v>
      </c>
      <c r="G859" s="1" t="s">
        <v>609</v>
      </c>
      <c r="H859" s="1"/>
      <c r="I859" s="1"/>
      <c r="J859" s="1"/>
    </row>
    <row r="860" ht="15.75" customHeight="1">
      <c r="A860" s="1" t="s">
        <v>489</v>
      </c>
      <c r="B860" s="2" t="s">
        <v>490</v>
      </c>
      <c r="C860" s="1">
        <v>2023.0</v>
      </c>
      <c r="D860" s="1">
        <v>1.0</v>
      </c>
      <c r="E860" s="1" t="s">
        <v>1135</v>
      </c>
      <c r="F860" s="1" t="s">
        <v>13</v>
      </c>
      <c r="G860" s="1" t="s">
        <v>609</v>
      </c>
      <c r="H860" s="1"/>
      <c r="I860" s="1"/>
      <c r="J860" s="1"/>
    </row>
    <row r="861" ht="15.75" customHeight="1">
      <c r="A861" s="1" t="s">
        <v>1478</v>
      </c>
      <c r="B861" s="2" t="s">
        <v>1479</v>
      </c>
      <c r="C861" s="1">
        <v>2023.0</v>
      </c>
      <c r="D861" s="1">
        <v>3.0</v>
      </c>
      <c r="E861" s="1" t="s">
        <v>1135</v>
      </c>
      <c r="F861" s="1" t="s">
        <v>13</v>
      </c>
      <c r="G861" s="1" t="s">
        <v>14</v>
      </c>
      <c r="H861" s="1"/>
      <c r="I861" s="1"/>
      <c r="J861" s="1"/>
    </row>
    <row r="862" ht="15.75" customHeight="1">
      <c r="A862" s="1" t="s">
        <v>1480</v>
      </c>
      <c r="B862" s="2" t="s">
        <v>1481</v>
      </c>
      <c r="C862" s="1">
        <v>2023.0</v>
      </c>
      <c r="D862" s="1">
        <v>45.0</v>
      </c>
      <c r="E862" s="1" t="s">
        <v>1135</v>
      </c>
      <c r="F862" s="1" t="s">
        <v>13</v>
      </c>
      <c r="G862" s="1" t="s">
        <v>14</v>
      </c>
      <c r="H862" s="1"/>
      <c r="I862" s="1"/>
      <c r="J862" s="1"/>
    </row>
    <row r="863" ht="15.75" customHeight="1">
      <c r="A863" s="1" t="s">
        <v>1482</v>
      </c>
      <c r="B863" s="2" t="s">
        <v>1483</v>
      </c>
      <c r="C863" s="1">
        <v>2021.0</v>
      </c>
      <c r="D863" s="1">
        <v>79.0</v>
      </c>
      <c r="E863" s="1" t="s">
        <v>1135</v>
      </c>
      <c r="F863" s="1" t="s">
        <v>13</v>
      </c>
      <c r="G863" s="1" t="s">
        <v>14</v>
      </c>
      <c r="H863" s="1"/>
      <c r="I863" s="1"/>
      <c r="J863" s="1"/>
    </row>
    <row r="864" ht="15.75" customHeight="1">
      <c r="A864" s="1" t="s">
        <v>1484</v>
      </c>
      <c r="B864" s="2" t="s">
        <v>1485</v>
      </c>
      <c r="C864" s="1">
        <v>2024.0</v>
      </c>
      <c r="D864" s="1">
        <v>0.0</v>
      </c>
      <c r="E864" s="1" t="s">
        <v>1135</v>
      </c>
      <c r="F864" s="1" t="s">
        <v>13</v>
      </c>
      <c r="G864" s="1" t="s">
        <v>14</v>
      </c>
      <c r="H864" s="1"/>
      <c r="I864" s="1"/>
      <c r="J864" s="1"/>
    </row>
    <row r="865" ht="15.75" customHeight="1">
      <c r="A865" s="1" t="s">
        <v>1486</v>
      </c>
      <c r="B865" s="2" t="s">
        <v>1487</v>
      </c>
      <c r="C865" s="1">
        <v>2019.0</v>
      </c>
      <c r="D865" s="1">
        <v>13.0</v>
      </c>
      <c r="E865" s="1" t="s">
        <v>1135</v>
      </c>
      <c r="F865" s="1" t="s">
        <v>13</v>
      </c>
      <c r="G865" s="1" t="s">
        <v>14</v>
      </c>
      <c r="H865" s="1"/>
      <c r="I865" s="1"/>
      <c r="J865" s="1"/>
    </row>
    <row r="866" ht="15.75" customHeight="1">
      <c r="A866" s="1" t="s">
        <v>1488</v>
      </c>
      <c r="B866" s="2" t="s">
        <v>1489</v>
      </c>
      <c r="C866" s="1">
        <v>2020.0</v>
      </c>
      <c r="D866" s="1">
        <v>569.0</v>
      </c>
      <c r="E866" s="1" t="s">
        <v>1135</v>
      </c>
      <c r="F866" s="1" t="s">
        <v>13</v>
      </c>
      <c r="G866" s="1" t="s">
        <v>14</v>
      </c>
      <c r="H866" s="1"/>
      <c r="I866" s="1"/>
      <c r="J866" s="1"/>
    </row>
    <row r="867" ht="15.75" customHeight="1">
      <c r="A867" s="1" t="s">
        <v>1490</v>
      </c>
      <c r="B867" s="2" t="s">
        <v>1491</v>
      </c>
      <c r="C867" s="1">
        <v>2022.0</v>
      </c>
      <c r="D867" s="1">
        <v>2.0</v>
      </c>
      <c r="E867" s="1" t="s">
        <v>1135</v>
      </c>
      <c r="F867" s="1" t="s">
        <v>13</v>
      </c>
      <c r="G867" s="1" t="s">
        <v>14</v>
      </c>
      <c r="H867" s="1"/>
      <c r="I867" s="1"/>
      <c r="J867" s="1"/>
    </row>
    <row r="868" ht="15.75" customHeight="1">
      <c r="A868" s="1" t="s">
        <v>828</v>
      </c>
      <c r="B868" s="2" t="s">
        <v>829</v>
      </c>
      <c r="C868" s="1">
        <v>2024.0</v>
      </c>
      <c r="D868" s="1">
        <v>2.0</v>
      </c>
      <c r="E868" s="1" t="s">
        <v>1135</v>
      </c>
      <c r="F868" s="1" t="s">
        <v>13</v>
      </c>
      <c r="G868" s="1" t="s">
        <v>609</v>
      </c>
      <c r="H868" s="1"/>
      <c r="I868" s="1"/>
      <c r="J868" s="1"/>
    </row>
    <row r="869" ht="15.75" customHeight="1">
      <c r="A869" s="1" t="s">
        <v>1492</v>
      </c>
      <c r="B869" s="2" t="s">
        <v>1493</v>
      </c>
      <c r="C869" s="1">
        <v>2019.0</v>
      </c>
      <c r="D869" s="1">
        <v>9.0</v>
      </c>
      <c r="E869" s="1" t="s">
        <v>1135</v>
      </c>
      <c r="F869" s="1" t="s">
        <v>13</v>
      </c>
      <c r="G869" s="1" t="s">
        <v>14</v>
      </c>
      <c r="H869" s="1"/>
      <c r="I869" s="1"/>
      <c r="J869" s="1"/>
    </row>
    <row r="870" ht="15.75" customHeight="1">
      <c r="A870" s="1" t="s">
        <v>1494</v>
      </c>
      <c r="B870" s="2" t="s">
        <v>1495</v>
      </c>
      <c r="C870" s="1"/>
      <c r="D870" s="1">
        <v>0.0</v>
      </c>
      <c r="E870" s="1" t="s">
        <v>1135</v>
      </c>
      <c r="F870" s="1" t="s">
        <v>21</v>
      </c>
      <c r="G870" s="1" t="s">
        <v>14</v>
      </c>
      <c r="H870" s="1"/>
      <c r="I870" s="1"/>
      <c r="J870" s="1"/>
    </row>
    <row r="871" ht="15.75" customHeight="1">
      <c r="A871" s="1" t="s">
        <v>1496</v>
      </c>
      <c r="B871" s="2" t="s">
        <v>1497</v>
      </c>
      <c r="C871" s="1">
        <v>2022.0</v>
      </c>
      <c r="D871" s="1">
        <v>17.0</v>
      </c>
      <c r="E871" s="1" t="s">
        <v>1135</v>
      </c>
      <c r="F871" s="1" t="s">
        <v>13</v>
      </c>
      <c r="G871" s="1" t="s">
        <v>14</v>
      </c>
      <c r="H871" s="1"/>
      <c r="I871" s="1"/>
      <c r="J871" s="1"/>
    </row>
    <row r="872" ht="15.75" customHeight="1">
      <c r="A872" s="1" t="s">
        <v>1043</v>
      </c>
      <c r="B872" s="2" t="s">
        <v>1044</v>
      </c>
      <c r="C872" s="1">
        <v>2022.0</v>
      </c>
      <c r="D872" s="1">
        <v>12.0</v>
      </c>
      <c r="E872" s="1" t="s">
        <v>1135</v>
      </c>
      <c r="F872" s="1" t="s">
        <v>13</v>
      </c>
      <c r="G872" s="1" t="s">
        <v>609</v>
      </c>
      <c r="H872" s="1"/>
      <c r="I872" s="1"/>
      <c r="J872" s="1"/>
    </row>
    <row r="873" ht="15.75" customHeight="1">
      <c r="A873" s="1" t="s">
        <v>923</v>
      </c>
      <c r="B873" s="2" t="s">
        <v>924</v>
      </c>
      <c r="C873" s="1">
        <v>2020.0</v>
      </c>
      <c r="D873" s="1">
        <v>74.0</v>
      </c>
      <c r="E873" s="1" t="s">
        <v>1135</v>
      </c>
      <c r="F873" s="1" t="s">
        <v>13</v>
      </c>
      <c r="G873" s="1" t="s">
        <v>609</v>
      </c>
      <c r="H873" s="1"/>
      <c r="I873" s="1"/>
      <c r="J873" s="1"/>
    </row>
    <row r="874" ht="15.75" customHeight="1">
      <c r="A874" s="1" t="s">
        <v>1498</v>
      </c>
      <c r="B874" s="2" t="s">
        <v>1499</v>
      </c>
      <c r="C874" s="1">
        <v>2023.0</v>
      </c>
      <c r="D874" s="1">
        <v>1.0</v>
      </c>
      <c r="E874" s="1" t="s">
        <v>1135</v>
      </c>
      <c r="F874" s="1" t="s">
        <v>13</v>
      </c>
      <c r="G874" s="1" t="s">
        <v>14</v>
      </c>
      <c r="H874" s="1"/>
      <c r="I874" s="1"/>
      <c r="J874" s="1"/>
    </row>
    <row r="875" ht="15.75" customHeight="1">
      <c r="A875" s="1" t="s">
        <v>1500</v>
      </c>
      <c r="B875" s="2" t="s">
        <v>1501</v>
      </c>
      <c r="C875" s="1">
        <v>2021.0</v>
      </c>
      <c r="D875" s="1">
        <v>5.0</v>
      </c>
      <c r="E875" s="1" t="s">
        <v>1135</v>
      </c>
      <c r="F875" s="1" t="s">
        <v>13</v>
      </c>
      <c r="G875" s="1" t="s">
        <v>14</v>
      </c>
      <c r="H875" s="1"/>
      <c r="I875" s="1"/>
      <c r="J875" s="1"/>
    </row>
    <row r="876" ht="15.75" customHeight="1">
      <c r="A876" s="1" t="s">
        <v>1502</v>
      </c>
      <c r="B876" s="2" t="s">
        <v>1503</v>
      </c>
      <c r="C876" s="1">
        <v>2024.0</v>
      </c>
      <c r="D876" s="1">
        <v>0.0</v>
      </c>
      <c r="E876" s="1" t="s">
        <v>1135</v>
      </c>
      <c r="F876" s="1" t="s">
        <v>13</v>
      </c>
      <c r="G876" s="1" t="s">
        <v>14</v>
      </c>
      <c r="H876" s="1"/>
      <c r="I876" s="1"/>
      <c r="J876" s="1"/>
    </row>
    <row r="877" ht="15.75" customHeight="1">
      <c r="A877" s="1" t="s">
        <v>1504</v>
      </c>
      <c r="B877" s="2" t="s">
        <v>1505</v>
      </c>
      <c r="C877" s="1">
        <v>2022.0</v>
      </c>
      <c r="D877" s="1">
        <v>0.0</v>
      </c>
      <c r="E877" s="1" t="s">
        <v>1135</v>
      </c>
      <c r="F877" s="1" t="s">
        <v>13</v>
      </c>
      <c r="G877" s="1" t="s">
        <v>14</v>
      </c>
      <c r="H877" s="1"/>
      <c r="I877" s="1"/>
      <c r="J877" s="1"/>
    </row>
    <row r="878" ht="15.75" customHeight="1">
      <c r="A878" s="1" t="s">
        <v>401</v>
      </c>
      <c r="B878" s="2" t="s">
        <v>402</v>
      </c>
      <c r="C878" s="1">
        <v>2023.0</v>
      </c>
      <c r="D878" s="1">
        <v>2.0</v>
      </c>
      <c r="E878" s="1" t="s">
        <v>1135</v>
      </c>
      <c r="F878" s="1" t="s">
        <v>13</v>
      </c>
      <c r="G878" s="1" t="s">
        <v>609</v>
      </c>
      <c r="H878" s="1"/>
      <c r="I878" s="1"/>
      <c r="J878" s="1"/>
    </row>
    <row r="879" ht="15.75" customHeight="1">
      <c r="A879" s="1" t="s">
        <v>1506</v>
      </c>
      <c r="B879" s="2" t="s">
        <v>1507</v>
      </c>
      <c r="C879" s="1">
        <v>2020.0</v>
      </c>
      <c r="D879" s="1">
        <v>0.0</v>
      </c>
      <c r="E879" s="1" t="s">
        <v>1135</v>
      </c>
      <c r="F879" s="1" t="s">
        <v>13</v>
      </c>
      <c r="G879" s="1" t="s">
        <v>14</v>
      </c>
      <c r="H879" s="1"/>
      <c r="I879" s="1"/>
      <c r="J879" s="1"/>
    </row>
    <row r="880" ht="15.75" customHeight="1">
      <c r="A880" s="1" t="s">
        <v>1508</v>
      </c>
      <c r="B880" s="2" t="s">
        <v>1509</v>
      </c>
      <c r="C880" s="1">
        <v>2022.0</v>
      </c>
      <c r="D880" s="1">
        <v>0.0</v>
      </c>
      <c r="E880" s="1" t="s">
        <v>1135</v>
      </c>
      <c r="F880" s="1" t="s">
        <v>13</v>
      </c>
      <c r="G880" s="1" t="s">
        <v>14</v>
      </c>
      <c r="H880" s="1"/>
      <c r="I880" s="1"/>
      <c r="J880" s="1"/>
    </row>
    <row r="881" ht="15.75" customHeight="1">
      <c r="A881" s="1" t="s">
        <v>1510</v>
      </c>
      <c r="B881" s="2" t="s">
        <v>1511</v>
      </c>
      <c r="C881" s="1">
        <v>2023.0</v>
      </c>
      <c r="D881" s="1">
        <v>2.0</v>
      </c>
      <c r="E881" s="1" t="s">
        <v>1135</v>
      </c>
      <c r="F881" s="1" t="s">
        <v>13</v>
      </c>
      <c r="G881" s="1" t="s">
        <v>14</v>
      </c>
      <c r="H881" s="1"/>
      <c r="I881" s="1"/>
      <c r="J881" s="1"/>
    </row>
    <row r="882" ht="15.75" customHeight="1">
      <c r="A882" s="1" t="s">
        <v>1512</v>
      </c>
      <c r="B882" s="2" t="s">
        <v>1513</v>
      </c>
      <c r="C882" s="1">
        <v>2021.0</v>
      </c>
      <c r="D882" s="1">
        <v>18.0</v>
      </c>
      <c r="E882" s="1" t="s">
        <v>1135</v>
      </c>
      <c r="F882" s="1" t="s">
        <v>13</v>
      </c>
      <c r="G882" s="1" t="s">
        <v>14</v>
      </c>
      <c r="H882" s="1"/>
      <c r="I882" s="1"/>
      <c r="J882" s="1"/>
    </row>
    <row r="883" ht="15.75" customHeight="1">
      <c r="A883" s="1" t="s">
        <v>1117</v>
      </c>
      <c r="B883" s="2" t="s">
        <v>1118</v>
      </c>
      <c r="C883" s="1">
        <v>2018.0</v>
      </c>
      <c r="D883" s="1">
        <v>4.0</v>
      </c>
      <c r="E883" s="1" t="s">
        <v>1135</v>
      </c>
      <c r="F883" s="1" t="s">
        <v>21</v>
      </c>
      <c r="G883" s="1" t="s">
        <v>609</v>
      </c>
      <c r="H883" s="1"/>
      <c r="I883" s="1"/>
      <c r="J883" s="1"/>
    </row>
    <row r="884" ht="15.75" customHeight="1">
      <c r="A884" s="1" t="s">
        <v>1514</v>
      </c>
      <c r="B884" s="2" t="s">
        <v>1515</v>
      </c>
      <c r="C884" s="1">
        <v>2022.0</v>
      </c>
      <c r="D884" s="1">
        <v>3.0</v>
      </c>
      <c r="E884" s="1" t="s">
        <v>1135</v>
      </c>
      <c r="F884" s="1" t="s">
        <v>13</v>
      </c>
      <c r="G884" s="1" t="s">
        <v>14</v>
      </c>
      <c r="H884" s="1"/>
      <c r="I884" s="1"/>
      <c r="J884" s="1"/>
    </row>
    <row r="885" ht="15.75" customHeight="1">
      <c r="A885" s="1" t="s">
        <v>1516</v>
      </c>
      <c r="B885" s="2" t="s">
        <v>1517</v>
      </c>
      <c r="C885" s="1">
        <v>2021.0</v>
      </c>
      <c r="D885" s="1">
        <v>7.0</v>
      </c>
      <c r="E885" s="1" t="s">
        <v>1135</v>
      </c>
      <c r="F885" s="1" t="s">
        <v>13</v>
      </c>
      <c r="G885" s="1" t="s">
        <v>14</v>
      </c>
      <c r="H885" s="1"/>
      <c r="I885" s="1"/>
      <c r="J885" s="1"/>
    </row>
    <row r="886" ht="15.75" customHeight="1">
      <c r="A886" s="1" t="s">
        <v>820</v>
      </c>
      <c r="B886" s="2" t="s">
        <v>821</v>
      </c>
      <c r="C886" s="1">
        <v>2020.0</v>
      </c>
      <c r="D886" s="1">
        <v>86.0</v>
      </c>
      <c r="E886" s="1" t="s">
        <v>1135</v>
      </c>
      <c r="F886" s="1" t="s">
        <v>13</v>
      </c>
      <c r="G886" s="1" t="s">
        <v>609</v>
      </c>
      <c r="H886" s="1"/>
      <c r="I886" s="1"/>
      <c r="J886" s="1"/>
    </row>
    <row r="887" ht="15.75" customHeight="1">
      <c r="A887" s="1" t="s">
        <v>1518</v>
      </c>
      <c r="B887" s="2" t="s">
        <v>1519</v>
      </c>
      <c r="C887" s="1">
        <v>2020.0</v>
      </c>
      <c r="D887" s="1">
        <v>14.0</v>
      </c>
      <c r="E887" s="1" t="s">
        <v>1135</v>
      </c>
      <c r="F887" s="1" t="s">
        <v>13</v>
      </c>
      <c r="G887" s="1" t="s">
        <v>14</v>
      </c>
      <c r="H887" s="1"/>
      <c r="I887" s="1"/>
      <c r="J887" s="1"/>
    </row>
    <row r="888" ht="15.75" customHeight="1">
      <c r="A888" s="1" t="s">
        <v>848</v>
      </c>
      <c r="B888" s="2" t="s">
        <v>849</v>
      </c>
      <c r="C888" s="1">
        <v>2023.0</v>
      </c>
      <c r="D888" s="1">
        <v>10.0</v>
      </c>
      <c r="E888" s="1" t="s">
        <v>1135</v>
      </c>
      <c r="F888" s="1" t="s">
        <v>13</v>
      </c>
      <c r="G888" s="1" t="s">
        <v>609</v>
      </c>
      <c r="H888" s="1"/>
      <c r="I888" s="1"/>
      <c r="J888" s="1"/>
    </row>
    <row r="889" ht="15.75" customHeight="1">
      <c r="A889" s="1" t="s">
        <v>1520</v>
      </c>
      <c r="B889" s="2" t="s">
        <v>1521</v>
      </c>
      <c r="C889" s="1">
        <v>2020.0</v>
      </c>
      <c r="D889" s="1">
        <v>3.0</v>
      </c>
      <c r="E889" s="1" t="s">
        <v>1135</v>
      </c>
      <c r="F889" s="1" t="s">
        <v>13</v>
      </c>
      <c r="G889" s="1" t="s">
        <v>14</v>
      </c>
      <c r="H889" s="1"/>
      <c r="I889" s="1"/>
      <c r="J889" s="1"/>
    </row>
    <row r="890" ht="15.75" customHeight="1">
      <c r="A890" s="1" t="s">
        <v>766</v>
      </c>
      <c r="B890" s="2" t="s">
        <v>767</v>
      </c>
      <c r="C890" s="1">
        <v>2021.0</v>
      </c>
      <c r="D890" s="1">
        <v>11.0</v>
      </c>
      <c r="E890" s="1" t="s">
        <v>1135</v>
      </c>
      <c r="F890" s="1" t="s">
        <v>13</v>
      </c>
      <c r="G890" s="1" t="s">
        <v>609</v>
      </c>
      <c r="H890" s="1"/>
      <c r="I890" s="1"/>
      <c r="J890" s="1"/>
    </row>
    <row r="891" ht="15.75" customHeight="1">
      <c r="A891" s="1" t="s">
        <v>1522</v>
      </c>
      <c r="B891" s="2" t="s">
        <v>1523</v>
      </c>
      <c r="C891" s="1">
        <v>2019.0</v>
      </c>
      <c r="D891" s="1">
        <v>5.0</v>
      </c>
      <c r="E891" s="1" t="s">
        <v>1135</v>
      </c>
      <c r="F891" s="1" t="s">
        <v>13</v>
      </c>
      <c r="G891" s="1" t="s">
        <v>14</v>
      </c>
      <c r="H891" s="1"/>
      <c r="I891" s="1"/>
      <c r="J891" s="1"/>
    </row>
    <row r="892" ht="15.75" customHeight="1">
      <c r="A892" s="1" t="s">
        <v>1524</v>
      </c>
      <c r="B892" s="2" t="s">
        <v>1525</v>
      </c>
      <c r="C892" s="1">
        <v>2021.0</v>
      </c>
      <c r="D892" s="1">
        <v>0.0</v>
      </c>
      <c r="E892" s="1" t="s">
        <v>1135</v>
      </c>
      <c r="F892" s="1" t="s">
        <v>13</v>
      </c>
      <c r="G892" s="1" t="s">
        <v>14</v>
      </c>
      <c r="H892" s="1"/>
      <c r="I892" s="1"/>
      <c r="J892" s="1"/>
    </row>
    <row r="893" ht="15.75" customHeight="1">
      <c r="A893" s="1" t="s">
        <v>1526</v>
      </c>
      <c r="B893" s="2" t="s">
        <v>1527</v>
      </c>
      <c r="C893" s="1">
        <v>2021.0</v>
      </c>
      <c r="D893" s="1">
        <v>6.0</v>
      </c>
      <c r="E893" s="1" t="s">
        <v>1135</v>
      </c>
      <c r="F893" s="1" t="s">
        <v>13</v>
      </c>
      <c r="G893" s="1" t="s">
        <v>14</v>
      </c>
      <c r="H893" s="1"/>
      <c r="I893" s="1"/>
      <c r="J893" s="1"/>
    </row>
    <row r="894" ht="15.75" customHeight="1">
      <c r="A894" s="1" t="s">
        <v>1528</v>
      </c>
      <c r="B894" s="2" t="s">
        <v>1529</v>
      </c>
      <c r="C894" s="1">
        <v>2023.0</v>
      </c>
      <c r="D894" s="1">
        <v>0.0</v>
      </c>
      <c r="E894" s="1" t="s">
        <v>1135</v>
      </c>
      <c r="F894" s="1" t="s">
        <v>13</v>
      </c>
      <c r="G894" s="1" t="s">
        <v>14</v>
      </c>
      <c r="H894" s="1"/>
      <c r="I894" s="1"/>
      <c r="J894" s="1"/>
    </row>
    <row r="895" ht="15.75" customHeight="1">
      <c r="A895" s="1" t="s">
        <v>1530</v>
      </c>
      <c r="B895" s="2" t="s">
        <v>1531</v>
      </c>
      <c r="C895" s="1">
        <v>2024.0</v>
      </c>
      <c r="D895" s="1">
        <v>10.0</v>
      </c>
      <c r="E895" s="1" t="s">
        <v>1135</v>
      </c>
      <c r="F895" s="1" t="s">
        <v>13</v>
      </c>
      <c r="G895" s="1" t="s">
        <v>14</v>
      </c>
      <c r="H895" s="1"/>
      <c r="I895" s="1"/>
      <c r="J895" s="1"/>
    </row>
    <row r="896" ht="15.75" customHeight="1">
      <c r="A896" s="1" t="s">
        <v>1532</v>
      </c>
      <c r="B896" s="2" t="s">
        <v>1533</v>
      </c>
      <c r="C896" s="1">
        <v>2022.0</v>
      </c>
      <c r="D896" s="1">
        <v>2.0</v>
      </c>
      <c r="E896" s="1" t="s">
        <v>1135</v>
      </c>
      <c r="F896" s="1" t="s">
        <v>13</v>
      </c>
      <c r="G896" s="1" t="s">
        <v>14</v>
      </c>
      <c r="H896" s="1"/>
      <c r="I896" s="1"/>
      <c r="J896" s="1"/>
    </row>
    <row r="897" ht="15.75" customHeight="1">
      <c r="A897" s="1" t="s">
        <v>1534</v>
      </c>
      <c r="B897" s="2" t="s">
        <v>1535</v>
      </c>
      <c r="C897" s="1">
        <v>2023.0</v>
      </c>
      <c r="D897" s="1">
        <v>0.0</v>
      </c>
      <c r="E897" s="1" t="s">
        <v>1135</v>
      </c>
      <c r="F897" s="1" t="s">
        <v>13</v>
      </c>
      <c r="G897" s="1" t="s">
        <v>14</v>
      </c>
      <c r="H897" s="1"/>
      <c r="I897" s="1"/>
      <c r="J897" s="1"/>
    </row>
    <row r="898" ht="15.75" customHeight="1">
      <c r="A898" s="1" t="s">
        <v>1536</v>
      </c>
      <c r="B898" s="2" t="s">
        <v>1537</v>
      </c>
      <c r="C898" s="1">
        <v>2018.0</v>
      </c>
      <c r="D898" s="1">
        <v>20.0</v>
      </c>
      <c r="E898" s="1" t="s">
        <v>1135</v>
      </c>
      <c r="F898" s="1" t="s">
        <v>21</v>
      </c>
      <c r="G898" s="1" t="s">
        <v>14</v>
      </c>
      <c r="H898" s="1"/>
      <c r="I898" s="1"/>
      <c r="J898" s="1"/>
    </row>
    <row r="899" ht="15.75" customHeight="1">
      <c r="A899" s="1" t="s">
        <v>1538</v>
      </c>
      <c r="B899" s="2" t="s">
        <v>1539</v>
      </c>
      <c r="C899" s="1">
        <v>2024.0</v>
      </c>
      <c r="D899" s="1">
        <v>0.0</v>
      </c>
      <c r="E899" s="1" t="s">
        <v>1135</v>
      </c>
      <c r="F899" s="1" t="s">
        <v>13</v>
      </c>
      <c r="G899" s="1" t="s">
        <v>14</v>
      </c>
      <c r="H899" s="1"/>
      <c r="I899" s="1"/>
      <c r="J899" s="1"/>
    </row>
    <row r="900" ht="15.75" customHeight="1">
      <c r="A900" s="1" t="s">
        <v>1540</v>
      </c>
      <c r="B900" s="2" t="s">
        <v>1541</v>
      </c>
      <c r="C900" s="1">
        <v>2021.0</v>
      </c>
      <c r="D900" s="1">
        <v>15.0</v>
      </c>
      <c r="E900" s="1" t="s">
        <v>1135</v>
      </c>
      <c r="F900" s="1" t="s">
        <v>13</v>
      </c>
      <c r="G900" s="1" t="s">
        <v>14</v>
      </c>
      <c r="H900" s="1"/>
      <c r="I900" s="1"/>
      <c r="J900" s="1"/>
    </row>
    <row r="901" ht="15.75" customHeight="1">
      <c r="A901" s="1" t="s">
        <v>1542</v>
      </c>
      <c r="B901" s="2" t="s">
        <v>1543</v>
      </c>
      <c r="C901" s="1">
        <v>2023.0</v>
      </c>
      <c r="D901" s="1">
        <v>10.0</v>
      </c>
      <c r="E901" s="1" t="s">
        <v>1135</v>
      </c>
      <c r="F901" s="1" t="s">
        <v>13</v>
      </c>
      <c r="G901" s="1" t="s">
        <v>14</v>
      </c>
      <c r="H901" s="1"/>
      <c r="I901" s="1"/>
      <c r="J901" s="1"/>
    </row>
    <row r="902" ht="15.75" customHeight="1">
      <c r="A902" s="1" t="s">
        <v>196</v>
      </c>
      <c r="B902" s="2" t="s">
        <v>197</v>
      </c>
      <c r="C902" s="1">
        <v>2019.0</v>
      </c>
      <c r="D902" s="1">
        <v>627.0</v>
      </c>
      <c r="E902" s="1" t="s">
        <v>1544</v>
      </c>
      <c r="F902" s="1" t="s">
        <v>13</v>
      </c>
      <c r="G902" s="1" t="s">
        <v>609</v>
      </c>
      <c r="H902" s="1"/>
      <c r="I902" s="1"/>
      <c r="J902" s="1"/>
    </row>
    <row r="903" ht="15.75" customHeight="1">
      <c r="A903" s="1" t="s">
        <v>158</v>
      </c>
      <c r="B903" s="2" t="s">
        <v>159</v>
      </c>
      <c r="C903" s="1">
        <v>2021.0</v>
      </c>
      <c r="D903" s="1">
        <v>10.0</v>
      </c>
      <c r="E903" s="1" t="s">
        <v>1544</v>
      </c>
      <c r="F903" s="1" t="s">
        <v>13</v>
      </c>
      <c r="G903" s="1" t="s">
        <v>609</v>
      </c>
      <c r="H903" s="1"/>
      <c r="I903" s="1"/>
      <c r="J903" s="1"/>
    </row>
    <row r="904" ht="15.75" customHeight="1">
      <c r="A904" s="1" t="s">
        <v>1174</v>
      </c>
      <c r="B904" s="2" t="s">
        <v>1175</v>
      </c>
      <c r="C904" s="1">
        <v>2021.0</v>
      </c>
      <c r="D904" s="1">
        <v>2.0</v>
      </c>
      <c r="E904" s="1" t="s">
        <v>1544</v>
      </c>
      <c r="F904" s="1" t="s">
        <v>13</v>
      </c>
      <c r="G904" s="1" t="s">
        <v>609</v>
      </c>
      <c r="H904" s="1"/>
      <c r="I904" s="1"/>
      <c r="J904" s="1"/>
    </row>
    <row r="905" ht="15.75" customHeight="1">
      <c r="A905" s="1" t="s">
        <v>1063</v>
      </c>
      <c r="B905" s="2" t="s">
        <v>1064</v>
      </c>
      <c r="C905" s="1">
        <v>2022.0</v>
      </c>
      <c r="D905" s="1">
        <v>1.0</v>
      </c>
      <c r="E905" s="1" t="s">
        <v>1544</v>
      </c>
      <c r="F905" s="1" t="s">
        <v>13</v>
      </c>
      <c r="G905" s="1" t="s">
        <v>609</v>
      </c>
      <c r="H905" s="1"/>
      <c r="I905" s="1"/>
      <c r="J905" s="1"/>
    </row>
    <row r="906" ht="15.75" customHeight="1">
      <c r="A906" s="1" t="s">
        <v>1545</v>
      </c>
      <c r="B906" s="2" t="s">
        <v>1546</v>
      </c>
      <c r="C906" s="1"/>
      <c r="D906" s="1">
        <v>0.0</v>
      </c>
      <c r="E906" s="1" t="s">
        <v>1544</v>
      </c>
      <c r="F906" s="1" t="s">
        <v>21</v>
      </c>
      <c r="G906" s="1" t="s">
        <v>14</v>
      </c>
      <c r="H906" s="1"/>
      <c r="I906" s="1"/>
      <c r="J906" s="1"/>
    </row>
    <row r="907" ht="15.75" customHeight="1">
      <c r="A907" s="1" t="s">
        <v>1136</v>
      </c>
      <c r="B907" s="2" t="s">
        <v>1137</v>
      </c>
      <c r="C907" s="1">
        <v>2021.0</v>
      </c>
      <c r="D907" s="1">
        <v>14.0</v>
      </c>
      <c r="E907" s="1" t="s">
        <v>1544</v>
      </c>
      <c r="F907" s="1" t="s">
        <v>13</v>
      </c>
      <c r="G907" s="1" t="s">
        <v>609</v>
      </c>
      <c r="H907" s="1"/>
      <c r="I907" s="1"/>
      <c r="J907" s="1"/>
    </row>
    <row r="908" ht="15.75" customHeight="1">
      <c r="A908" s="1" t="s">
        <v>40</v>
      </c>
      <c r="B908" s="2" t="s">
        <v>41</v>
      </c>
      <c r="C908" s="1">
        <v>2020.0</v>
      </c>
      <c r="D908" s="1">
        <v>34.0</v>
      </c>
      <c r="E908" s="1" t="s">
        <v>1544</v>
      </c>
      <c r="F908" s="1" t="s">
        <v>13</v>
      </c>
      <c r="G908" s="1" t="s">
        <v>609</v>
      </c>
      <c r="H908" s="1"/>
      <c r="I908" s="1"/>
      <c r="J908" s="1"/>
    </row>
    <row r="909" ht="15.75" customHeight="1">
      <c r="A909" s="1" t="s">
        <v>22</v>
      </c>
      <c r="B909" s="2" t="s">
        <v>23</v>
      </c>
      <c r="C909" s="1">
        <v>2017.0</v>
      </c>
      <c r="D909" s="1">
        <v>34.0</v>
      </c>
      <c r="E909" s="1" t="s">
        <v>1544</v>
      </c>
      <c r="F909" s="1" t="s">
        <v>21</v>
      </c>
      <c r="G909" s="1" t="s">
        <v>609</v>
      </c>
      <c r="H909" s="1"/>
      <c r="I909" s="1"/>
      <c r="J909" s="1"/>
    </row>
    <row r="910" ht="15.75" customHeight="1">
      <c r="A910" s="1" t="s">
        <v>1547</v>
      </c>
      <c r="B910" s="2" t="s">
        <v>1548</v>
      </c>
      <c r="C910" s="1">
        <v>2019.0</v>
      </c>
      <c r="D910" s="1">
        <v>262.0</v>
      </c>
      <c r="E910" s="1" t="s">
        <v>1544</v>
      </c>
      <c r="F910" s="1" t="s">
        <v>13</v>
      </c>
      <c r="G910" s="1" t="s">
        <v>14</v>
      </c>
      <c r="H910" s="1"/>
      <c r="I910" s="1"/>
      <c r="J910" s="1"/>
    </row>
    <row r="911" ht="15.75" customHeight="1">
      <c r="A911" s="1" t="s">
        <v>34</v>
      </c>
      <c r="B911" s="2" t="s">
        <v>35</v>
      </c>
      <c r="C911" s="1">
        <v>2023.0</v>
      </c>
      <c r="D911" s="1">
        <v>1.0</v>
      </c>
      <c r="E911" s="1" t="s">
        <v>1544</v>
      </c>
      <c r="F911" s="1" t="s">
        <v>13</v>
      </c>
      <c r="G911" s="1" t="s">
        <v>609</v>
      </c>
      <c r="H911" s="1"/>
      <c r="I911" s="1"/>
      <c r="J911" s="1"/>
    </row>
    <row r="912" ht="15.75" customHeight="1">
      <c r="A912" s="1" t="s">
        <v>270</v>
      </c>
      <c r="B912" s="2" t="s">
        <v>271</v>
      </c>
      <c r="C912" s="1">
        <v>2021.0</v>
      </c>
      <c r="D912" s="1">
        <v>13.0</v>
      </c>
      <c r="E912" s="1" t="s">
        <v>1544</v>
      </c>
      <c r="F912" s="1" t="s">
        <v>13</v>
      </c>
      <c r="G912" s="1" t="s">
        <v>609</v>
      </c>
      <c r="H912" s="1"/>
      <c r="I912" s="1"/>
      <c r="J912" s="1"/>
    </row>
    <row r="913" ht="15.75" customHeight="1">
      <c r="A913" s="1" t="s">
        <v>493</v>
      </c>
      <c r="B913" s="1"/>
      <c r="C913" s="1">
        <v>2022.0</v>
      </c>
      <c r="D913" s="1">
        <v>0.0</v>
      </c>
      <c r="E913" s="1" t="s">
        <v>1544</v>
      </c>
      <c r="F913" s="1" t="s">
        <v>13</v>
      </c>
      <c r="G913" s="1" t="s">
        <v>609</v>
      </c>
      <c r="H913" s="1"/>
      <c r="I913" s="1"/>
      <c r="J913" s="1"/>
    </row>
    <row r="914" ht="15.75" customHeight="1">
      <c r="A914" s="1" t="s">
        <v>160</v>
      </c>
      <c r="B914" s="2" t="s">
        <v>161</v>
      </c>
      <c r="C914" s="1">
        <v>2020.0</v>
      </c>
      <c r="D914" s="1">
        <v>46.0</v>
      </c>
      <c r="E914" s="1" t="s">
        <v>1544</v>
      </c>
      <c r="F914" s="1" t="s">
        <v>13</v>
      </c>
      <c r="G914" s="1" t="s">
        <v>609</v>
      </c>
      <c r="H914" s="1"/>
      <c r="I914" s="1"/>
      <c r="J914" s="1"/>
    </row>
    <row r="915" ht="15.75" customHeight="1">
      <c r="A915" s="1" t="s">
        <v>108</v>
      </c>
      <c r="B915" s="2" t="s">
        <v>109</v>
      </c>
      <c r="C915" s="1">
        <v>2019.0</v>
      </c>
      <c r="D915" s="1">
        <v>166.0</v>
      </c>
      <c r="E915" s="1" t="s">
        <v>1544</v>
      </c>
      <c r="F915" s="1" t="s">
        <v>13</v>
      </c>
      <c r="G915" s="1" t="s">
        <v>609</v>
      </c>
      <c r="H915" s="1"/>
      <c r="I915" s="1"/>
      <c r="J915" s="1"/>
    </row>
    <row r="916" ht="15.75" customHeight="1">
      <c r="A916" s="1" t="s">
        <v>1549</v>
      </c>
      <c r="B916" s="2" t="s">
        <v>1550</v>
      </c>
      <c r="C916" s="1">
        <v>2023.0</v>
      </c>
      <c r="D916" s="1">
        <v>3.0</v>
      </c>
      <c r="E916" s="1" t="s">
        <v>1544</v>
      </c>
      <c r="F916" s="1" t="s">
        <v>13</v>
      </c>
      <c r="G916" s="1" t="s">
        <v>14</v>
      </c>
      <c r="H916" s="1"/>
      <c r="I916" s="1"/>
      <c r="J916" s="1"/>
    </row>
    <row r="917" ht="15.75" customHeight="1">
      <c r="A917" s="1" t="s">
        <v>1551</v>
      </c>
      <c r="B917" s="2" t="s">
        <v>1552</v>
      </c>
      <c r="C917" s="1">
        <v>2023.0</v>
      </c>
      <c r="D917" s="1">
        <v>6.0</v>
      </c>
      <c r="E917" s="1" t="s">
        <v>1544</v>
      </c>
      <c r="F917" s="1" t="s">
        <v>13</v>
      </c>
      <c r="G917" s="1" t="s">
        <v>14</v>
      </c>
      <c r="H917" s="1"/>
      <c r="I917" s="1"/>
      <c r="J917" s="1"/>
    </row>
    <row r="918" ht="15.75" customHeight="1">
      <c r="A918" s="1" t="s">
        <v>1553</v>
      </c>
      <c r="B918" s="2" t="s">
        <v>1554</v>
      </c>
      <c r="C918" s="1">
        <v>2024.0</v>
      </c>
      <c r="D918" s="1">
        <v>0.0</v>
      </c>
      <c r="E918" s="1" t="s">
        <v>1544</v>
      </c>
      <c r="F918" s="1" t="s">
        <v>13</v>
      </c>
      <c r="G918" s="1" t="s">
        <v>14</v>
      </c>
      <c r="H918" s="1"/>
      <c r="I918" s="1"/>
      <c r="J918" s="1"/>
    </row>
    <row r="919" ht="15.75" customHeight="1">
      <c r="A919" s="1" t="s">
        <v>1138</v>
      </c>
      <c r="B919" s="2" t="s">
        <v>1139</v>
      </c>
      <c r="C919" s="1">
        <v>2020.0</v>
      </c>
      <c r="D919" s="1">
        <v>48.0</v>
      </c>
      <c r="E919" s="1" t="s">
        <v>1544</v>
      </c>
      <c r="F919" s="1" t="s">
        <v>13</v>
      </c>
      <c r="G919" s="1" t="s">
        <v>609</v>
      </c>
      <c r="H919" s="1"/>
      <c r="I919" s="1"/>
      <c r="J919" s="1"/>
    </row>
    <row r="920" ht="15.75" customHeight="1">
      <c r="A920" s="1" t="s">
        <v>1555</v>
      </c>
      <c r="B920" s="2" t="s">
        <v>1556</v>
      </c>
      <c r="C920" s="1">
        <v>2021.0</v>
      </c>
      <c r="D920" s="1">
        <v>3.0</v>
      </c>
      <c r="E920" s="1" t="s">
        <v>1544</v>
      </c>
      <c r="F920" s="1" t="s">
        <v>13</v>
      </c>
      <c r="G920" s="1" t="s">
        <v>14</v>
      </c>
      <c r="H920" s="1"/>
      <c r="I920" s="1"/>
      <c r="J920" s="1"/>
    </row>
    <row r="921" ht="15.75" customHeight="1">
      <c r="A921" s="1" t="s">
        <v>317</v>
      </c>
      <c r="B921" s="2" t="s">
        <v>318</v>
      </c>
      <c r="C921" s="1">
        <v>2020.0</v>
      </c>
      <c r="D921" s="1">
        <v>10.0</v>
      </c>
      <c r="E921" s="1" t="s">
        <v>1544</v>
      </c>
      <c r="F921" s="1" t="s">
        <v>13</v>
      </c>
      <c r="G921" s="1" t="s">
        <v>609</v>
      </c>
      <c r="H921" s="1"/>
      <c r="I921" s="1"/>
      <c r="J921" s="1"/>
    </row>
    <row r="922" ht="15.75" customHeight="1">
      <c r="A922" s="1" t="s">
        <v>1187</v>
      </c>
      <c r="B922" s="2" t="s">
        <v>1188</v>
      </c>
      <c r="C922" s="1">
        <v>2023.0</v>
      </c>
      <c r="D922" s="1">
        <v>22.0</v>
      </c>
      <c r="E922" s="1" t="s">
        <v>1544</v>
      </c>
      <c r="F922" s="1" t="s">
        <v>13</v>
      </c>
      <c r="G922" s="1" t="s">
        <v>609</v>
      </c>
      <c r="H922" s="1"/>
      <c r="I922" s="1"/>
      <c r="J922" s="1"/>
    </row>
    <row r="923" ht="15.75" customHeight="1">
      <c r="A923" s="1" t="s">
        <v>632</v>
      </c>
      <c r="B923" s="2" t="s">
        <v>633</v>
      </c>
      <c r="C923" s="1">
        <v>2021.0</v>
      </c>
      <c r="D923" s="1">
        <v>12.0</v>
      </c>
      <c r="E923" s="1" t="s">
        <v>1544</v>
      </c>
      <c r="F923" s="1" t="s">
        <v>13</v>
      </c>
      <c r="G923" s="1" t="s">
        <v>609</v>
      </c>
      <c r="H923" s="1"/>
      <c r="I923" s="1"/>
      <c r="J923" s="1"/>
    </row>
    <row r="924" ht="15.75" customHeight="1">
      <c r="A924" s="1" t="s">
        <v>1557</v>
      </c>
      <c r="B924" s="2" t="s">
        <v>1558</v>
      </c>
      <c r="C924" s="1">
        <v>2025.0</v>
      </c>
      <c r="D924" s="1">
        <v>0.0</v>
      </c>
      <c r="E924" s="1" t="s">
        <v>1544</v>
      </c>
      <c r="F924" s="1" t="s">
        <v>13</v>
      </c>
      <c r="G924" s="1" t="s">
        <v>14</v>
      </c>
      <c r="H924" s="1"/>
      <c r="I924" s="1"/>
      <c r="J924" s="1"/>
    </row>
    <row r="925" ht="15.75" customHeight="1">
      <c r="A925" s="1" t="s">
        <v>1144</v>
      </c>
      <c r="B925" s="2" t="s">
        <v>1145</v>
      </c>
      <c r="C925" s="1">
        <v>2022.0</v>
      </c>
      <c r="D925" s="1">
        <v>8.0</v>
      </c>
      <c r="E925" s="1" t="s">
        <v>1544</v>
      </c>
      <c r="F925" s="1" t="s">
        <v>13</v>
      </c>
      <c r="G925" s="1" t="s">
        <v>609</v>
      </c>
      <c r="H925" s="1"/>
      <c r="I925" s="1"/>
      <c r="J925" s="1"/>
    </row>
    <row r="926" ht="15.75" customHeight="1">
      <c r="A926" s="1" t="s">
        <v>186</v>
      </c>
      <c r="B926" s="2" t="s">
        <v>187</v>
      </c>
      <c r="C926" s="1">
        <v>2022.0</v>
      </c>
      <c r="D926" s="1">
        <v>6.0</v>
      </c>
      <c r="E926" s="1" t="s">
        <v>1544</v>
      </c>
      <c r="F926" s="1" t="s">
        <v>13</v>
      </c>
      <c r="G926" s="1" t="s">
        <v>609</v>
      </c>
      <c r="H926" s="1"/>
      <c r="I926" s="1"/>
      <c r="J926" s="1"/>
    </row>
    <row r="927" ht="15.75" customHeight="1">
      <c r="A927" s="1" t="s">
        <v>1433</v>
      </c>
      <c r="B927" s="2" t="s">
        <v>1434</v>
      </c>
      <c r="C927" s="1">
        <v>2019.0</v>
      </c>
      <c r="D927" s="1">
        <v>141.0</v>
      </c>
      <c r="E927" s="1" t="s">
        <v>1544</v>
      </c>
      <c r="F927" s="1" t="s">
        <v>13</v>
      </c>
      <c r="G927" s="1" t="s">
        <v>609</v>
      </c>
      <c r="H927" s="1"/>
      <c r="I927" s="1"/>
      <c r="J927" s="1"/>
    </row>
    <row r="928" ht="15.75" customHeight="1">
      <c r="A928" s="1" t="s">
        <v>10</v>
      </c>
      <c r="B928" s="2" t="s">
        <v>11</v>
      </c>
      <c r="C928" s="1">
        <v>2019.0</v>
      </c>
      <c r="D928" s="1">
        <v>93.0</v>
      </c>
      <c r="E928" s="1" t="s">
        <v>1544</v>
      </c>
      <c r="F928" s="1" t="s">
        <v>13</v>
      </c>
      <c r="G928" s="1" t="s">
        <v>609</v>
      </c>
      <c r="H928" s="1"/>
      <c r="I928" s="1"/>
      <c r="J928" s="1"/>
    </row>
    <row r="929" ht="15.75" customHeight="1">
      <c r="A929" s="1" t="s">
        <v>698</v>
      </c>
      <c r="B929" s="2" t="s">
        <v>699</v>
      </c>
      <c r="C929" s="1">
        <v>2022.0</v>
      </c>
      <c r="D929" s="1">
        <v>11.0</v>
      </c>
      <c r="E929" s="1" t="s">
        <v>1544</v>
      </c>
      <c r="F929" s="1" t="s">
        <v>13</v>
      </c>
      <c r="G929" s="1" t="s">
        <v>609</v>
      </c>
      <c r="H929" s="1"/>
      <c r="I929" s="1"/>
      <c r="J929" s="1"/>
    </row>
    <row r="930" ht="15.75" customHeight="1">
      <c r="A930" s="1" t="s">
        <v>1559</v>
      </c>
      <c r="B930" s="2" t="s">
        <v>1560</v>
      </c>
      <c r="C930" s="1">
        <v>2020.0</v>
      </c>
      <c r="D930" s="1">
        <v>1.0</v>
      </c>
      <c r="E930" s="1" t="s">
        <v>1544</v>
      </c>
      <c r="F930" s="1" t="s">
        <v>13</v>
      </c>
      <c r="G930" s="1" t="s">
        <v>14</v>
      </c>
      <c r="H930" s="1"/>
      <c r="I930" s="1"/>
      <c r="J930" s="1"/>
    </row>
    <row r="931" ht="15.75" customHeight="1">
      <c r="A931" s="1" t="s">
        <v>612</v>
      </c>
      <c r="B931" s="2" t="s">
        <v>613</v>
      </c>
      <c r="C931" s="1">
        <v>2019.0</v>
      </c>
      <c r="D931" s="1">
        <v>92.0</v>
      </c>
      <c r="E931" s="1" t="s">
        <v>1544</v>
      </c>
      <c r="F931" s="1" t="s">
        <v>13</v>
      </c>
      <c r="G931" s="1" t="s">
        <v>609</v>
      </c>
      <c r="H931" s="1"/>
      <c r="I931" s="1"/>
      <c r="J931" s="1"/>
    </row>
    <row r="932" ht="15.75" customHeight="1">
      <c r="A932" s="1" t="s">
        <v>399</v>
      </c>
      <c r="B932" s="2" t="s">
        <v>400</v>
      </c>
      <c r="C932" s="1">
        <v>2021.0</v>
      </c>
      <c r="D932" s="1">
        <v>283.0</v>
      </c>
      <c r="E932" s="1" t="s">
        <v>1544</v>
      </c>
      <c r="F932" s="1" t="s">
        <v>13</v>
      </c>
      <c r="G932" s="1" t="s">
        <v>609</v>
      </c>
      <c r="H932" s="1"/>
      <c r="I932" s="1"/>
      <c r="J932" s="1"/>
    </row>
    <row r="933" ht="15.75" customHeight="1">
      <c r="A933" s="1" t="s">
        <v>1561</v>
      </c>
      <c r="B933" s="2" t="s">
        <v>1562</v>
      </c>
      <c r="C933" s="1">
        <v>2017.0</v>
      </c>
      <c r="D933" s="1">
        <v>293.0</v>
      </c>
      <c r="E933" s="1" t="s">
        <v>1544</v>
      </c>
      <c r="F933" s="1" t="s">
        <v>21</v>
      </c>
      <c r="G933" s="1" t="s">
        <v>14</v>
      </c>
      <c r="H933" s="1"/>
      <c r="I933" s="1"/>
      <c r="J933" s="1"/>
    </row>
    <row r="934" ht="15.75" customHeight="1">
      <c r="A934" s="1" t="s">
        <v>81</v>
      </c>
      <c r="B934" s="2" t="s">
        <v>82</v>
      </c>
      <c r="C934" s="1">
        <v>2024.0</v>
      </c>
      <c r="D934" s="1">
        <v>1.0</v>
      </c>
      <c r="E934" s="1" t="s">
        <v>1544</v>
      </c>
      <c r="F934" s="1" t="s">
        <v>13</v>
      </c>
      <c r="G934" s="1" t="s">
        <v>609</v>
      </c>
      <c r="H934" s="1"/>
      <c r="I934" s="1"/>
      <c r="J934" s="1"/>
    </row>
    <row r="935" ht="15.75" customHeight="1">
      <c r="A935" s="1" t="s">
        <v>1563</v>
      </c>
      <c r="B935" s="2" t="s">
        <v>1564</v>
      </c>
      <c r="C935" s="1">
        <v>2019.0</v>
      </c>
      <c r="D935" s="1">
        <v>136.0</v>
      </c>
      <c r="E935" s="1" t="s">
        <v>1544</v>
      </c>
      <c r="F935" s="1" t="s">
        <v>13</v>
      </c>
      <c r="G935" s="1" t="s">
        <v>14</v>
      </c>
      <c r="H935" s="1"/>
      <c r="I935" s="1"/>
      <c r="J935" s="1"/>
    </row>
    <row r="936" ht="15.75" customHeight="1">
      <c r="A936" s="1" t="s">
        <v>71</v>
      </c>
      <c r="B936" s="2" t="s">
        <v>72</v>
      </c>
      <c r="C936" s="1">
        <v>2025.0</v>
      </c>
      <c r="D936" s="1">
        <v>0.0</v>
      </c>
      <c r="E936" s="1" t="s">
        <v>1544</v>
      </c>
      <c r="F936" s="1" t="s">
        <v>13</v>
      </c>
      <c r="G936" s="1" t="s">
        <v>609</v>
      </c>
      <c r="H936" s="1"/>
      <c r="I936" s="1"/>
      <c r="J936" s="1"/>
    </row>
    <row r="937" ht="15.75" customHeight="1">
      <c r="A937" s="1" t="s">
        <v>1565</v>
      </c>
      <c r="B937" s="2" t="s">
        <v>1566</v>
      </c>
      <c r="C937" s="1">
        <v>2023.0</v>
      </c>
      <c r="D937" s="1">
        <v>23.0</v>
      </c>
      <c r="E937" s="1" t="s">
        <v>1544</v>
      </c>
      <c r="F937" s="1" t="s">
        <v>13</v>
      </c>
      <c r="G937" s="1" t="s">
        <v>14</v>
      </c>
      <c r="H937" s="1"/>
      <c r="I937" s="1"/>
      <c r="J937" s="1"/>
    </row>
    <row r="938" ht="15.75" customHeight="1">
      <c r="A938" s="1" t="s">
        <v>15</v>
      </c>
      <c r="B938" s="2" t="s">
        <v>16</v>
      </c>
      <c r="C938" s="1">
        <v>2019.0</v>
      </c>
      <c r="D938" s="1">
        <v>20.0</v>
      </c>
      <c r="E938" s="1" t="s">
        <v>1544</v>
      </c>
      <c r="F938" s="1" t="s">
        <v>13</v>
      </c>
      <c r="G938" s="1" t="s">
        <v>609</v>
      </c>
      <c r="H938" s="1"/>
      <c r="I938" s="1"/>
      <c r="J938" s="1"/>
    </row>
    <row r="939" ht="15.75" customHeight="1">
      <c r="A939" s="1" t="s">
        <v>1337</v>
      </c>
      <c r="B939" s="2" t="s">
        <v>1338</v>
      </c>
      <c r="C939" s="1">
        <v>2020.0</v>
      </c>
      <c r="D939" s="1">
        <v>83.0</v>
      </c>
      <c r="E939" s="1" t="s">
        <v>1544</v>
      </c>
      <c r="F939" s="1" t="s">
        <v>13</v>
      </c>
      <c r="G939" s="1" t="s">
        <v>609</v>
      </c>
      <c r="H939" s="1"/>
      <c r="I939" s="1"/>
      <c r="J939" s="1"/>
    </row>
    <row r="940" ht="15.75" customHeight="1">
      <c r="A940" s="1" t="s">
        <v>610</v>
      </c>
      <c r="B940" s="2" t="s">
        <v>611</v>
      </c>
      <c r="C940" s="1">
        <v>2020.0</v>
      </c>
      <c r="D940" s="1">
        <v>14.0</v>
      </c>
      <c r="E940" s="1" t="s">
        <v>1544</v>
      </c>
      <c r="F940" s="1" t="s">
        <v>13</v>
      </c>
      <c r="G940" s="1" t="s">
        <v>609</v>
      </c>
      <c r="H940" s="1"/>
      <c r="I940" s="1"/>
      <c r="J940" s="1"/>
    </row>
    <row r="941" ht="15.75" customHeight="1">
      <c r="A941" s="1" t="s">
        <v>57</v>
      </c>
      <c r="B941" s="2" t="s">
        <v>58</v>
      </c>
      <c r="C941" s="1">
        <v>2021.0</v>
      </c>
      <c r="D941" s="1">
        <v>7.0</v>
      </c>
      <c r="E941" s="1" t="s">
        <v>1544</v>
      </c>
      <c r="F941" s="1" t="s">
        <v>13</v>
      </c>
      <c r="G941" s="1" t="s">
        <v>609</v>
      </c>
      <c r="H941" s="1"/>
      <c r="I941" s="1"/>
      <c r="J941" s="1"/>
    </row>
    <row r="942" ht="15.75" customHeight="1">
      <c r="A942" s="1" t="s">
        <v>1567</v>
      </c>
      <c r="B942" s="2" t="s">
        <v>1568</v>
      </c>
      <c r="C942" s="1">
        <v>2021.0</v>
      </c>
      <c r="D942" s="1">
        <v>75.0</v>
      </c>
      <c r="E942" s="1" t="s">
        <v>1544</v>
      </c>
      <c r="F942" s="1" t="s">
        <v>13</v>
      </c>
      <c r="G942" s="1" t="s">
        <v>14</v>
      </c>
      <c r="H942" s="1"/>
      <c r="I942" s="1"/>
      <c r="J942" s="1"/>
    </row>
    <row r="943" ht="15.75" customHeight="1">
      <c r="A943" s="1" t="s">
        <v>1569</v>
      </c>
      <c r="B943" s="2" t="s">
        <v>1570</v>
      </c>
      <c r="C943" s="1">
        <v>2024.0</v>
      </c>
      <c r="D943" s="1">
        <v>1.0</v>
      </c>
      <c r="E943" s="1" t="s">
        <v>1544</v>
      </c>
      <c r="F943" s="1" t="s">
        <v>13</v>
      </c>
      <c r="G943" s="1" t="s">
        <v>14</v>
      </c>
      <c r="H943" s="1"/>
      <c r="I943" s="1"/>
      <c r="J943" s="1"/>
    </row>
    <row r="944" ht="15.75" customHeight="1">
      <c r="A944" s="1" t="s">
        <v>69</v>
      </c>
      <c r="B944" s="2" t="s">
        <v>70</v>
      </c>
      <c r="C944" s="1">
        <v>2022.0</v>
      </c>
      <c r="D944" s="1">
        <v>7.0</v>
      </c>
      <c r="E944" s="1" t="s">
        <v>1544</v>
      </c>
      <c r="F944" s="1" t="s">
        <v>13</v>
      </c>
      <c r="G944" s="1" t="s">
        <v>609</v>
      </c>
      <c r="H944" s="1"/>
      <c r="I944" s="1"/>
      <c r="J944" s="1"/>
    </row>
    <row r="945" ht="15.75" customHeight="1">
      <c r="A945" s="1" t="s">
        <v>1571</v>
      </c>
      <c r="B945" s="2" t="s">
        <v>1572</v>
      </c>
      <c r="C945" s="1">
        <v>2020.0</v>
      </c>
      <c r="D945" s="1">
        <v>7.0</v>
      </c>
      <c r="E945" s="1" t="s">
        <v>1544</v>
      </c>
      <c r="F945" s="1" t="s">
        <v>13</v>
      </c>
      <c r="G945" s="1" t="s">
        <v>14</v>
      </c>
      <c r="H945" s="1"/>
      <c r="I945" s="1"/>
      <c r="J945" s="1"/>
    </row>
    <row r="946" ht="15.75" customHeight="1">
      <c r="A946" s="1" t="s">
        <v>1573</v>
      </c>
      <c r="B946" s="2" t="s">
        <v>1574</v>
      </c>
      <c r="C946" s="1">
        <v>2021.0</v>
      </c>
      <c r="D946" s="1">
        <v>56.0</v>
      </c>
      <c r="E946" s="1" t="s">
        <v>1544</v>
      </c>
      <c r="F946" s="1" t="s">
        <v>13</v>
      </c>
      <c r="G946" s="1" t="s">
        <v>14</v>
      </c>
      <c r="H946" s="1"/>
      <c r="I946" s="1"/>
      <c r="J946" s="1"/>
    </row>
    <row r="947" ht="15.75" customHeight="1">
      <c r="A947" s="1" t="s">
        <v>1575</v>
      </c>
      <c r="B947" s="2" t="s">
        <v>1576</v>
      </c>
      <c r="C947" s="1">
        <v>2021.0</v>
      </c>
      <c r="D947" s="1">
        <v>62.0</v>
      </c>
      <c r="E947" s="1" t="s">
        <v>1544</v>
      </c>
      <c r="F947" s="1" t="s">
        <v>13</v>
      </c>
      <c r="G947" s="1" t="s">
        <v>14</v>
      </c>
      <c r="H947" s="1"/>
      <c r="I947" s="1"/>
      <c r="J947" s="1"/>
    </row>
    <row r="948" ht="15.75" customHeight="1">
      <c r="A948" s="1" t="s">
        <v>744</v>
      </c>
      <c r="B948" s="2" t="s">
        <v>745</v>
      </c>
      <c r="C948" s="1">
        <v>2020.0</v>
      </c>
      <c r="D948" s="1">
        <v>7.0</v>
      </c>
      <c r="E948" s="1" t="s">
        <v>1544</v>
      </c>
      <c r="F948" s="1" t="s">
        <v>13</v>
      </c>
      <c r="G948" s="1" t="s">
        <v>609</v>
      </c>
      <c r="H948" s="1"/>
      <c r="I948" s="1"/>
      <c r="J948" s="1"/>
    </row>
    <row r="949" ht="15.75" customHeight="1">
      <c r="A949" s="1" t="s">
        <v>1577</v>
      </c>
      <c r="B949" s="2" t="s">
        <v>1578</v>
      </c>
      <c r="C949" s="1">
        <v>2020.0</v>
      </c>
      <c r="D949" s="1">
        <v>3.0</v>
      </c>
      <c r="E949" s="1" t="s">
        <v>1544</v>
      </c>
      <c r="F949" s="1" t="s">
        <v>13</v>
      </c>
      <c r="G949" s="1" t="s">
        <v>14</v>
      </c>
      <c r="H949" s="1"/>
      <c r="I949" s="1"/>
      <c r="J949" s="1"/>
    </row>
    <row r="950" ht="15.75" customHeight="1">
      <c r="A950" s="1" t="s">
        <v>30</v>
      </c>
      <c r="B950" s="2" t="s">
        <v>31</v>
      </c>
      <c r="C950" s="1">
        <v>2023.0</v>
      </c>
      <c r="D950" s="1">
        <v>1.0</v>
      </c>
      <c r="E950" s="1" t="s">
        <v>1544</v>
      </c>
      <c r="F950" s="1" t="s">
        <v>13</v>
      </c>
      <c r="G950" s="1" t="s">
        <v>609</v>
      </c>
      <c r="H950" s="1"/>
      <c r="I950" s="1"/>
      <c r="J950" s="1"/>
    </row>
    <row r="951" ht="15.75" customHeight="1">
      <c r="A951" s="1" t="s">
        <v>1313</v>
      </c>
      <c r="B951" s="2" t="s">
        <v>1314</v>
      </c>
      <c r="C951" s="1">
        <v>2022.0</v>
      </c>
      <c r="D951" s="1">
        <v>2.0</v>
      </c>
      <c r="E951" s="1" t="s">
        <v>1544</v>
      </c>
      <c r="F951" s="1" t="s">
        <v>13</v>
      </c>
      <c r="G951" s="1" t="s">
        <v>609</v>
      </c>
      <c r="H951" s="1"/>
      <c r="I951" s="1"/>
      <c r="J951" s="1"/>
    </row>
    <row r="952" ht="15.75" customHeight="1">
      <c r="A952" s="1" t="s">
        <v>868</v>
      </c>
      <c r="B952" s="2" t="s">
        <v>869</v>
      </c>
      <c r="C952" s="1">
        <v>2022.0</v>
      </c>
      <c r="D952" s="1">
        <v>8.0</v>
      </c>
      <c r="E952" s="1" t="s">
        <v>1544</v>
      </c>
      <c r="F952" s="1" t="s">
        <v>13</v>
      </c>
      <c r="G952" s="1" t="s">
        <v>609</v>
      </c>
      <c r="H952" s="1"/>
      <c r="I952" s="1"/>
      <c r="J952" s="1"/>
    </row>
    <row r="953" ht="15.75" customHeight="1">
      <c r="A953" s="1" t="s">
        <v>1217</v>
      </c>
      <c r="B953" s="2" t="s">
        <v>1218</v>
      </c>
      <c r="C953" s="1">
        <v>2021.0</v>
      </c>
      <c r="D953" s="1">
        <v>4.0</v>
      </c>
      <c r="E953" s="1" t="s">
        <v>1544</v>
      </c>
      <c r="F953" s="1" t="s">
        <v>13</v>
      </c>
      <c r="G953" s="1" t="s">
        <v>609</v>
      </c>
      <c r="H953" s="1"/>
      <c r="I953" s="1"/>
      <c r="J953" s="1"/>
    </row>
    <row r="954" ht="15.75" customHeight="1">
      <c r="A954" s="1" t="s">
        <v>1579</v>
      </c>
      <c r="B954" s="2" t="s">
        <v>1580</v>
      </c>
      <c r="C954" s="1">
        <v>1908.0</v>
      </c>
      <c r="D954" s="1">
        <v>4.0</v>
      </c>
      <c r="E954" s="1" t="s">
        <v>1544</v>
      </c>
      <c r="F954" s="1" t="s">
        <v>21</v>
      </c>
      <c r="G954" s="1" t="s">
        <v>14</v>
      </c>
      <c r="H954" s="1"/>
      <c r="I954" s="1"/>
      <c r="J954" s="1"/>
    </row>
    <row r="955" ht="15.75" customHeight="1">
      <c r="A955" s="1" t="s">
        <v>1581</v>
      </c>
      <c r="B955" s="2" t="s">
        <v>1582</v>
      </c>
      <c r="C955" s="1">
        <v>2022.0</v>
      </c>
      <c r="D955" s="1">
        <v>0.0</v>
      </c>
      <c r="E955" s="1" t="s">
        <v>1544</v>
      </c>
      <c r="F955" s="1" t="s">
        <v>13</v>
      </c>
      <c r="G955" s="1" t="s">
        <v>14</v>
      </c>
      <c r="H955" s="1"/>
      <c r="I955" s="1"/>
      <c r="J955" s="1"/>
    </row>
    <row r="956" ht="15.75" customHeight="1">
      <c r="A956" s="1" t="s">
        <v>810</v>
      </c>
      <c r="B956" s="2" t="s">
        <v>811</v>
      </c>
      <c r="C956" s="1">
        <v>2021.0</v>
      </c>
      <c r="D956" s="1">
        <v>1.0</v>
      </c>
      <c r="E956" s="1" t="s">
        <v>1544</v>
      </c>
      <c r="F956" s="1" t="s">
        <v>13</v>
      </c>
      <c r="G956" s="1" t="s">
        <v>609</v>
      </c>
      <c r="H956" s="1"/>
      <c r="I956" s="1"/>
      <c r="J956" s="1"/>
    </row>
    <row r="957" ht="15.75" customHeight="1">
      <c r="A957" s="1" t="s">
        <v>467</v>
      </c>
      <c r="B957" s="2" t="s">
        <v>468</v>
      </c>
      <c r="C957" s="1">
        <v>2024.0</v>
      </c>
      <c r="D957" s="1">
        <v>1.0</v>
      </c>
      <c r="E957" s="1" t="s">
        <v>1544</v>
      </c>
      <c r="F957" s="1" t="s">
        <v>13</v>
      </c>
      <c r="G957" s="1" t="s">
        <v>609</v>
      </c>
      <c r="H957" s="1"/>
      <c r="I957" s="1"/>
      <c r="J957" s="1"/>
    </row>
    <row r="958" ht="15.75" customHeight="1">
      <c r="A958" s="1" t="s">
        <v>288</v>
      </c>
      <c r="B958" s="2" t="s">
        <v>289</v>
      </c>
      <c r="C958" s="1">
        <v>2023.0</v>
      </c>
      <c r="D958" s="1">
        <v>24.0</v>
      </c>
      <c r="E958" s="1" t="s">
        <v>1544</v>
      </c>
      <c r="F958" s="1" t="s">
        <v>13</v>
      </c>
      <c r="G958" s="1" t="s">
        <v>609</v>
      </c>
      <c r="H958" s="1"/>
      <c r="I958" s="1"/>
      <c r="J958" s="1"/>
    </row>
    <row r="959" ht="15.75" customHeight="1">
      <c r="A959" s="1" t="s">
        <v>1583</v>
      </c>
      <c r="B959" s="2" t="s">
        <v>1584</v>
      </c>
      <c r="C959" s="1">
        <v>2009.0</v>
      </c>
      <c r="D959" s="1">
        <v>2.0</v>
      </c>
      <c r="E959" s="1" t="s">
        <v>1544</v>
      </c>
      <c r="F959" s="1" t="s">
        <v>21</v>
      </c>
      <c r="G959" s="1" t="s">
        <v>14</v>
      </c>
      <c r="H959" s="1"/>
      <c r="I959" s="1"/>
      <c r="J959" s="1"/>
    </row>
    <row r="960" ht="15.75" customHeight="1">
      <c r="A960" s="1" t="s">
        <v>1585</v>
      </c>
      <c r="B960" s="2" t="s">
        <v>1586</v>
      </c>
      <c r="C960" s="1">
        <v>2024.0</v>
      </c>
      <c r="D960" s="1">
        <v>2.0</v>
      </c>
      <c r="E960" s="1" t="s">
        <v>1544</v>
      </c>
      <c r="F960" s="1" t="s">
        <v>13</v>
      </c>
      <c r="G960" s="1" t="s">
        <v>14</v>
      </c>
      <c r="H960" s="1"/>
      <c r="I960" s="1"/>
      <c r="J960" s="1"/>
    </row>
    <row r="961" ht="15.75" customHeight="1">
      <c r="A961" s="1" t="s">
        <v>1443</v>
      </c>
      <c r="B961" s="2" t="s">
        <v>1444</v>
      </c>
      <c r="C961" s="1">
        <v>2023.0</v>
      </c>
      <c r="D961" s="1">
        <v>0.0</v>
      </c>
      <c r="E961" s="1" t="s">
        <v>1544</v>
      </c>
      <c r="F961" s="1" t="s">
        <v>13</v>
      </c>
      <c r="G961" s="1" t="s">
        <v>609</v>
      </c>
      <c r="H961" s="1"/>
      <c r="I961" s="1"/>
      <c r="J961" s="1"/>
    </row>
    <row r="962" ht="15.75" customHeight="1">
      <c r="A962" s="1" t="s">
        <v>1587</v>
      </c>
      <c r="B962" s="2" t="s">
        <v>1588</v>
      </c>
      <c r="C962" s="1">
        <v>2023.0</v>
      </c>
      <c r="D962" s="1">
        <v>0.0</v>
      </c>
      <c r="E962" s="1" t="s">
        <v>1544</v>
      </c>
      <c r="F962" s="1" t="s">
        <v>13</v>
      </c>
      <c r="G962" s="1" t="s">
        <v>14</v>
      </c>
      <c r="H962" s="1"/>
      <c r="I962" s="1"/>
      <c r="J962" s="1"/>
    </row>
    <row r="963" ht="15.75" customHeight="1">
      <c r="A963" s="1" t="s">
        <v>89</v>
      </c>
      <c r="B963" s="2" t="s">
        <v>90</v>
      </c>
      <c r="C963" s="1"/>
      <c r="D963" s="1">
        <v>0.0</v>
      </c>
      <c r="E963" s="1" t="s">
        <v>1544</v>
      </c>
      <c r="F963" s="1" t="s">
        <v>21</v>
      </c>
      <c r="G963" s="1" t="s">
        <v>609</v>
      </c>
      <c r="H963" s="1"/>
      <c r="I963" s="1"/>
      <c r="J963" s="1"/>
    </row>
    <row r="964" ht="15.75" customHeight="1">
      <c r="A964" s="1" t="s">
        <v>73</v>
      </c>
      <c r="B964" s="2" t="s">
        <v>74</v>
      </c>
      <c r="C964" s="1">
        <v>2023.0</v>
      </c>
      <c r="D964" s="1">
        <v>0.0</v>
      </c>
      <c r="E964" s="1" t="s">
        <v>1544</v>
      </c>
      <c r="F964" s="1" t="s">
        <v>13</v>
      </c>
      <c r="G964" s="1" t="s">
        <v>609</v>
      </c>
      <c r="H964" s="1"/>
      <c r="I964" s="1"/>
      <c r="J964" s="1"/>
    </row>
    <row r="965" ht="15.75" customHeight="1">
      <c r="A965" s="1" t="s">
        <v>53</v>
      </c>
      <c r="B965" s="2" t="s">
        <v>54</v>
      </c>
      <c r="C965" s="1">
        <v>2022.0</v>
      </c>
      <c r="D965" s="1">
        <v>6.0</v>
      </c>
      <c r="E965" s="1" t="s">
        <v>1544</v>
      </c>
      <c r="F965" s="1" t="s">
        <v>13</v>
      </c>
      <c r="G965" s="1" t="s">
        <v>609</v>
      </c>
      <c r="H965" s="1"/>
      <c r="I965" s="1"/>
      <c r="J965" s="1"/>
    </row>
    <row r="966" ht="15.75" customHeight="1">
      <c r="A966" s="1" t="s">
        <v>1589</v>
      </c>
      <c r="B966" s="2" t="s">
        <v>1590</v>
      </c>
      <c r="C966" s="1"/>
      <c r="D966" s="1">
        <v>0.0</v>
      </c>
      <c r="E966" s="1" t="s">
        <v>1544</v>
      </c>
      <c r="F966" s="1" t="s">
        <v>21</v>
      </c>
      <c r="G966" s="1" t="s">
        <v>14</v>
      </c>
      <c r="H966" s="1"/>
      <c r="I966" s="1"/>
      <c r="J966" s="1"/>
    </row>
    <row r="967" ht="15.75" customHeight="1">
      <c r="A967" s="1" t="s">
        <v>51</v>
      </c>
      <c r="B967" s="2" t="s">
        <v>52</v>
      </c>
      <c r="C967" s="1">
        <v>2019.0</v>
      </c>
      <c r="D967" s="1">
        <v>81.0</v>
      </c>
      <c r="E967" s="1" t="s">
        <v>1544</v>
      </c>
      <c r="F967" s="1" t="s">
        <v>13</v>
      </c>
      <c r="G967" s="1" t="s">
        <v>609</v>
      </c>
      <c r="H967" s="1"/>
      <c r="I967" s="1"/>
      <c r="J967" s="1"/>
    </row>
    <row r="968" ht="15.75" customHeight="1">
      <c r="A968" s="1" t="s">
        <v>1591</v>
      </c>
      <c r="B968" s="2" t="s">
        <v>1592</v>
      </c>
      <c r="C968" s="1">
        <v>2023.0</v>
      </c>
      <c r="D968" s="1">
        <v>3.0</v>
      </c>
      <c r="E968" s="1" t="s">
        <v>1544</v>
      </c>
      <c r="F968" s="1" t="s">
        <v>13</v>
      </c>
      <c r="G968" s="1" t="s">
        <v>14</v>
      </c>
      <c r="H968" s="1"/>
      <c r="I968" s="1"/>
      <c r="J968" s="1"/>
    </row>
    <row r="969" ht="15.75" customHeight="1">
      <c r="A969" s="1" t="s">
        <v>790</v>
      </c>
      <c r="B969" s="2" t="s">
        <v>791</v>
      </c>
      <c r="C969" s="1">
        <v>2023.0</v>
      </c>
      <c r="D969" s="1">
        <v>0.0</v>
      </c>
      <c r="E969" s="1" t="s">
        <v>1544</v>
      </c>
      <c r="F969" s="1" t="s">
        <v>13</v>
      </c>
      <c r="G969" s="1" t="s">
        <v>609</v>
      </c>
      <c r="H969" s="1"/>
      <c r="I969" s="1"/>
      <c r="J969" s="1"/>
    </row>
    <row r="970" ht="15.75" customHeight="1">
      <c r="A970" s="1" t="s">
        <v>1593</v>
      </c>
      <c r="B970" s="2" t="s">
        <v>1594</v>
      </c>
      <c r="C970" s="1">
        <v>2021.0</v>
      </c>
      <c r="D970" s="1">
        <v>96.0</v>
      </c>
      <c r="E970" s="1" t="s">
        <v>1544</v>
      </c>
      <c r="F970" s="1" t="s">
        <v>13</v>
      </c>
      <c r="G970" s="1" t="s">
        <v>14</v>
      </c>
      <c r="H970" s="1"/>
      <c r="I970" s="1"/>
      <c r="J970" s="1"/>
    </row>
    <row r="971" ht="15.75" customHeight="1">
      <c r="A971" s="1" t="s">
        <v>1595</v>
      </c>
      <c r="B971" s="2" t="s">
        <v>1596</v>
      </c>
      <c r="C971" s="1">
        <v>2021.0</v>
      </c>
      <c r="D971" s="1">
        <v>6.0</v>
      </c>
      <c r="E971" s="1" t="s">
        <v>1544</v>
      </c>
      <c r="F971" s="1" t="s">
        <v>13</v>
      </c>
      <c r="G971" s="1" t="s">
        <v>14</v>
      </c>
      <c r="H971" s="1"/>
      <c r="I971" s="1"/>
      <c r="J971" s="1"/>
    </row>
    <row r="972" ht="15.75" customHeight="1">
      <c r="A972" s="1" t="s">
        <v>1597</v>
      </c>
      <c r="B972" s="2" t="s">
        <v>1598</v>
      </c>
      <c r="C972" s="1">
        <v>2025.0</v>
      </c>
      <c r="D972" s="1">
        <v>0.0</v>
      </c>
      <c r="E972" s="1" t="s">
        <v>1544</v>
      </c>
      <c r="F972" s="1" t="s">
        <v>13</v>
      </c>
      <c r="G972" s="1" t="s">
        <v>14</v>
      </c>
      <c r="H972" s="1"/>
      <c r="I972" s="1"/>
      <c r="J972" s="1"/>
    </row>
    <row r="973" ht="15.75" customHeight="1">
      <c r="A973" s="1" t="s">
        <v>266</v>
      </c>
      <c r="B973" s="2" t="s">
        <v>267</v>
      </c>
      <c r="C973" s="1">
        <v>2020.0</v>
      </c>
      <c r="D973" s="1">
        <v>3.0</v>
      </c>
      <c r="E973" s="1" t="s">
        <v>1544</v>
      </c>
      <c r="F973" s="1" t="s">
        <v>13</v>
      </c>
      <c r="G973" s="1" t="s">
        <v>609</v>
      </c>
      <c r="H973" s="1"/>
      <c r="I973" s="1"/>
      <c r="J973" s="1"/>
    </row>
    <row r="974" ht="15.75" customHeight="1">
      <c r="A974" s="1" t="s">
        <v>1352</v>
      </c>
      <c r="B974" s="2" t="s">
        <v>1353</v>
      </c>
      <c r="C974" s="1">
        <v>2019.0</v>
      </c>
      <c r="D974" s="1">
        <v>8.0</v>
      </c>
      <c r="E974" s="1" t="s">
        <v>1544</v>
      </c>
      <c r="F974" s="1" t="s">
        <v>13</v>
      </c>
      <c r="G974" s="1" t="s">
        <v>609</v>
      </c>
      <c r="H974" s="1"/>
      <c r="I974" s="1"/>
      <c r="J974" s="1"/>
    </row>
    <row r="975" ht="15.75" customHeight="1">
      <c r="A975" s="1" t="s">
        <v>1599</v>
      </c>
      <c r="B975" s="2" t="s">
        <v>1600</v>
      </c>
      <c r="C975" s="1"/>
      <c r="D975" s="1">
        <v>0.0</v>
      </c>
      <c r="E975" s="1" t="s">
        <v>1544</v>
      </c>
      <c r="F975" s="1" t="s">
        <v>21</v>
      </c>
      <c r="G975" s="1" t="s">
        <v>14</v>
      </c>
      <c r="H975" s="1"/>
      <c r="I975" s="1"/>
      <c r="J975" s="1"/>
    </row>
    <row r="976" ht="15.75" customHeight="1">
      <c r="A976" s="1" t="s">
        <v>345</v>
      </c>
      <c r="B976" s="2" t="s">
        <v>346</v>
      </c>
      <c r="C976" s="1">
        <v>2023.0</v>
      </c>
      <c r="D976" s="1">
        <v>9.0</v>
      </c>
      <c r="E976" s="1" t="s">
        <v>1544</v>
      </c>
      <c r="F976" s="1" t="s">
        <v>13</v>
      </c>
      <c r="G976" s="1" t="s">
        <v>609</v>
      </c>
      <c r="H976" s="1"/>
      <c r="I976" s="1"/>
      <c r="J976" s="1"/>
    </row>
    <row r="977" ht="15.75" customHeight="1">
      <c r="A977" s="1" t="s">
        <v>540</v>
      </c>
      <c r="B977" s="2" t="s">
        <v>541</v>
      </c>
      <c r="C977" s="1"/>
      <c r="D977" s="1">
        <v>0.0</v>
      </c>
      <c r="E977" s="1" t="s">
        <v>1544</v>
      </c>
      <c r="F977" s="1" t="s">
        <v>21</v>
      </c>
      <c r="G977" s="1" t="s">
        <v>609</v>
      </c>
      <c r="H977" s="1"/>
      <c r="I977" s="1"/>
      <c r="J977" s="1"/>
    </row>
    <row r="978" ht="15.75" customHeight="1">
      <c r="A978" s="1" t="s">
        <v>1601</v>
      </c>
      <c r="B978" s="2" t="s">
        <v>1602</v>
      </c>
      <c r="C978" s="1">
        <v>2020.0</v>
      </c>
      <c r="D978" s="1">
        <v>0.0</v>
      </c>
      <c r="E978" s="1" t="s">
        <v>1544</v>
      </c>
      <c r="F978" s="1" t="s">
        <v>13</v>
      </c>
      <c r="G978" s="1" t="s">
        <v>14</v>
      </c>
      <c r="H978" s="1"/>
      <c r="I978" s="1"/>
      <c r="J978" s="1"/>
    </row>
    <row r="979" ht="15.75" customHeight="1">
      <c r="A979" s="1" t="s">
        <v>974</v>
      </c>
      <c r="B979" s="2" t="s">
        <v>975</v>
      </c>
      <c r="C979" s="1">
        <v>2020.0</v>
      </c>
      <c r="D979" s="1">
        <v>0.0</v>
      </c>
      <c r="E979" s="1" t="s">
        <v>1544</v>
      </c>
      <c r="F979" s="1" t="s">
        <v>13</v>
      </c>
      <c r="G979" s="1" t="s">
        <v>609</v>
      </c>
      <c r="H979" s="1"/>
      <c r="I979" s="1"/>
      <c r="J979" s="1"/>
    </row>
    <row r="980" ht="15.75" customHeight="1">
      <c r="A980" s="1" t="s">
        <v>1387</v>
      </c>
      <c r="B980" s="2" t="s">
        <v>1388</v>
      </c>
      <c r="C980" s="1"/>
      <c r="D980" s="1">
        <v>0.0</v>
      </c>
      <c r="E980" s="1" t="s">
        <v>1544</v>
      </c>
      <c r="F980" s="1" t="s">
        <v>21</v>
      </c>
      <c r="G980" s="1" t="s">
        <v>609</v>
      </c>
      <c r="H980" s="1"/>
      <c r="I980" s="1"/>
      <c r="J980" s="1"/>
    </row>
    <row r="981" ht="15.75" customHeight="1">
      <c r="A981" s="1" t="s">
        <v>1603</v>
      </c>
      <c r="B981" s="2" t="s">
        <v>1604</v>
      </c>
      <c r="C981" s="1">
        <v>2022.0</v>
      </c>
      <c r="D981" s="1">
        <v>0.0</v>
      </c>
      <c r="E981" s="1" t="s">
        <v>1544</v>
      </c>
      <c r="F981" s="1" t="s">
        <v>13</v>
      </c>
      <c r="G981" s="1" t="s">
        <v>14</v>
      </c>
      <c r="H981" s="1"/>
      <c r="I981" s="1"/>
      <c r="J981" s="1"/>
    </row>
    <row r="982" ht="15.75" customHeight="1">
      <c r="A982" s="1" t="s">
        <v>1417</v>
      </c>
      <c r="B982" s="2" t="s">
        <v>1418</v>
      </c>
      <c r="C982" s="1">
        <v>2020.0</v>
      </c>
      <c r="D982" s="1">
        <v>0.0</v>
      </c>
      <c r="E982" s="1" t="s">
        <v>1544</v>
      </c>
      <c r="F982" s="1" t="s">
        <v>13</v>
      </c>
      <c r="G982" s="1" t="s">
        <v>609</v>
      </c>
      <c r="H982" s="1"/>
      <c r="I982" s="1"/>
      <c r="J982" s="1"/>
    </row>
    <row r="983" ht="15.75" customHeight="1">
      <c r="A983" s="1" t="s">
        <v>63</v>
      </c>
      <c r="B983" s="2" t="s">
        <v>64</v>
      </c>
      <c r="C983" s="1">
        <v>2019.0</v>
      </c>
      <c r="D983" s="1">
        <v>104.0</v>
      </c>
      <c r="E983" s="1" t="s">
        <v>1544</v>
      </c>
      <c r="F983" s="1" t="s">
        <v>13</v>
      </c>
      <c r="G983" s="1" t="s">
        <v>609</v>
      </c>
      <c r="H983" s="1"/>
      <c r="I983" s="1"/>
      <c r="J983" s="1"/>
    </row>
    <row r="984" ht="15.75" customHeight="1">
      <c r="A984" s="1" t="s">
        <v>754</v>
      </c>
      <c r="B984" s="2" t="s">
        <v>755</v>
      </c>
      <c r="C984" s="1">
        <v>2023.0</v>
      </c>
      <c r="D984" s="1">
        <v>16.0</v>
      </c>
      <c r="E984" s="1" t="s">
        <v>1544</v>
      </c>
      <c r="F984" s="1" t="s">
        <v>13</v>
      </c>
      <c r="G984" s="1" t="s">
        <v>609</v>
      </c>
      <c r="H984" s="1"/>
      <c r="I984" s="1"/>
      <c r="J984" s="1"/>
    </row>
    <row r="985" ht="15.75" customHeight="1">
      <c r="A985" s="1" t="s">
        <v>17</v>
      </c>
      <c r="B985" s="2" t="s">
        <v>18</v>
      </c>
      <c r="C985" s="1">
        <v>2021.0</v>
      </c>
      <c r="D985" s="1">
        <v>0.0</v>
      </c>
      <c r="E985" s="1" t="s">
        <v>1544</v>
      </c>
      <c r="F985" s="1" t="s">
        <v>13</v>
      </c>
      <c r="G985" s="1" t="s">
        <v>609</v>
      </c>
      <c r="H985" s="1"/>
      <c r="I985" s="1"/>
      <c r="J985" s="1"/>
    </row>
    <row r="986" ht="15.75" customHeight="1">
      <c r="A986" s="1" t="s">
        <v>1605</v>
      </c>
      <c r="B986" s="2" t="s">
        <v>1606</v>
      </c>
      <c r="C986" s="1">
        <v>2020.0</v>
      </c>
      <c r="D986" s="1">
        <v>44.0</v>
      </c>
      <c r="E986" s="1" t="s">
        <v>1544</v>
      </c>
      <c r="F986" s="1" t="s">
        <v>13</v>
      </c>
      <c r="G986" s="1" t="s">
        <v>14</v>
      </c>
      <c r="H986" s="1"/>
      <c r="I986" s="1"/>
      <c r="J986" s="1"/>
    </row>
    <row r="987" ht="15.75" customHeight="1">
      <c r="A987" s="1" t="s">
        <v>391</v>
      </c>
      <c r="B987" s="2" t="s">
        <v>392</v>
      </c>
      <c r="C987" s="1">
        <v>2021.0</v>
      </c>
      <c r="D987" s="1">
        <v>6.0</v>
      </c>
      <c r="E987" s="1" t="s">
        <v>1544</v>
      </c>
      <c r="F987" s="1" t="s">
        <v>13</v>
      </c>
      <c r="G987" s="1" t="s">
        <v>609</v>
      </c>
      <c r="H987" s="1"/>
      <c r="I987" s="1"/>
      <c r="J987" s="1"/>
    </row>
    <row r="988" ht="15.75" customHeight="1">
      <c r="A988" s="1" t="s">
        <v>1059</v>
      </c>
      <c r="B988" s="2" t="s">
        <v>1060</v>
      </c>
      <c r="C988" s="1">
        <v>2020.0</v>
      </c>
      <c r="D988" s="1">
        <v>40.0</v>
      </c>
      <c r="E988" s="1" t="s">
        <v>1544</v>
      </c>
      <c r="F988" s="1" t="s">
        <v>13</v>
      </c>
      <c r="G988" s="1" t="s">
        <v>609</v>
      </c>
      <c r="H988" s="1"/>
      <c r="I988" s="1"/>
      <c r="J988" s="1"/>
    </row>
    <row r="989" ht="15.75" customHeight="1">
      <c r="A989" s="1" t="s">
        <v>1607</v>
      </c>
      <c r="B989" s="2" t="s">
        <v>1608</v>
      </c>
      <c r="C989" s="1">
        <v>2023.0</v>
      </c>
      <c r="D989" s="1">
        <v>27.0</v>
      </c>
      <c r="E989" s="1" t="s">
        <v>1544</v>
      </c>
      <c r="F989" s="1" t="s">
        <v>13</v>
      </c>
      <c r="G989" s="1" t="s">
        <v>14</v>
      </c>
      <c r="H989" s="1"/>
      <c r="I989" s="1"/>
      <c r="J989" s="1"/>
    </row>
    <row r="990" ht="15.75" customHeight="1">
      <c r="A990" s="1" t="s">
        <v>1609</v>
      </c>
      <c r="B990" s="2" t="s">
        <v>1610</v>
      </c>
      <c r="C990" s="1">
        <v>2024.0</v>
      </c>
      <c r="D990" s="1">
        <v>1.0</v>
      </c>
      <c r="E990" s="1" t="s">
        <v>1544</v>
      </c>
      <c r="F990" s="1" t="s">
        <v>13</v>
      </c>
      <c r="G990" s="1" t="s">
        <v>14</v>
      </c>
      <c r="H990" s="1"/>
      <c r="I990" s="1"/>
      <c r="J990" s="1"/>
    </row>
    <row r="991" ht="15.75" customHeight="1">
      <c r="A991" s="1" t="s">
        <v>180</v>
      </c>
      <c r="B991" s="2" t="s">
        <v>181</v>
      </c>
      <c r="C991" s="1">
        <v>2022.0</v>
      </c>
      <c r="D991" s="1">
        <v>65.0</v>
      </c>
      <c r="E991" s="1" t="s">
        <v>1544</v>
      </c>
      <c r="F991" s="1" t="s">
        <v>13</v>
      </c>
      <c r="G991" s="1" t="s">
        <v>609</v>
      </c>
      <c r="H991" s="1"/>
      <c r="I991" s="1"/>
      <c r="J991" s="1"/>
    </row>
    <row r="992" ht="15.75" customHeight="1">
      <c r="A992" s="1" t="s">
        <v>1150</v>
      </c>
      <c r="B992" s="2" t="s">
        <v>1151</v>
      </c>
      <c r="C992" s="1">
        <v>2021.0</v>
      </c>
      <c r="D992" s="1">
        <v>28.0</v>
      </c>
      <c r="E992" s="1" t="s">
        <v>1544</v>
      </c>
      <c r="F992" s="1" t="s">
        <v>13</v>
      </c>
      <c r="G992" s="1" t="s">
        <v>609</v>
      </c>
      <c r="H992" s="1"/>
      <c r="I992" s="1"/>
      <c r="J992" s="1"/>
    </row>
    <row r="993" ht="15.75" customHeight="1">
      <c r="A993" s="1" t="s">
        <v>1152</v>
      </c>
      <c r="B993" s="2" t="s">
        <v>1153</v>
      </c>
      <c r="C993" s="1">
        <v>2021.0</v>
      </c>
      <c r="D993" s="1">
        <v>0.0</v>
      </c>
      <c r="E993" s="1" t="s">
        <v>1544</v>
      </c>
      <c r="F993" s="1" t="s">
        <v>13</v>
      </c>
      <c r="G993" s="1" t="s">
        <v>609</v>
      </c>
      <c r="H993" s="1"/>
      <c r="I993" s="1"/>
      <c r="J993" s="1"/>
    </row>
    <row r="994" ht="15.75" customHeight="1">
      <c r="A994" s="1" t="s">
        <v>1611</v>
      </c>
      <c r="B994" s="2" t="s">
        <v>1612</v>
      </c>
      <c r="C994" s="1"/>
      <c r="D994" s="1">
        <v>0.0</v>
      </c>
      <c r="E994" s="1" t="s">
        <v>1544</v>
      </c>
      <c r="F994" s="1" t="s">
        <v>21</v>
      </c>
      <c r="G994" s="1" t="s">
        <v>14</v>
      </c>
      <c r="H994" s="1"/>
      <c r="I994" s="1"/>
      <c r="J994" s="1"/>
    </row>
    <row r="995" ht="15.75" customHeight="1">
      <c r="A995" s="1" t="s">
        <v>250</v>
      </c>
      <c r="B995" s="2" t="s">
        <v>251</v>
      </c>
      <c r="C995" s="1">
        <v>2021.0</v>
      </c>
      <c r="D995" s="1">
        <v>20.0</v>
      </c>
      <c r="E995" s="1" t="s">
        <v>1544</v>
      </c>
      <c r="F995" s="1" t="s">
        <v>13</v>
      </c>
      <c r="G995" s="1" t="s">
        <v>609</v>
      </c>
      <c r="H995" s="1"/>
      <c r="I995" s="1"/>
      <c r="J995" s="1"/>
    </row>
    <row r="996" ht="15.75" customHeight="1">
      <c r="A996" s="1" t="s">
        <v>1613</v>
      </c>
      <c r="B996" s="2" t="s">
        <v>1614</v>
      </c>
      <c r="C996" s="1">
        <v>2022.0</v>
      </c>
      <c r="D996" s="1">
        <v>0.0</v>
      </c>
      <c r="E996" s="1" t="s">
        <v>1544</v>
      </c>
      <c r="F996" s="1" t="s">
        <v>13</v>
      </c>
      <c r="G996" s="1" t="s">
        <v>14</v>
      </c>
      <c r="H996" s="1"/>
      <c r="I996" s="1"/>
      <c r="J996" s="1"/>
    </row>
    <row r="997" ht="15.75" customHeight="1">
      <c r="A997" s="1" t="s">
        <v>1615</v>
      </c>
      <c r="B997" s="2" t="s">
        <v>1616</v>
      </c>
      <c r="C997" s="1">
        <v>2017.0</v>
      </c>
      <c r="D997" s="1">
        <v>215.0</v>
      </c>
      <c r="E997" s="1" t="s">
        <v>1544</v>
      </c>
      <c r="F997" s="1" t="s">
        <v>21</v>
      </c>
      <c r="G997" s="1" t="s">
        <v>14</v>
      </c>
      <c r="H997" s="1"/>
      <c r="I997" s="1"/>
      <c r="J997" s="1"/>
    </row>
    <row r="998" ht="15.75" customHeight="1">
      <c r="A998" s="1" t="s">
        <v>1617</v>
      </c>
      <c r="B998" s="2" t="s">
        <v>1618</v>
      </c>
      <c r="C998" s="1">
        <v>2025.0</v>
      </c>
      <c r="D998" s="1">
        <v>0.0</v>
      </c>
      <c r="E998" s="1" t="s">
        <v>1544</v>
      </c>
      <c r="F998" s="1" t="s">
        <v>13</v>
      </c>
      <c r="G998" s="1" t="s">
        <v>14</v>
      </c>
      <c r="H998" s="1"/>
      <c r="I998" s="1"/>
      <c r="J998" s="1"/>
    </row>
    <row r="999" ht="15.75" customHeight="1">
      <c r="A999" s="1" t="s">
        <v>1619</v>
      </c>
      <c r="B999" s="2" t="s">
        <v>1620</v>
      </c>
      <c r="C999" s="1">
        <v>2019.0</v>
      </c>
      <c r="D999" s="1">
        <v>35.0</v>
      </c>
      <c r="E999" s="1" t="s">
        <v>1544</v>
      </c>
      <c r="F999" s="1" t="s">
        <v>13</v>
      </c>
      <c r="G999" s="1" t="s">
        <v>14</v>
      </c>
      <c r="H999" s="1"/>
      <c r="I999" s="1"/>
      <c r="J999" s="1"/>
    </row>
    <row r="1000" ht="15.75" customHeight="1">
      <c r="A1000" s="1" t="s">
        <v>1621</v>
      </c>
      <c r="B1000" s="2" t="s">
        <v>1622</v>
      </c>
      <c r="C1000" s="1">
        <v>2022.0</v>
      </c>
      <c r="D1000" s="1">
        <v>4.0</v>
      </c>
      <c r="E1000" s="1" t="s">
        <v>1544</v>
      </c>
      <c r="F1000" s="1" t="s">
        <v>13</v>
      </c>
      <c r="G1000" s="1" t="s">
        <v>14</v>
      </c>
      <c r="H1000" s="1"/>
      <c r="I1000" s="1"/>
      <c r="J1000" s="1"/>
    </row>
    <row r="1001" ht="15.75" customHeight="1">
      <c r="A1001" s="1" t="s">
        <v>630</v>
      </c>
      <c r="B1001" s="2" t="s">
        <v>631</v>
      </c>
      <c r="C1001" s="1">
        <v>2021.0</v>
      </c>
      <c r="D1001" s="1">
        <v>8.0</v>
      </c>
      <c r="E1001" s="1" t="s">
        <v>1544</v>
      </c>
      <c r="F1001" s="1" t="s">
        <v>13</v>
      </c>
      <c r="G1001" s="1" t="s">
        <v>609</v>
      </c>
      <c r="H1001" s="1"/>
      <c r="I1001" s="1"/>
      <c r="J1001" s="1"/>
    </row>
    <row r="1002" ht="15.75" customHeight="1">
      <c r="A1002" s="1" t="s">
        <v>1623</v>
      </c>
      <c r="B1002" s="2" t="s">
        <v>1624</v>
      </c>
      <c r="C1002" s="1">
        <v>2023.0</v>
      </c>
      <c r="D1002" s="1">
        <v>12.0</v>
      </c>
      <c r="E1002" s="1" t="s">
        <v>1544</v>
      </c>
      <c r="F1002" s="1" t="s">
        <v>13</v>
      </c>
      <c r="G1002" s="1" t="s">
        <v>14</v>
      </c>
      <c r="H1002" s="1"/>
      <c r="I1002" s="1"/>
      <c r="J1002" s="1"/>
    </row>
    <row r="1003" ht="15.75" customHeight="1">
      <c r="A1003" s="1" t="s">
        <v>1625</v>
      </c>
      <c r="B1003" s="2" t="s">
        <v>1626</v>
      </c>
      <c r="C1003" s="1">
        <v>2023.0</v>
      </c>
      <c r="D1003" s="1">
        <v>3.0</v>
      </c>
      <c r="E1003" s="1" t="s">
        <v>1544</v>
      </c>
      <c r="F1003" s="1" t="s">
        <v>13</v>
      </c>
      <c r="G1003" s="1" t="s">
        <v>14</v>
      </c>
      <c r="H1003" s="1"/>
      <c r="I1003" s="1"/>
      <c r="J1003" s="1"/>
    </row>
    <row r="1004" ht="15.75" customHeight="1">
      <c r="A1004" s="1" t="s">
        <v>704</v>
      </c>
      <c r="B1004" s="2" t="s">
        <v>705</v>
      </c>
      <c r="C1004" s="1">
        <v>2022.0</v>
      </c>
      <c r="D1004" s="1">
        <v>1.0</v>
      </c>
      <c r="E1004" s="1" t="s">
        <v>1544</v>
      </c>
      <c r="F1004" s="1" t="s">
        <v>13</v>
      </c>
      <c r="G1004" s="1" t="s">
        <v>609</v>
      </c>
      <c r="H1004" s="1"/>
      <c r="I1004" s="1"/>
      <c r="J1004" s="1"/>
    </row>
    <row r="1005" ht="15.75" customHeight="1">
      <c r="A1005" s="1" t="s">
        <v>294</v>
      </c>
      <c r="B1005" s="2" t="s">
        <v>295</v>
      </c>
      <c r="C1005" s="1">
        <v>2023.0</v>
      </c>
      <c r="D1005" s="1">
        <v>3.0</v>
      </c>
      <c r="E1005" s="1" t="s">
        <v>1544</v>
      </c>
      <c r="F1005" s="1" t="s">
        <v>13</v>
      </c>
      <c r="G1005" s="1" t="s">
        <v>609</v>
      </c>
      <c r="H1005" s="1"/>
      <c r="I1005" s="1"/>
      <c r="J1005" s="1"/>
    </row>
    <row r="1006" ht="15.75" customHeight="1">
      <c r="A1006" s="1" t="s">
        <v>544</v>
      </c>
      <c r="B1006" s="2" t="s">
        <v>545</v>
      </c>
      <c r="C1006" s="1">
        <v>2020.0</v>
      </c>
      <c r="D1006" s="1">
        <v>12.0</v>
      </c>
      <c r="E1006" s="1" t="s">
        <v>1544</v>
      </c>
      <c r="F1006" s="1" t="s">
        <v>13</v>
      </c>
      <c r="G1006" s="1" t="s">
        <v>609</v>
      </c>
      <c r="H1006" s="1"/>
      <c r="I1006" s="1"/>
      <c r="J1006" s="1"/>
    </row>
    <row r="1007" ht="15.75" customHeight="1">
      <c r="A1007" s="1" t="s">
        <v>85</v>
      </c>
      <c r="B1007" s="2" t="s">
        <v>86</v>
      </c>
      <c r="C1007" s="1">
        <v>2020.0</v>
      </c>
      <c r="D1007" s="1">
        <v>3.0</v>
      </c>
      <c r="E1007" s="1" t="s">
        <v>1544</v>
      </c>
      <c r="F1007" s="1" t="s">
        <v>13</v>
      </c>
      <c r="G1007" s="1" t="s">
        <v>609</v>
      </c>
      <c r="H1007" s="1"/>
      <c r="I1007" s="1"/>
      <c r="J1007" s="1"/>
    </row>
    <row r="1008" ht="15.75" customHeight="1">
      <c r="A1008" s="1" t="s">
        <v>1627</v>
      </c>
      <c r="B1008" s="2" t="s">
        <v>1628</v>
      </c>
      <c r="C1008" s="1">
        <v>2021.0</v>
      </c>
      <c r="D1008" s="1">
        <v>1.0</v>
      </c>
      <c r="E1008" s="1" t="s">
        <v>1544</v>
      </c>
      <c r="F1008" s="1" t="s">
        <v>13</v>
      </c>
      <c r="G1008" s="1" t="s">
        <v>14</v>
      </c>
      <c r="H1008" s="1"/>
      <c r="I1008" s="1"/>
      <c r="J1008" s="1"/>
    </row>
    <row r="1009" ht="15.75" customHeight="1">
      <c r="A1009" s="1" t="s">
        <v>481</v>
      </c>
      <c r="B1009" s="2" t="s">
        <v>482</v>
      </c>
      <c r="C1009" s="1">
        <v>2022.0</v>
      </c>
      <c r="D1009" s="1">
        <v>6.0</v>
      </c>
      <c r="E1009" s="1" t="s">
        <v>1544</v>
      </c>
      <c r="F1009" s="1" t="s">
        <v>13</v>
      </c>
      <c r="G1009" s="1" t="s">
        <v>609</v>
      </c>
      <c r="H1009" s="1"/>
      <c r="I1009" s="1"/>
      <c r="J1009" s="1"/>
    </row>
    <row r="1010" ht="15.75" customHeight="1">
      <c r="A1010" s="1" t="s">
        <v>804</v>
      </c>
      <c r="B1010" s="2" t="s">
        <v>805</v>
      </c>
      <c r="C1010" s="1">
        <v>2021.0</v>
      </c>
      <c r="D1010" s="1">
        <v>32.0</v>
      </c>
      <c r="E1010" s="1" t="s">
        <v>1544</v>
      </c>
      <c r="F1010" s="1" t="s">
        <v>13</v>
      </c>
      <c r="G1010" s="1" t="s">
        <v>609</v>
      </c>
      <c r="H1010" s="1"/>
      <c r="I1010" s="1"/>
      <c r="J1010" s="1"/>
    </row>
    <row r="1011" ht="15.75" customHeight="1">
      <c r="A1011" s="1" t="s">
        <v>1629</v>
      </c>
      <c r="B1011" s="2" t="s">
        <v>1630</v>
      </c>
      <c r="C1011" s="1">
        <v>2021.0</v>
      </c>
      <c r="D1011" s="1">
        <v>0.0</v>
      </c>
      <c r="E1011" s="1" t="s">
        <v>1544</v>
      </c>
      <c r="F1011" s="1" t="s">
        <v>13</v>
      </c>
      <c r="G1011" s="1" t="s">
        <v>14</v>
      </c>
      <c r="H1011" s="1"/>
      <c r="I1011" s="1"/>
      <c r="J1011" s="1"/>
    </row>
    <row r="1012" ht="15.75" customHeight="1">
      <c r="A1012" s="1" t="s">
        <v>216</v>
      </c>
      <c r="B1012" s="2" t="s">
        <v>217</v>
      </c>
      <c r="C1012" s="1">
        <v>2018.0</v>
      </c>
      <c r="D1012" s="1">
        <v>19.0</v>
      </c>
      <c r="E1012" s="1" t="s">
        <v>1544</v>
      </c>
      <c r="F1012" s="1" t="s">
        <v>21</v>
      </c>
      <c r="G1012" s="1" t="s">
        <v>609</v>
      </c>
      <c r="H1012" s="1"/>
      <c r="I1012" s="1"/>
      <c r="J1012" s="1"/>
    </row>
    <row r="1013" ht="15.75" customHeight="1">
      <c r="A1013" s="1" t="s">
        <v>1631</v>
      </c>
      <c r="B1013" s="2" t="s">
        <v>1632</v>
      </c>
      <c r="C1013" s="1">
        <v>2022.0</v>
      </c>
      <c r="D1013" s="1">
        <v>0.0</v>
      </c>
      <c r="E1013" s="1" t="s">
        <v>1544</v>
      </c>
      <c r="F1013" s="1" t="s">
        <v>13</v>
      </c>
      <c r="G1013" s="1" t="s">
        <v>14</v>
      </c>
      <c r="H1013" s="1"/>
      <c r="I1013" s="1"/>
      <c r="J1013" s="1"/>
    </row>
    <row r="1014" ht="15.75" customHeight="1">
      <c r="A1014" s="1" t="s">
        <v>1633</v>
      </c>
      <c r="B1014" s="2" t="s">
        <v>1634</v>
      </c>
      <c r="C1014" s="1">
        <v>2022.0</v>
      </c>
      <c r="D1014" s="1">
        <v>5.0</v>
      </c>
      <c r="E1014" s="1" t="s">
        <v>1544</v>
      </c>
      <c r="F1014" s="1" t="s">
        <v>13</v>
      </c>
      <c r="G1014" s="1" t="s">
        <v>14</v>
      </c>
      <c r="H1014" s="1"/>
      <c r="I1014" s="1"/>
      <c r="J1014" s="1"/>
    </row>
    <row r="1015" ht="15.75" customHeight="1">
      <c r="A1015" s="1" t="s">
        <v>1635</v>
      </c>
      <c r="B1015" s="2" t="s">
        <v>1636</v>
      </c>
      <c r="C1015" s="1">
        <v>2025.0</v>
      </c>
      <c r="D1015" s="1">
        <v>0.0</v>
      </c>
      <c r="E1015" s="1" t="s">
        <v>1544</v>
      </c>
      <c r="F1015" s="1" t="s">
        <v>13</v>
      </c>
      <c r="G1015" s="1" t="s">
        <v>14</v>
      </c>
      <c r="H1015" s="1"/>
      <c r="I1015" s="1"/>
      <c r="J1015" s="1"/>
    </row>
    <row r="1016" ht="15.75" customHeight="1">
      <c r="A1016" s="1" t="s">
        <v>32</v>
      </c>
      <c r="B1016" s="2" t="s">
        <v>33</v>
      </c>
      <c r="C1016" s="1">
        <v>2024.0</v>
      </c>
      <c r="D1016" s="1">
        <v>0.0</v>
      </c>
      <c r="E1016" s="1" t="s">
        <v>1544</v>
      </c>
      <c r="F1016" s="1" t="s">
        <v>13</v>
      </c>
      <c r="G1016" s="1" t="s">
        <v>609</v>
      </c>
      <c r="H1016" s="1"/>
      <c r="I1016" s="1"/>
      <c r="J1016" s="1"/>
    </row>
    <row r="1017" ht="15.75" customHeight="1">
      <c r="A1017" s="1" t="s">
        <v>512</v>
      </c>
      <c r="B1017" s="2" t="s">
        <v>513</v>
      </c>
      <c r="C1017" s="1">
        <v>2022.0</v>
      </c>
      <c r="D1017" s="1">
        <v>29.0</v>
      </c>
      <c r="E1017" s="1" t="s">
        <v>1544</v>
      </c>
      <c r="F1017" s="1" t="s">
        <v>13</v>
      </c>
      <c r="G1017" s="1" t="s">
        <v>609</v>
      </c>
      <c r="H1017" s="1"/>
      <c r="I1017" s="1"/>
      <c r="J1017" s="1"/>
    </row>
    <row r="1018" ht="15.75" customHeight="1">
      <c r="A1018" s="1" t="s">
        <v>1195</v>
      </c>
      <c r="B1018" s="2" t="s">
        <v>1196</v>
      </c>
      <c r="C1018" s="1">
        <v>2017.0</v>
      </c>
      <c r="D1018" s="1">
        <v>302.0</v>
      </c>
      <c r="E1018" s="1" t="s">
        <v>1544</v>
      </c>
      <c r="F1018" s="1" t="s">
        <v>21</v>
      </c>
      <c r="G1018" s="1" t="s">
        <v>609</v>
      </c>
      <c r="H1018" s="1"/>
      <c r="I1018" s="1"/>
      <c r="J1018" s="1"/>
    </row>
    <row r="1019" ht="15.75" customHeight="1">
      <c r="A1019" s="1" t="s">
        <v>1637</v>
      </c>
      <c r="B1019" s="2" t="s">
        <v>1638</v>
      </c>
      <c r="C1019" s="1"/>
      <c r="D1019" s="1">
        <v>0.0</v>
      </c>
      <c r="E1019" s="1" t="s">
        <v>1544</v>
      </c>
      <c r="F1019" s="1" t="s">
        <v>21</v>
      </c>
      <c r="G1019" s="1" t="s">
        <v>14</v>
      </c>
      <c r="H1019" s="1"/>
      <c r="I1019" s="1"/>
      <c r="J1019" s="1"/>
    </row>
    <row r="1020" ht="15.75" customHeight="1">
      <c r="A1020" s="1" t="s">
        <v>1639</v>
      </c>
      <c r="B1020" s="2" t="s">
        <v>1640</v>
      </c>
      <c r="C1020" s="1">
        <v>2024.0</v>
      </c>
      <c r="D1020" s="1">
        <v>3.0</v>
      </c>
      <c r="E1020" s="1" t="s">
        <v>1544</v>
      </c>
      <c r="F1020" s="1" t="s">
        <v>13</v>
      </c>
      <c r="G1020" s="1" t="s">
        <v>14</v>
      </c>
      <c r="H1020" s="1"/>
      <c r="I1020" s="1"/>
      <c r="J1020" s="1"/>
    </row>
    <row r="1021" ht="15.75" customHeight="1">
      <c r="A1021" s="1" t="s">
        <v>1641</v>
      </c>
      <c r="B1021" s="2" t="s">
        <v>1642</v>
      </c>
      <c r="C1021" s="1">
        <v>2018.0</v>
      </c>
      <c r="D1021" s="1">
        <v>0.0</v>
      </c>
      <c r="E1021" s="1" t="s">
        <v>1544</v>
      </c>
      <c r="F1021" s="1" t="s">
        <v>21</v>
      </c>
      <c r="G1021" s="1" t="s">
        <v>14</v>
      </c>
      <c r="H1021" s="1"/>
      <c r="I1021" s="1"/>
      <c r="J1021" s="1"/>
    </row>
    <row r="1022" ht="15.75" customHeight="1">
      <c r="A1022" s="1" t="s">
        <v>1643</v>
      </c>
      <c r="B1022" s="2" t="s">
        <v>1644</v>
      </c>
      <c r="C1022" s="1">
        <v>2024.0</v>
      </c>
      <c r="D1022" s="1">
        <v>2.0</v>
      </c>
      <c r="E1022" s="1" t="s">
        <v>1544</v>
      </c>
      <c r="F1022" s="1" t="s">
        <v>13</v>
      </c>
      <c r="G1022" s="1" t="s">
        <v>14</v>
      </c>
      <c r="H1022" s="1"/>
      <c r="I1022" s="1"/>
      <c r="J1022" s="1"/>
    </row>
    <row r="1023" ht="15.75" customHeight="1">
      <c r="A1023" s="1" t="s">
        <v>1645</v>
      </c>
      <c r="B1023" s="2" t="s">
        <v>1646</v>
      </c>
      <c r="C1023" s="1">
        <v>2025.0</v>
      </c>
      <c r="D1023" s="1">
        <v>0.0</v>
      </c>
      <c r="E1023" s="1" t="s">
        <v>1544</v>
      </c>
      <c r="F1023" s="1" t="s">
        <v>13</v>
      </c>
      <c r="G1023" s="1" t="s">
        <v>14</v>
      </c>
      <c r="H1023" s="1"/>
      <c r="I1023" s="1"/>
      <c r="J1023" s="1"/>
    </row>
    <row r="1024" ht="15.75" customHeight="1">
      <c r="A1024" s="1" t="s">
        <v>1647</v>
      </c>
      <c r="B1024" s="2" t="s">
        <v>1648</v>
      </c>
      <c r="C1024" s="1">
        <v>2022.0</v>
      </c>
      <c r="D1024" s="1">
        <v>1.0</v>
      </c>
      <c r="E1024" s="1" t="s">
        <v>1544</v>
      </c>
      <c r="F1024" s="1" t="s">
        <v>13</v>
      </c>
      <c r="G1024" s="1" t="s">
        <v>14</v>
      </c>
      <c r="H1024" s="1"/>
      <c r="I1024" s="1"/>
      <c r="J1024" s="1"/>
    </row>
    <row r="1025" ht="15.75" customHeight="1">
      <c r="A1025" s="1" t="s">
        <v>1649</v>
      </c>
      <c r="B1025" s="2" t="s">
        <v>1650</v>
      </c>
      <c r="C1025" s="1">
        <v>2021.0</v>
      </c>
      <c r="D1025" s="1">
        <v>0.0</v>
      </c>
      <c r="E1025" s="1" t="s">
        <v>1544</v>
      </c>
      <c r="F1025" s="1" t="s">
        <v>13</v>
      </c>
      <c r="G1025" s="1" t="s">
        <v>14</v>
      </c>
      <c r="H1025" s="1"/>
      <c r="I1025" s="1"/>
      <c r="J1025" s="1"/>
    </row>
    <row r="1026" ht="15.75" customHeight="1">
      <c r="A1026" s="1" t="s">
        <v>1651</v>
      </c>
      <c r="B1026" s="2" t="s">
        <v>1652</v>
      </c>
      <c r="C1026" s="1">
        <v>2024.0</v>
      </c>
      <c r="D1026" s="1">
        <v>0.0</v>
      </c>
      <c r="E1026" s="1" t="s">
        <v>1544</v>
      </c>
      <c r="F1026" s="1" t="s">
        <v>13</v>
      </c>
      <c r="G1026" s="1" t="s">
        <v>14</v>
      </c>
      <c r="H1026" s="1"/>
      <c r="I1026" s="1"/>
      <c r="J1026" s="1"/>
    </row>
    <row r="1027" ht="15.75" customHeight="1">
      <c r="A1027" s="1" t="s">
        <v>1142</v>
      </c>
      <c r="B1027" s="2" t="s">
        <v>1143</v>
      </c>
      <c r="C1027" s="1">
        <v>2018.0</v>
      </c>
      <c r="D1027" s="1">
        <v>12.0</v>
      </c>
      <c r="E1027" s="1" t="s">
        <v>1544</v>
      </c>
      <c r="F1027" s="1" t="s">
        <v>21</v>
      </c>
      <c r="G1027" s="1" t="s">
        <v>609</v>
      </c>
      <c r="H1027" s="1"/>
      <c r="I1027" s="1"/>
      <c r="J1027" s="1"/>
    </row>
    <row r="1028" ht="15.75" customHeight="1">
      <c r="A1028" s="1" t="s">
        <v>373</v>
      </c>
      <c r="B1028" s="2" t="s">
        <v>374</v>
      </c>
      <c r="C1028" s="1">
        <v>2022.0</v>
      </c>
      <c r="D1028" s="1">
        <v>0.0</v>
      </c>
      <c r="E1028" s="1" t="s">
        <v>1544</v>
      </c>
      <c r="F1028" s="1" t="s">
        <v>13</v>
      </c>
      <c r="G1028" s="1" t="s">
        <v>609</v>
      </c>
      <c r="H1028" s="1"/>
      <c r="I1028" s="1"/>
      <c r="J1028" s="1"/>
    </row>
    <row r="1029" ht="15.75" customHeight="1">
      <c r="A1029" s="1" t="s">
        <v>1168</v>
      </c>
      <c r="B1029" s="2" t="s">
        <v>1169</v>
      </c>
      <c r="C1029" s="1">
        <v>2023.0</v>
      </c>
      <c r="D1029" s="1">
        <v>2.0</v>
      </c>
      <c r="E1029" s="1" t="s">
        <v>1544</v>
      </c>
      <c r="F1029" s="1" t="s">
        <v>13</v>
      </c>
      <c r="G1029" s="1" t="s">
        <v>609</v>
      </c>
      <c r="H1029" s="1"/>
      <c r="I1029" s="1"/>
      <c r="J1029" s="1"/>
    </row>
    <row r="1030" ht="15.75" customHeight="1">
      <c r="A1030" s="1" t="s">
        <v>1268</v>
      </c>
      <c r="B1030" s="2" t="s">
        <v>1269</v>
      </c>
      <c r="C1030" s="1">
        <v>2019.0</v>
      </c>
      <c r="D1030" s="1">
        <v>97.0</v>
      </c>
      <c r="E1030" s="1" t="s">
        <v>1544</v>
      </c>
      <c r="F1030" s="1" t="s">
        <v>13</v>
      </c>
      <c r="G1030" s="1" t="s">
        <v>609</v>
      </c>
      <c r="H1030" s="1"/>
      <c r="I1030" s="1"/>
      <c r="J1030" s="1"/>
    </row>
    <row r="1031" ht="15.75" customHeight="1">
      <c r="A1031" s="1" t="s">
        <v>1653</v>
      </c>
      <c r="B1031" s="2" t="s">
        <v>1654</v>
      </c>
      <c r="C1031" s="1">
        <v>2018.0</v>
      </c>
      <c r="D1031" s="1">
        <v>1.0</v>
      </c>
      <c r="E1031" s="1" t="s">
        <v>1544</v>
      </c>
      <c r="F1031" s="1" t="s">
        <v>21</v>
      </c>
      <c r="G1031" s="1" t="s">
        <v>14</v>
      </c>
      <c r="H1031" s="1"/>
      <c r="I1031" s="1"/>
      <c r="J1031" s="1"/>
    </row>
    <row r="1032" ht="15.75" customHeight="1">
      <c r="A1032" s="1" t="s">
        <v>132</v>
      </c>
      <c r="B1032" s="2" t="s">
        <v>133</v>
      </c>
      <c r="C1032" s="1">
        <v>2023.0</v>
      </c>
      <c r="D1032" s="1">
        <v>0.0</v>
      </c>
      <c r="E1032" s="1" t="s">
        <v>1544</v>
      </c>
      <c r="F1032" s="1" t="s">
        <v>13</v>
      </c>
      <c r="G1032" s="1" t="s">
        <v>609</v>
      </c>
      <c r="H1032" s="1"/>
      <c r="I1032" s="1"/>
      <c r="J1032" s="1"/>
    </row>
    <row r="1033" ht="15.75" customHeight="1">
      <c r="A1033" s="1" t="s">
        <v>1655</v>
      </c>
      <c r="B1033" s="2" t="s">
        <v>1656</v>
      </c>
      <c r="C1033" s="1">
        <v>2022.0</v>
      </c>
      <c r="D1033" s="1">
        <v>17.0</v>
      </c>
      <c r="E1033" s="1" t="s">
        <v>1544</v>
      </c>
      <c r="F1033" s="1" t="s">
        <v>13</v>
      </c>
      <c r="G1033" s="1" t="s">
        <v>14</v>
      </c>
      <c r="H1033" s="1"/>
      <c r="I1033" s="1"/>
      <c r="J1033" s="1"/>
    </row>
    <row r="1034" ht="15.75" customHeight="1">
      <c r="A1034" s="1" t="s">
        <v>1657</v>
      </c>
      <c r="B1034" s="2" t="s">
        <v>1658</v>
      </c>
      <c r="C1034" s="1">
        <v>2023.0</v>
      </c>
      <c r="D1034" s="1">
        <v>11.0</v>
      </c>
      <c r="E1034" s="1" t="s">
        <v>1544</v>
      </c>
      <c r="F1034" s="1" t="s">
        <v>13</v>
      </c>
      <c r="G1034" s="1" t="s">
        <v>14</v>
      </c>
      <c r="H1034" s="1"/>
      <c r="I1034" s="1"/>
      <c r="J1034" s="1"/>
    </row>
    <row r="1035" ht="15.75" customHeight="1">
      <c r="A1035" s="1" t="s">
        <v>1659</v>
      </c>
      <c r="B1035" s="2" t="s">
        <v>1660</v>
      </c>
      <c r="C1035" s="1">
        <v>2021.0</v>
      </c>
      <c r="D1035" s="1">
        <v>36.0</v>
      </c>
      <c r="E1035" s="1" t="s">
        <v>1544</v>
      </c>
      <c r="F1035" s="1" t="s">
        <v>13</v>
      </c>
      <c r="G1035" s="1" t="s">
        <v>14</v>
      </c>
      <c r="H1035" s="1"/>
      <c r="I1035" s="1"/>
      <c r="J1035" s="1"/>
    </row>
    <row r="1036" ht="15.75" customHeight="1">
      <c r="A1036" s="1" t="s">
        <v>1661</v>
      </c>
      <c r="B1036" s="2" t="s">
        <v>1662</v>
      </c>
      <c r="C1036" s="1">
        <v>2021.0</v>
      </c>
      <c r="D1036" s="1">
        <v>0.0</v>
      </c>
      <c r="E1036" s="1" t="s">
        <v>1544</v>
      </c>
      <c r="F1036" s="1" t="s">
        <v>13</v>
      </c>
      <c r="G1036" s="1" t="s">
        <v>14</v>
      </c>
      <c r="H1036" s="1"/>
      <c r="I1036" s="1"/>
      <c r="J1036" s="1"/>
    </row>
    <row r="1037" ht="15.75" customHeight="1">
      <c r="A1037" s="1" t="s">
        <v>919</v>
      </c>
      <c r="B1037" s="2" t="s">
        <v>920</v>
      </c>
      <c r="C1037" s="1">
        <v>2022.0</v>
      </c>
      <c r="D1037" s="1">
        <v>12.0</v>
      </c>
      <c r="E1037" s="1" t="s">
        <v>1544</v>
      </c>
      <c r="F1037" s="1" t="s">
        <v>13</v>
      </c>
      <c r="G1037" s="1" t="s">
        <v>609</v>
      </c>
      <c r="H1037" s="1"/>
      <c r="I1037" s="1"/>
      <c r="J1037" s="1"/>
    </row>
    <row r="1038" ht="15.75" customHeight="1">
      <c r="A1038" s="1" t="s">
        <v>1663</v>
      </c>
      <c r="B1038" s="2" t="s">
        <v>1664</v>
      </c>
      <c r="C1038" s="1">
        <v>2020.0</v>
      </c>
      <c r="D1038" s="1">
        <v>7.0</v>
      </c>
      <c r="E1038" s="1" t="s">
        <v>1544</v>
      </c>
      <c r="F1038" s="1" t="s">
        <v>13</v>
      </c>
      <c r="G1038" s="1" t="s">
        <v>14</v>
      </c>
      <c r="H1038" s="1"/>
      <c r="I1038" s="1"/>
      <c r="J1038" s="1"/>
    </row>
    <row r="1039" ht="15.75" customHeight="1">
      <c r="A1039" s="1" t="s">
        <v>1665</v>
      </c>
      <c r="B1039" s="2" t="s">
        <v>1666</v>
      </c>
      <c r="C1039" s="1">
        <v>2022.0</v>
      </c>
      <c r="D1039" s="1">
        <v>0.0</v>
      </c>
      <c r="E1039" s="1" t="s">
        <v>1544</v>
      </c>
      <c r="F1039" s="1" t="s">
        <v>13</v>
      </c>
      <c r="G1039" s="1" t="s">
        <v>14</v>
      </c>
      <c r="H1039" s="1"/>
      <c r="I1039" s="1"/>
      <c r="J1039" s="1"/>
    </row>
    <row r="1040" ht="15.75" customHeight="1">
      <c r="A1040" s="1" t="s">
        <v>1667</v>
      </c>
      <c r="B1040" s="2" t="s">
        <v>1668</v>
      </c>
      <c r="C1040" s="1">
        <v>2019.0</v>
      </c>
      <c r="D1040" s="1">
        <v>32.0</v>
      </c>
      <c r="E1040" s="1" t="s">
        <v>1544</v>
      </c>
      <c r="F1040" s="1" t="s">
        <v>13</v>
      </c>
      <c r="G1040" s="1" t="s">
        <v>14</v>
      </c>
      <c r="H1040" s="1"/>
      <c r="I1040" s="1"/>
      <c r="J1040" s="1"/>
    </row>
    <row r="1041" ht="15.75" customHeight="1">
      <c r="A1041" s="1" t="s">
        <v>453</v>
      </c>
      <c r="B1041" s="2" t="s">
        <v>454</v>
      </c>
      <c r="C1041" s="1">
        <v>2023.0</v>
      </c>
      <c r="D1041" s="1">
        <v>11.0</v>
      </c>
      <c r="E1041" s="1" t="s">
        <v>1544</v>
      </c>
      <c r="F1041" s="1" t="s">
        <v>13</v>
      </c>
      <c r="G1041" s="1" t="s">
        <v>609</v>
      </c>
      <c r="H1041" s="1"/>
      <c r="I1041" s="1"/>
      <c r="J1041" s="1"/>
    </row>
    <row r="1042" ht="15.75" customHeight="1">
      <c r="A1042" s="1" t="s">
        <v>280</v>
      </c>
      <c r="B1042" s="2" t="s">
        <v>281</v>
      </c>
      <c r="C1042" s="1"/>
      <c r="D1042" s="1">
        <v>0.0</v>
      </c>
      <c r="E1042" s="1" t="s">
        <v>1544</v>
      </c>
      <c r="F1042" s="1" t="s">
        <v>21</v>
      </c>
      <c r="G1042" s="1" t="s">
        <v>609</v>
      </c>
      <c r="H1042" s="1"/>
      <c r="I1042" s="1"/>
      <c r="J1042" s="1"/>
    </row>
    <row r="1043" ht="15.75" customHeight="1">
      <c r="A1043" s="1" t="s">
        <v>1669</v>
      </c>
      <c r="B1043" s="2" t="s">
        <v>1670</v>
      </c>
      <c r="C1043" s="1"/>
      <c r="D1043" s="1">
        <v>0.0</v>
      </c>
      <c r="E1043" s="1" t="s">
        <v>1544</v>
      </c>
      <c r="F1043" s="1" t="s">
        <v>21</v>
      </c>
      <c r="G1043" s="1" t="s">
        <v>14</v>
      </c>
      <c r="H1043" s="1"/>
      <c r="I1043" s="1"/>
      <c r="J1043" s="1"/>
    </row>
    <row r="1044" ht="15.75" customHeight="1">
      <c r="A1044" s="1" t="s">
        <v>126</v>
      </c>
      <c r="B1044" s="2" t="s">
        <v>127</v>
      </c>
      <c r="C1044" s="1">
        <v>2023.0</v>
      </c>
      <c r="D1044" s="1">
        <v>4.0</v>
      </c>
      <c r="E1044" s="1" t="s">
        <v>1544</v>
      </c>
      <c r="F1044" s="1" t="s">
        <v>13</v>
      </c>
      <c r="G1044" s="1" t="s">
        <v>609</v>
      </c>
      <c r="H1044" s="1"/>
      <c r="I1044" s="1"/>
      <c r="J1044" s="1"/>
    </row>
    <row r="1045" ht="15.75" customHeight="1">
      <c r="A1045" s="1" t="s">
        <v>1671</v>
      </c>
      <c r="B1045" s="2" t="s">
        <v>1672</v>
      </c>
      <c r="C1045" s="1">
        <v>2023.0</v>
      </c>
      <c r="D1045" s="1">
        <v>0.0</v>
      </c>
      <c r="E1045" s="1" t="s">
        <v>1544</v>
      </c>
      <c r="F1045" s="1" t="s">
        <v>13</v>
      </c>
      <c r="G1045" s="1" t="s">
        <v>14</v>
      </c>
      <c r="H1045" s="1"/>
      <c r="I1045" s="1"/>
      <c r="J1045" s="1"/>
    </row>
    <row r="1046" ht="15.75" customHeight="1">
      <c r="A1046" s="1" t="s">
        <v>1673</v>
      </c>
      <c r="B1046" s="2" t="s">
        <v>1674</v>
      </c>
      <c r="C1046" s="1">
        <v>2020.0</v>
      </c>
      <c r="D1046" s="1">
        <v>2.0</v>
      </c>
      <c r="E1046" s="1" t="s">
        <v>1544</v>
      </c>
      <c r="F1046" s="1" t="s">
        <v>13</v>
      </c>
      <c r="G1046" s="1" t="s">
        <v>14</v>
      </c>
      <c r="H1046" s="1"/>
      <c r="I1046" s="1"/>
      <c r="J1046" s="1"/>
    </row>
    <row r="1047" ht="15.75" customHeight="1">
      <c r="A1047" s="1" t="s">
        <v>1675</v>
      </c>
      <c r="B1047" s="2" t="s">
        <v>1676</v>
      </c>
      <c r="C1047" s="1">
        <v>2019.0</v>
      </c>
      <c r="D1047" s="1">
        <v>20.0</v>
      </c>
      <c r="E1047" s="1" t="s">
        <v>1544</v>
      </c>
      <c r="F1047" s="1" t="s">
        <v>13</v>
      </c>
      <c r="G1047" s="1" t="s">
        <v>14</v>
      </c>
      <c r="H1047" s="1"/>
      <c r="I1047" s="1"/>
      <c r="J1047" s="1"/>
    </row>
    <row r="1048" ht="15.75" customHeight="1">
      <c r="A1048" s="1" t="s">
        <v>1403</v>
      </c>
      <c r="B1048" s="2" t="s">
        <v>1404</v>
      </c>
      <c r="C1048" s="1">
        <v>2023.0</v>
      </c>
      <c r="D1048" s="1">
        <v>0.0</v>
      </c>
      <c r="E1048" s="1" t="s">
        <v>1544</v>
      </c>
      <c r="F1048" s="1" t="s">
        <v>13</v>
      </c>
      <c r="G1048" s="1" t="s">
        <v>609</v>
      </c>
      <c r="H1048" s="1"/>
      <c r="I1048" s="1"/>
      <c r="J1048" s="1"/>
    </row>
    <row r="1049" ht="15.75" customHeight="1">
      <c r="A1049" s="1" t="s">
        <v>1470</v>
      </c>
      <c r="B1049" s="2" t="s">
        <v>1471</v>
      </c>
      <c r="C1049" s="1">
        <v>2022.0</v>
      </c>
      <c r="D1049" s="1">
        <v>0.0</v>
      </c>
      <c r="E1049" s="1" t="s">
        <v>1544</v>
      </c>
      <c r="F1049" s="1" t="s">
        <v>13</v>
      </c>
      <c r="G1049" s="1" t="s">
        <v>609</v>
      </c>
      <c r="H1049" s="1"/>
      <c r="I1049" s="1"/>
      <c r="J1049" s="1"/>
    </row>
    <row r="1050" ht="15.75" customHeight="1">
      <c r="A1050" s="1" t="s">
        <v>1677</v>
      </c>
      <c r="B1050" s="2" t="s">
        <v>1678</v>
      </c>
      <c r="C1050" s="1">
        <v>2022.0</v>
      </c>
      <c r="D1050" s="1">
        <v>0.0</v>
      </c>
      <c r="E1050" s="1" t="s">
        <v>1544</v>
      </c>
      <c r="F1050" s="1" t="s">
        <v>13</v>
      </c>
      <c r="G1050" s="1" t="s">
        <v>14</v>
      </c>
      <c r="H1050" s="1"/>
      <c r="I1050" s="1"/>
      <c r="J1050" s="1"/>
    </row>
    <row r="1051" ht="15.75" customHeight="1">
      <c r="A1051" s="1" t="s">
        <v>1679</v>
      </c>
      <c r="B1051" s="2" t="s">
        <v>1680</v>
      </c>
      <c r="C1051" s="1">
        <v>2022.0</v>
      </c>
      <c r="D1051" s="1">
        <v>0.0</v>
      </c>
      <c r="E1051" s="1" t="s">
        <v>1544</v>
      </c>
      <c r="F1051" s="1" t="s">
        <v>13</v>
      </c>
      <c r="G1051" s="1" t="s">
        <v>14</v>
      </c>
      <c r="H1051" s="1"/>
      <c r="I1051" s="1"/>
      <c r="J1051" s="1"/>
    </row>
    <row r="1052" ht="15.75" customHeight="1">
      <c r="A1052" s="1" t="s">
        <v>1681</v>
      </c>
      <c r="B1052" s="2" t="s">
        <v>1682</v>
      </c>
      <c r="C1052" s="1">
        <v>2019.0</v>
      </c>
      <c r="D1052" s="1">
        <v>112.0</v>
      </c>
      <c r="E1052" s="1" t="s">
        <v>1544</v>
      </c>
      <c r="F1052" s="1" t="s">
        <v>13</v>
      </c>
      <c r="G1052" s="1" t="s">
        <v>14</v>
      </c>
      <c r="H1052" s="1"/>
      <c r="I1052" s="1"/>
      <c r="J1052" s="1"/>
    </row>
    <row r="1053" ht="15.75" customHeight="1">
      <c r="A1053" s="1" t="s">
        <v>1683</v>
      </c>
      <c r="B1053" s="2" t="s">
        <v>1684</v>
      </c>
      <c r="C1053" s="1">
        <v>2023.0</v>
      </c>
      <c r="D1053" s="1">
        <v>1.0</v>
      </c>
      <c r="E1053" s="1" t="s">
        <v>1544</v>
      </c>
      <c r="F1053" s="1" t="s">
        <v>13</v>
      </c>
      <c r="G1053" s="1" t="s">
        <v>14</v>
      </c>
      <c r="H1053" s="1"/>
      <c r="I1053" s="1"/>
      <c r="J1053" s="1"/>
    </row>
    <row r="1054" ht="15.75" customHeight="1">
      <c r="A1054" s="1" t="s">
        <v>1685</v>
      </c>
      <c r="B1054" s="2" t="s">
        <v>1686</v>
      </c>
      <c r="C1054" s="1">
        <v>2022.0</v>
      </c>
      <c r="D1054" s="1">
        <v>2.0</v>
      </c>
      <c r="E1054" s="1" t="s">
        <v>1544</v>
      </c>
      <c r="F1054" s="1" t="s">
        <v>13</v>
      </c>
      <c r="G1054" s="1" t="s">
        <v>14</v>
      </c>
      <c r="H1054" s="1"/>
      <c r="I1054" s="1"/>
      <c r="J1054" s="1"/>
    </row>
    <row r="1055" ht="15.75" customHeight="1">
      <c r="A1055" s="1" t="s">
        <v>1488</v>
      </c>
      <c r="B1055" s="2" t="s">
        <v>1489</v>
      </c>
      <c r="C1055" s="1">
        <v>2020.0</v>
      </c>
      <c r="D1055" s="1">
        <v>569.0</v>
      </c>
      <c r="E1055" s="1" t="s">
        <v>1544</v>
      </c>
      <c r="F1055" s="1" t="s">
        <v>13</v>
      </c>
      <c r="G1055" s="1" t="s">
        <v>609</v>
      </c>
      <c r="H1055" s="1"/>
      <c r="I1055" s="1"/>
      <c r="J1055" s="1"/>
    </row>
    <row r="1056" ht="15.75" customHeight="1">
      <c r="A1056" s="1" t="s">
        <v>661</v>
      </c>
      <c r="B1056" s="2" t="s">
        <v>662</v>
      </c>
      <c r="C1056" s="1"/>
      <c r="D1056" s="1">
        <v>0.0</v>
      </c>
      <c r="E1056" s="1" t="s">
        <v>1544</v>
      </c>
      <c r="F1056" s="1" t="s">
        <v>21</v>
      </c>
      <c r="G1056" s="1" t="s">
        <v>609</v>
      </c>
      <c r="H1056" s="1"/>
      <c r="I1056" s="1"/>
      <c r="J1056" s="1"/>
    </row>
    <row r="1057" ht="15.75" customHeight="1">
      <c r="A1057" s="1" t="s">
        <v>1687</v>
      </c>
      <c r="B1057" s="2" t="s">
        <v>1688</v>
      </c>
      <c r="C1057" s="1">
        <v>2023.0</v>
      </c>
      <c r="D1057" s="1">
        <v>3.0</v>
      </c>
      <c r="E1057" s="1" t="s">
        <v>1544</v>
      </c>
      <c r="F1057" s="1" t="s">
        <v>13</v>
      </c>
      <c r="G1057" s="1" t="s">
        <v>14</v>
      </c>
      <c r="H1057" s="1"/>
      <c r="I1057" s="1"/>
      <c r="J1057" s="1"/>
    </row>
    <row r="1058" ht="15.75" customHeight="1">
      <c r="A1058" s="1" t="s">
        <v>742</v>
      </c>
      <c r="B1058" s="2" t="s">
        <v>743</v>
      </c>
      <c r="C1058" s="1">
        <v>2021.0</v>
      </c>
      <c r="D1058" s="1">
        <v>20.0</v>
      </c>
      <c r="E1058" s="1" t="s">
        <v>1544</v>
      </c>
      <c r="F1058" s="1" t="s">
        <v>13</v>
      </c>
      <c r="G1058" s="1" t="s">
        <v>609</v>
      </c>
      <c r="H1058" s="1"/>
      <c r="I1058" s="1"/>
      <c r="J1058" s="1"/>
    </row>
    <row r="1059" ht="15.75" customHeight="1">
      <c r="A1059" s="1" t="s">
        <v>1689</v>
      </c>
      <c r="B1059" s="2" t="s">
        <v>1690</v>
      </c>
      <c r="C1059" s="1">
        <v>2023.0</v>
      </c>
      <c r="D1059" s="1">
        <v>5.0</v>
      </c>
      <c r="E1059" s="1" t="s">
        <v>1544</v>
      </c>
      <c r="F1059" s="1" t="s">
        <v>13</v>
      </c>
      <c r="G1059" s="1" t="s">
        <v>14</v>
      </c>
      <c r="H1059" s="1"/>
      <c r="I1059" s="1"/>
      <c r="J1059" s="1"/>
    </row>
    <row r="1060" ht="15.75" customHeight="1">
      <c r="A1060" s="1" t="s">
        <v>562</v>
      </c>
      <c r="B1060" s="2" t="s">
        <v>563</v>
      </c>
      <c r="C1060" s="1">
        <v>2022.0</v>
      </c>
      <c r="D1060" s="1">
        <v>3.0</v>
      </c>
      <c r="E1060" s="1" t="s">
        <v>1544</v>
      </c>
      <c r="F1060" s="1" t="s">
        <v>13</v>
      </c>
      <c r="G1060" s="1" t="s">
        <v>609</v>
      </c>
      <c r="H1060" s="1"/>
      <c r="I1060" s="1"/>
      <c r="J1060" s="1"/>
    </row>
    <row r="1061" ht="15.75" customHeight="1">
      <c r="A1061" s="1" t="s">
        <v>286</v>
      </c>
      <c r="B1061" s="2" t="s">
        <v>287</v>
      </c>
      <c r="C1061" s="1">
        <v>2022.0</v>
      </c>
      <c r="D1061" s="1">
        <v>0.0</v>
      </c>
      <c r="E1061" s="1" t="s">
        <v>1544</v>
      </c>
      <c r="F1061" s="1" t="s">
        <v>13</v>
      </c>
      <c r="G1061" s="1" t="s">
        <v>609</v>
      </c>
      <c r="H1061" s="1"/>
      <c r="I1061" s="1"/>
      <c r="J1061" s="1"/>
    </row>
    <row r="1062" ht="15.75" customHeight="1">
      <c r="A1062" s="1" t="s">
        <v>1691</v>
      </c>
      <c r="B1062" s="2" t="s">
        <v>1692</v>
      </c>
      <c r="C1062" s="1"/>
      <c r="D1062" s="1">
        <v>0.0</v>
      </c>
      <c r="E1062" s="1" t="s">
        <v>1544</v>
      </c>
      <c r="F1062" s="1" t="s">
        <v>21</v>
      </c>
      <c r="G1062" s="1" t="s">
        <v>14</v>
      </c>
      <c r="H1062" s="1"/>
      <c r="I1062" s="1"/>
      <c r="J1062" s="1"/>
    </row>
    <row r="1063" ht="15.75" customHeight="1">
      <c r="A1063" s="1" t="s">
        <v>152</v>
      </c>
      <c r="B1063" s="2" t="s">
        <v>153</v>
      </c>
      <c r="C1063" s="1">
        <v>2020.0</v>
      </c>
      <c r="D1063" s="1">
        <v>8.0</v>
      </c>
      <c r="E1063" s="1" t="s">
        <v>1544</v>
      </c>
      <c r="F1063" s="1" t="s">
        <v>13</v>
      </c>
      <c r="G1063" s="1" t="s">
        <v>609</v>
      </c>
      <c r="H1063" s="1"/>
      <c r="I1063" s="1"/>
      <c r="J1063" s="1"/>
    </row>
    <row r="1064" ht="15.75" customHeight="1">
      <c r="A1064" s="1" t="s">
        <v>1381</v>
      </c>
      <c r="B1064" s="2" t="s">
        <v>1382</v>
      </c>
      <c r="C1064" s="1">
        <v>2024.0</v>
      </c>
      <c r="D1064" s="1">
        <v>1.0</v>
      </c>
      <c r="E1064" s="1" t="s">
        <v>1544</v>
      </c>
      <c r="F1064" s="1" t="s">
        <v>13</v>
      </c>
      <c r="G1064" s="1" t="s">
        <v>609</v>
      </c>
      <c r="H1064" s="1"/>
      <c r="I1064" s="1"/>
      <c r="J1064" s="1"/>
    </row>
    <row r="1065" ht="15.75" customHeight="1">
      <c r="A1065" s="1" t="s">
        <v>1693</v>
      </c>
      <c r="B1065" s="2" t="s">
        <v>1694</v>
      </c>
      <c r="C1065" s="1">
        <v>2020.0</v>
      </c>
      <c r="D1065" s="1">
        <v>48.0</v>
      </c>
      <c r="E1065" s="1" t="s">
        <v>1544</v>
      </c>
      <c r="F1065" s="1" t="s">
        <v>13</v>
      </c>
      <c r="G1065" s="1" t="s">
        <v>14</v>
      </c>
      <c r="H1065" s="1"/>
      <c r="I1065" s="1"/>
      <c r="J1065" s="1"/>
    </row>
    <row r="1066" ht="15.75" customHeight="1">
      <c r="A1066" s="1" t="s">
        <v>1695</v>
      </c>
      <c r="B1066" s="2" t="s">
        <v>1696</v>
      </c>
      <c r="C1066" s="1"/>
      <c r="D1066" s="1">
        <v>0.0</v>
      </c>
      <c r="E1066" s="1" t="s">
        <v>1544</v>
      </c>
      <c r="F1066" s="1" t="s">
        <v>21</v>
      </c>
      <c r="G1066" s="1" t="s">
        <v>14</v>
      </c>
      <c r="H1066" s="1"/>
      <c r="I1066" s="1"/>
      <c r="J1066" s="1"/>
    </row>
    <row r="1067" ht="15.75" customHeight="1">
      <c r="A1067" s="1" t="s">
        <v>939</v>
      </c>
      <c r="B1067" s="2" t="s">
        <v>940</v>
      </c>
      <c r="C1067" s="1">
        <v>2022.0</v>
      </c>
      <c r="D1067" s="1">
        <v>0.0</v>
      </c>
      <c r="E1067" s="1" t="s">
        <v>1544</v>
      </c>
      <c r="F1067" s="1" t="s">
        <v>13</v>
      </c>
      <c r="G1067" s="1" t="s">
        <v>609</v>
      </c>
      <c r="H1067" s="1"/>
      <c r="I1067" s="1"/>
      <c r="J1067" s="1"/>
    </row>
    <row r="1068" ht="15.75" customHeight="1">
      <c r="A1068" s="1" t="s">
        <v>1697</v>
      </c>
      <c r="B1068" s="2" t="s">
        <v>1698</v>
      </c>
      <c r="C1068" s="1">
        <v>2023.0</v>
      </c>
      <c r="D1068" s="1">
        <v>1.0</v>
      </c>
      <c r="E1068" s="1" t="s">
        <v>1544</v>
      </c>
      <c r="F1068" s="1" t="s">
        <v>13</v>
      </c>
      <c r="G1068" s="1" t="s">
        <v>14</v>
      </c>
      <c r="H1068" s="1"/>
      <c r="I1068" s="1"/>
      <c r="J1068" s="1"/>
    </row>
    <row r="1069" ht="15.75" customHeight="1">
      <c r="A1069" s="1" t="s">
        <v>804</v>
      </c>
      <c r="B1069" s="2" t="s">
        <v>874</v>
      </c>
      <c r="C1069" s="1">
        <v>2021.0</v>
      </c>
      <c r="D1069" s="1">
        <v>7.0</v>
      </c>
      <c r="E1069" s="1" t="s">
        <v>1544</v>
      </c>
      <c r="F1069" s="1" t="s">
        <v>13</v>
      </c>
      <c r="G1069" s="1" t="s">
        <v>609</v>
      </c>
      <c r="H1069" s="1"/>
      <c r="I1069" s="1"/>
      <c r="J1069" s="1"/>
    </row>
    <row r="1070" ht="15.75" customHeight="1">
      <c r="A1070" s="1" t="s">
        <v>893</v>
      </c>
      <c r="B1070" s="2" t="s">
        <v>894</v>
      </c>
      <c r="C1070" s="1">
        <v>2022.0</v>
      </c>
      <c r="D1070" s="1">
        <v>4.0</v>
      </c>
      <c r="E1070" s="1" t="s">
        <v>1544</v>
      </c>
      <c r="F1070" s="1" t="s">
        <v>13</v>
      </c>
      <c r="G1070" s="1" t="s">
        <v>609</v>
      </c>
      <c r="H1070" s="1"/>
      <c r="I1070" s="1"/>
      <c r="J1070" s="1"/>
    </row>
    <row r="1071" ht="15.75" customHeight="1">
      <c r="A1071" s="1" t="s">
        <v>1699</v>
      </c>
      <c r="B1071" s="2" t="s">
        <v>1700</v>
      </c>
      <c r="C1071" s="1">
        <v>2020.0</v>
      </c>
      <c r="D1071" s="1">
        <v>12.0</v>
      </c>
      <c r="E1071" s="1" t="s">
        <v>1544</v>
      </c>
      <c r="F1071" s="1" t="s">
        <v>13</v>
      </c>
      <c r="G1071" s="1" t="s">
        <v>14</v>
      </c>
      <c r="H1071" s="1"/>
      <c r="I1071" s="1"/>
      <c r="J1071" s="1"/>
    </row>
    <row r="1072" ht="15.75" customHeight="1">
      <c r="A1072" s="1" t="s">
        <v>1701</v>
      </c>
      <c r="B1072" s="2" t="s">
        <v>1702</v>
      </c>
      <c r="C1072" s="1">
        <v>2023.0</v>
      </c>
      <c r="D1072" s="1">
        <v>2.0</v>
      </c>
      <c r="E1072" s="1" t="s">
        <v>1544</v>
      </c>
      <c r="F1072" s="1" t="s">
        <v>13</v>
      </c>
      <c r="G1072" s="1" t="s">
        <v>14</v>
      </c>
      <c r="H1072" s="1"/>
      <c r="I1072" s="1"/>
      <c r="J1072" s="1"/>
    </row>
    <row r="1073" ht="15.75" customHeight="1">
      <c r="A1073" s="1" t="s">
        <v>1321</v>
      </c>
      <c r="B1073" s="2" t="s">
        <v>1322</v>
      </c>
      <c r="C1073" s="1"/>
      <c r="D1073" s="1">
        <v>0.0</v>
      </c>
      <c r="E1073" s="1" t="s">
        <v>1544</v>
      </c>
      <c r="F1073" s="1" t="s">
        <v>21</v>
      </c>
      <c r="G1073" s="1" t="s">
        <v>609</v>
      </c>
      <c r="H1073" s="1"/>
      <c r="I1073" s="1"/>
      <c r="J1073" s="1"/>
    </row>
    <row r="1074" ht="15.75" customHeight="1">
      <c r="A1074" s="1" t="s">
        <v>594</v>
      </c>
      <c r="B1074" s="2" t="s">
        <v>595</v>
      </c>
      <c r="C1074" s="1">
        <v>2022.0</v>
      </c>
      <c r="D1074" s="1">
        <v>0.0</v>
      </c>
      <c r="E1074" s="1" t="s">
        <v>1544</v>
      </c>
      <c r="F1074" s="1" t="s">
        <v>13</v>
      </c>
      <c r="G1074" s="1" t="s">
        <v>609</v>
      </c>
      <c r="H1074" s="1"/>
      <c r="I1074" s="1"/>
      <c r="J1074" s="1"/>
    </row>
    <row r="1075" ht="15.75" customHeight="1">
      <c r="A1075" s="1" t="s">
        <v>1703</v>
      </c>
      <c r="B1075" s="2" t="s">
        <v>1704</v>
      </c>
      <c r="C1075" s="1">
        <v>2022.0</v>
      </c>
      <c r="D1075" s="1">
        <v>1.0</v>
      </c>
      <c r="E1075" s="1" t="s">
        <v>1544</v>
      </c>
      <c r="F1075" s="1" t="s">
        <v>13</v>
      </c>
      <c r="G1075" s="1" t="s">
        <v>14</v>
      </c>
      <c r="H1075" s="1"/>
      <c r="I1075" s="1"/>
      <c r="J1075" s="1"/>
    </row>
    <row r="1076" ht="15.75" customHeight="1">
      <c r="A1076" s="1" t="s">
        <v>459</v>
      </c>
      <c r="B1076" s="2" t="s">
        <v>460</v>
      </c>
      <c r="C1076" s="1">
        <v>2021.0</v>
      </c>
      <c r="D1076" s="1">
        <v>131.0</v>
      </c>
      <c r="E1076" s="1" t="s">
        <v>1544</v>
      </c>
      <c r="F1076" s="1" t="s">
        <v>13</v>
      </c>
      <c r="G1076" s="1" t="s">
        <v>609</v>
      </c>
      <c r="H1076" s="1"/>
      <c r="I1076" s="1"/>
      <c r="J1076" s="1"/>
    </row>
    <row r="1077" ht="15.75" customHeight="1">
      <c r="A1077" s="1" t="s">
        <v>311</v>
      </c>
      <c r="B1077" s="2" t="s">
        <v>312</v>
      </c>
      <c r="C1077" s="1">
        <v>2018.0</v>
      </c>
      <c r="D1077" s="1">
        <v>71.0</v>
      </c>
      <c r="E1077" s="1" t="s">
        <v>1544</v>
      </c>
      <c r="F1077" s="1" t="s">
        <v>21</v>
      </c>
      <c r="G1077" s="1" t="s">
        <v>609</v>
      </c>
      <c r="H1077" s="1"/>
      <c r="I1077" s="1"/>
      <c r="J1077" s="1"/>
    </row>
    <row r="1078" ht="15.75" customHeight="1">
      <c r="A1078" s="1" t="s">
        <v>1705</v>
      </c>
      <c r="B1078" s="2" t="s">
        <v>1706</v>
      </c>
      <c r="C1078" s="1">
        <v>2021.0</v>
      </c>
      <c r="D1078" s="1">
        <v>10.0</v>
      </c>
      <c r="E1078" s="1" t="s">
        <v>1544</v>
      </c>
      <c r="F1078" s="1" t="s">
        <v>13</v>
      </c>
      <c r="G1078" s="1" t="s">
        <v>14</v>
      </c>
      <c r="H1078" s="1"/>
      <c r="I1078" s="1"/>
      <c r="J1078" s="1"/>
    </row>
    <row r="1079" ht="15.75" customHeight="1">
      <c r="A1079" s="1" t="s">
        <v>1707</v>
      </c>
      <c r="B1079" s="2" t="s">
        <v>1708</v>
      </c>
      <c r="C1079" s="1">
        <v>2022.0</v>
      </c>
      <c r="D1079" s="1">
        <v>19.0</v>
      </c>
      <c r="E1079" s="1" t="s">
        <v>1544</v>
      </c>
      <c r="F1079" s="1" t="s">
        <v>13</v>
      </c>
      <c r="G1079" s="1" t="s">
        <v>14</v>
      </c>
      <c r="H1079" s="1"/>
      <c r="I1079" s="1"/>
      <c r="J1079" s="1"/>
    </row>
    <row r="1080" ht="15.75" customHeight="1">
      <c r="A1080" s="1" t="s">
        <v>1709</v>
      </c>
      <c r="B1080" s="2" t="s">
        <v>1710</v>
      </c>
      <c r="C1080" s="1"/>
      <c r="D1080" s="1">
        <v>0.0</v>
      </c>
      <c r="E1080" s="1" t="s">
        <v>1544</v>
      </c>
      <c r="F1080" s="1" t="s">
        <v>21</v>
      </c>
      <c r="G1080" s="1" t="s">
        <v>14</v>
      </c>
      <c r="H1080" s="1"/>
      <c r="I1080" s="1"/>
      <c r="J1080" s="1"/>
    </row>
    <row r="1081" ht="15.75" customHeight="1">
      <c r="A1081" s="1" t="s">
        <v>1711</v>
      </c>
      <c r="B1081" s="2" t="s">
        <v>1712</v>
      </c>
      <c r="C1081" s="1">
        <v>2018.0</v>
      </c>
      <c r="D1081" s="1">
        <v>0.0</v>
      </c>
      <c r="E1081" s="1" t="s">
        <v>1544</v>
      </c>
      <c r="F1081" s="1" t="s">
        <v>21</v>
      </c>
      <c r="G1081" s="1" t="s">
        <v>14</v>
      </c>
      <c r="H1081" s="1"/>
      <c r="I1081" s="1"/>
      <c r="J1081" s="1"/>
    </row>
    <row r="1082" ht="15.75" customHeight="1">
      <c r="A1082" s="1" t="s">
        <v>1713</v>
      </c>
      <c r="B1082" s="2" t="s">
        <v>1714</v>
      </c>
      <c r="C1082" s="1">
        <v>2020.0</v>
      </c>
      <c r="D1082" s="1">
        <v>30.0</v>
      </c>
      <c r="E1082" s="1" t="s">
        <v>1544</v>
      </c>
      <c r="F1082" s="1" t="s">
        <v>13</v>
      </c>
      <c r="G1082" s="1" t="s">
        <v>14</v>
      </c>
      <c r="H1082" s="1"/>
      <c r="I1082" s="1"/>
      <c r="J1082" s="1"/>
    </row>
    <row r="1083" ht="15.75" customHeight="1">
      <c r="A1083" s="1" t="s">
        <v>375</v>
      </c>
      <c r="B1083" s="2" t="s">
        <v>376</v>
      </c>
      <c r="C1083" s="1">
        <v>2021.0</v>
      </c>
      <c r="D1083" s="1">
        <v>6.0</v>
      </c>
      <c r="E1083" s="1" t="s">
        <v>1544</v>
      </c>
      <c r="F1083" s="1" t="s">
        <v>13</v>
      </c>
      <c r="G1083" s="1" t="s">
        <v>609</v>
      </c>
      <c r="H1083" s="1"/>
      <c r="I1083" s="1"/>
      <c r="J1083" s="1"/>
    </row>
    <row r="1084" ht="15.75" customHeight="1">
      <c r="A1084" s="1" t="s">
        <v>726</v>
      </c>
      <c r="B1084" s="2" t="s">
        <v>727</v>
      </c>
      <c r="C1084" s="1">
        <v>2020.0</v>
      </c>
      <c r="D1084" s="1">
        <v>63.0</v>
      </c>
      <c r="E1084" s="1" t="s">
        <v>1544</v>
      </c>
      <c r="F1084" s="1" t="s">
        <v>13</v>
      </c>
      <c r="G1084" s="1" t="s">
        <v>609</v>
      </c>
      <c r="H1084" s="1"/>
      <c r="I1084" s="1"/>
      <c r="J1084" s="1"/>
    </row>
    <row r="1085" ht="15.75" customHeight="1">
      <c r="A1085" s="1" t="s">
        <v>1715</v>
      </c>
      <c r="B1085" s="2" t="s">
        <v>1716</v>
      </c>
      <c r="C1085" s="1">
        <v>2023.0</v>
      </c>
      <c r="D1085" s="1">
        <v>17.0</v>
      </c>
      <c r="E1085" s="1" t="s">
        <v>1544</v>
      </c>
      <c r="F1085" s="1" t="s">
        <v>13</v>
      </c>
      <c r="G1085" s="1" t="s">
        <v>14</v>
      </c>
      <c r="H1085" s="1"/>
      <c r="I1085" s="1"/>
      <c r="J1085" s="1"/>
    </row>
    <row r="1086" ht="15.75" customHeight="1">
      <c r="A1086" s="1" t="s">
        <v>1717</v>
      </c>
      <c r="B1086" s="2" t="s">
        <v>1718</v>
      </c>
      <c r="C1086" s="1">
        <v>2023.0</v>
      </c>
      <c r="D1086" s="1">
        <v>0.0</v>
      </c>
      <c r="E1086" s="1" t="s">
        <v>1544</v>
      </c>
      <c r="F1086" s="1" t="s">
        <v>13</v>
      </c>
      <c r="G1086" s="1" t="s">
        <v>14</v>
      </c>
      <c r="H1086" s="1"/>
      <c r="I1086" s="1"/>
      <c r="J1086" s="1"/>
    </row>
    <row r="1087" ht="15.75" customHeight="1">
      <c r="A1087" s="1" t="s">
        <v>1719</v>
      </c>
      <c r="B1087" s="2" t="s">
        <v>1720</v>
      </c>
      <c r="C1087" s="1">
        <v>2023.0</v>
      </c>
      <c r="D1087" s="1">
        <v>1.0</v>
      </c>
      <c r="E1087" s="1" t="s">
        <v>1544</v>
      </c>
      <c r="F1087" s="1" t="s">
        <v>13</v>
      </c>
      <c r="G1087" s="1" t="s">
        <v>14</v>
      </c>
      <c r="H1087" s="1"/>
      <c r="I1087" s="1"/>
      <c r="J1087" s="1"/>
    </row>
    <row r="1088" ht="15.75" customHeight="1">
      <c r="A1088" s="1" t="s">
        <v>28</v>
      </c>
      <c r="B1088" s="2" t="s">
        <v>29</v>
      </c>
      <c r="C1088" s="1">
        <v>2021.0</v>
      </c>
      <c r="D1088" s="1">
        <v>6.0</v>
      </c>
      <c r="E1088" s="1" t="s">
        <v>1544</v>
      </c>
      <c r="F1088" s="1" t="s">
        <v>13</v>
      </c>
      <c r="G1088" s="1" t="s">
        <v>609</v>
      </c>
      <c r="H1088" s="1"/>
      <c r="I1088" s="1"/>
      <c r="J1088" s="1"/>
    </row>
    <row r="1089" ht="15.75" customHeight="1">
      <c r="A1089" s="1" t="s">
        <v>1721</v>
      </c>
      <c r="B1089" s="2" t="s">
        <v>1722</v>
      </c>
      <c r="C1089" s="1"/>
      <c r="D1089" s="1">
        <v>0.0</v>
      </c>
      <c r="E1089" s="1" t="s">
        <v>1544</v>
      </c>
      <c r="F1089" s="1" t="s">
        <v>21</v>
      </c>
      <c r="G1089" s="1" t="s">
        <v>14</v>
      </c>
      <c r="H1089" s="1"/>
      <c r="I1089" s="1"/>
      <c r="J1089" s="1"/>
    </row>
    <row r="1090" ht="15.75" customHeight="1">
      <c r="A1090" s="1" t="s">
        <v>1109</v>
      </c>
      <c r="B1090" s="2" t="s">
        <v>1110</v>
      </c>
      <c r="C1090" s="1">
        <v>2022.0</v>
      </c>
      <c r="D1090" s="1">
        <v>103.0</v>
      </c>
      <c r="E1090" s="1" t="s">
        <v>1544</v>
      </c>
      <c r="F1090" s="1" t="s">
        <v>13</v>
      </c>
      <c r="G1090" s="1" t="s">
        <v>609</v>
      </c>
      <c r="H1090" s="1"/>
      <c r="I1090" s="1"/>
      <c r="J1090" s="1"/>
    </row>
    <row r="1091" ht="15.75" customHeight="1">
      <c r="A1091" s="1" t="s">
        <v>1723</v>
      </c>
      <c r="B1091" s="2" t="s">
        <v>1724</v>
      </c>
      <c r="C1091" s="1">
        <v>2023.0</v>
      </c>
      <c r="D1091" s="1">
        <v>3.0</v>
      </c>
      <c r="E1091" s="1" t="s">
        <v>1544</v>
      </c>
      <c r="F1091" s="1" t="s">
        <v>13</v>
      </c>
      <c r="G1091" s="1" t="s">
        <v>14</v>
      </c>
      <c r="H1091" s="1"/>
      <c r="I1091" s="1"/>
      <c r="J1091" s="1"/>
    </row>
    <row r="1092" ht="15.75" customHeight="1">
      <c r="A1092" s="1" t="s">
        <v>1725</v>
      </c>
      <c r="B1092" s="2" t="s">
        <v>1726</v>
      </c>
      <c r="C1092" s="1">
        <v>2022.0</v>
      </c>
      <c r="D1092" s="1">
        <v>0.0</v>
      </c>
      <c r="E1092" s="1" t="s">
        <v>1544</v>
      </c>
      <c r="F1092" s="1" t="s">
        <v>13</v>
      </c>
      <c r="G1092" s="1" t="s">
        <v>14</v>
      </c>
      <c r="H1092" s="1"/>
      <c r="I1092" s="1"/>
      <c r="J1092" s="1"/>
    </row>
    <row r="1093" ht="15.75" customHeight="1">
      <c r="A1093" s="1" t="s">
        <v>1727</v>
      </c>
      <c r="B1093" s="2" t="s">
        <v>1728</v>
      </c>
      <c r="C1093" s="1">
        <v>2022.0</v>
      </c>
      <c r="D1093" s="1">
        <v>2.0</v>
      </c>
      <c r="E1093" s="1" t="s">
        <v>1544</v>
      </c>
      <c r="F1093" s="1" t="s">
        <v>13</v>
      </c>
      <c r="G1093" s="1" t="s">
        <v>14</v>
      </c>
      <c r="H1093" s="1"/>
      <c r="I1093" s="1"/>
      <c r="J1093" s="1"/>
    </row>
    <row r="1094" ht="15.75" customHeight="1">
      <c r="A1094" s="1" t="s">
        <v>1729</v>
      </c>
      <c r="B1094" s="2" t="s">
        <v>1730</v>
      </c>
      <c r="C1094" s="1"/>
      <c r="D1094" s="1">
        <v>0.0</v>
      </c>
      <c r="E1094" s="1" t="s">
        <v>1544</v>
      </c>
      <c r="F1094" s="1" t="s">
        <v>21</v>
      </c>
      <c r="G1094" s="1" t="s">
        <v>14</v>
      </c>
      <c r="H1094" s="1"/>
      <c r="I1094" s="1"/>
      <c r="J1094" s="1"/>
    </row>
    <row r="1095" ht="15.75" customHeight="1">
      <c r="A1095" s="1" t="s">
        <v>1346</v>
      </c>
      <c r="B1095" s="2" t="s">
        <v>1347</v>
      </c>
      <c r="C1095" s="1">
        <v>2021.0</v>
      </c>
      <c r="D1095" s="1">
        <v>0.0</v>
      </c>
      <c r="E1095" s="1" t="s">
        <v>1544</v>
      </c>
      <c r="F1095" s="1" t="s">
        <v>13</v>
      </c>
      <c r="G1095" s="1" t="s">
        <v>609</v>
      </c>
      <c r="H1095" s="1"/>
      <c r="I1095" s="1"/>
      <c r="J1095" s="1"/>
    </row>
    <row r="1096" ht="15.75" customHeight="1">
      <c r="A1096" s="1" t="s">
        <v>1011</v>
      </c>
      <c r="B1096" s="2" t="s">
        <v>1012</v>
      </c>
      <c r="C1096" s="1">
        <v>2019.0</v>
      </c>
      <c r="D1096" s="1">
        <v>88.0</v>
      </c>
      <c r="E1096" s="1" t="s">
        <v>1544</v>
      </c>
      <c r="F1096" s="1" t="s">
        <v>13</v>
      </c>
      <c r="G1096" s="1" t="s">
        <v>609</v>
      </c>
      <c r="H1096" s="1"/>
      <c r="I1096" s="1"/>
      <c r="J1096" s="1"/>
    </row>
    <row r="1097" ht="15.75" customHeight="1">
      <c r="A1097" s="1" t="s">
        <v>1731</v>
      </c>
      <c r="B1097" s="2" t="s">
        <v>1732</v>
      </c>
      <c r="C1097" s="1">
        <v>2021.0</v>
      </c>
      <c r="D1097" s="1">
        <v>15.0</v>
      </c>
      <c r="E1097" s="1" t="s">
        <v>1544</v>
      </c>
      <c r="F1097" s="1" t="s">
        <v>13</v>
      </c>
      <c r="G1097" s="1" t="s">
        <v>14</v>
      </c>
      <c r="H1097" s="1"/>
      <c r="I1097" s="1"/>
      <c r="J1097" s="1"/>
    </row>
    <row r="1098" ht="15.75" customHeight="1">
      <c r="A1098" s="1" t="s">
        <v>1733</v>
      </c>
      <c r="B1098" s="2" t="s">
        <v>1734</v>
      </c>
      <c r="C1098" s="1">
        <v>2019.0</v>
      </c>
      <c r="D1098" s="1">
        <v>1.0</v>
      </c>
      <c r="E1098" s="1" t="s">
        <v>1544</v>
      </c>
      <c r="F1098" s="1" t="s">
        <v>13</v>
      </c>
      <c r="G1098" s="1" t="s">
        <v>14</v>
      </c>
      <c r="H1098" s="1"/>
      <c r="I1098" s="1"/>
      <c r="J1098" s="1"/>
    </row>
    <row r="1099" ht="15.75" customHeight="1">
      <c r="A1099" s="1" t="s">
        <v>349</v>
      </c>
      <c r="B1099" s="2" t="s">
        <v>350</v>
      </c>
      <c r="C1099" s="1">
        <v>2020.0</v>
      </c>
      <c r="D1099" s="1">
        <v>125.0</v>
      </c>
      <c r="E1099" s="1" t="s">
        <v>1544</v>
      </c>
      <c r="F1099" s="1" t="s">
        <v>13</v>
      </c>
      <c r="G1099" s="1" t="s">
        <v>609</v>
      </c>
      <c r="H1099" s="1"/>
      <c r="I1099" s="1"/>
      <c r="J1099" s="1"/>
    </row>
    <row r="1100" ht="15.75" customHeight="1">
      <c r="A1100" s="1" t="s">
        <v>59</v>
      </c>
      <c r="B1100" s="2" t="s">
        <v>60</v>
      </c>
      <c r="C1100" s="1">
        <v>2020.0</v>
      </c>
      <c r="D1100" s="1">
        <v>26.0</v>
      </c>
      <c r="E1100" s="1" t="s">
        <v>1544</v>
      </c>
      <c r="F1100" s="1" t="s">
        <v>13</v>
      </c>
      <c r="G1100" s="1" t="s">
        <v>609</v>
      </c>
      <c r="H1100" s="1"/>
      <c r="I1100" s="1"/>
      <c r="J1100" s="1"/>
    </row>
    <row r="1101" ht="15.75" customHeight="1">
      <c r="A1101" s="1" t="s">
        <v>1371</v>
      </c>
      <c r="B1101" s="2" t="s">
        <v>1372</v>
      </c>
      <c r="C1101" s="1">
        <v>2023.0</v>
      </c>
      <c r="D1101" s="1">
        <v>1.0</v>
      </c>
      <c r="E1101" s="1" t="s">
        <v>1544</v>
      </c>
      <c r="F1101" s="1" t="s">
        <v>13</v>
      </c>
      <c r="G1101" s="1" t="s">
        <v>609</v>
      </c>
      <c r="H1101" s="1"/>
      <c r="I1101" s="1"/>
      <c r="J1101" s="1"/>
    </row>
    <row r="1102" ht="15.75" customHeight="1">
      <c r="A1102" s="1" t="s">
        <v>1735</v>
      </c>
      <c r="B1102" s="2" t="s">
        <v>1736</v>
      </c>
      <c r="C1102" s="1">
        <v>2024.0</v>
      </c>
      <c r="D1102" s="1">
        <v>3.0</v>
      </c>
      <c r="E1102" s="1" t="s">
        <v>1544</v>
      </c>
      <c r="F1102" s="1" t="s">
        <v>13</v>
      </c>
      <c r="G1102" s="1" t="s">
        <v>14</v>
      </c>
      <c r="H1102" s="1"/>
      <c r="I1102" s="1"/>
      <c r="J1102" s="1"/>
    </row>
    <row r="1103" ht="15.75" customHeight="1">
      <c r="A1103" s="1" t="s">
        <v>1737</v>
      </c>
      <c r="B1103" s="2" t="s">
        <v>1738</v>
      </c>
      <c r="C1103" s="1">
        <v>2023.0</v>
      </c>
      <c r="D1103" s="1">
        <v>2.0</v>
      </c>
      <c r="E1103" s="1" t="s">
        <v>1544</v>
      </c>
      <c r="F1103" s="1" t="s">
        <v>13</v>
      </c>
      <c r="G1103" s="1" t="s">
        <v>14</v>
      </c>
      <c r="H1103" s="1"/>
      <c r="I1103" s="1"/>
      <c r="J1103" s="1"/>
    </row>
    <row r="1104" ht="15.75" customHeight="1">
      <c r="A1104" s="1" t="s">
        <v>1739</v>
      </c>
      <c r="B1104" s="2" t="s">
        <v>1740</v>
      </c>
      <c r="C1104" s="1">
        <v>2021.0</v>
      </c>
      <c r="D1104" s="1">
        <v>0.0</v>
      </c>
      <c r="E1104" s="1" t="s">
        <v>1544</v>
      </c>
      <c r="F1104" s="1" t="s">
        <v>13</v>
      </c>
      <c r="G1104" s="1" t="s">
        <v>14</v>
      </c>
      <c r="H1104" s="1"/>
      <c r="I1104" s="1"/>
      <c r="J1104" s="1"/>
    </row>
    <row r="1105" ht="15.75" customHeight="1">
      <c r="A1105" s="1" t="s">
        <v>875</v>
      </c>
      <c r="B1105" s="2" t="s">
        <v>876</v>
      </c>
      <c r="C1105" s="1">
        <v>2025.0</v>
      </c>
      <c r="D1105" s="1">
        <v>2.0</v>
      </c>
      <c r="E1105" s="1" t="s">
        <v>1544</v>
      </c>
      <c r="F1105" s="1" t="s">
        <v>13</v>
      </c>
      <c r="G1105" s="1" t="s">
        <v>609</v>
      </c>
      <c r="H1105" s="1"/>
      <c r="I1105" s="1"/>
      <c r="J1105" s="1"/>
    </row>
    <row r="1106" ht="15.75" customHeight="1">
      <c r="A1106" s="1" t="s">
        <v>1741</v>
      </c>
      <c r="B1106" s="2" t="s">
        <v>1742</v>
      </c>
      <c r="C1106" s="1">
        <v>2023.0</v>
      </c>
      <c r="D1106" s="1">
        <v>0.0</v>
      </c>
      <c r="E1106" s="1" t="s">
        <v>1544</v>
      </c>
      <c r="F1106" s="1" t="s">
        <v>13</v>
      </c>
      <c r="G1106" s="1" t="s">
        <v>14</v>
      </c>
      <c r="H1106" s="1"/>
      <c r="I1106" s="1"/>
      <c r="J1106" s="1"/>
    </row>
    <row r="1107" ht="15.75" customHeight="1">
      <c r="A1107" s="1" t="s">
        <v>1743</v>
      </c>
      <c r="B1107" s="2" t="s">
        <v>1744</v>
      </c>
      <c r="C1107" s="1">
        <v>2020.0</v>
      </c>
      <c r="D1107" s="1">
        <v>4.0</v>
      </c>
      <c r="E1107" s="1" t="s">
        <v>1544</v>
      </c>
      <c r="F1107" s="1" t="s">
        <v>13</v>
      </c>
      <c r="G1107" s="1" t="s">
        <v>14</v>
      </c>
      <c r="H1107" s="1"/>
      <c r="I1107" s="1"/>
      <c r="J1107" s="1"/>
    </row>
    <row r="1108" ht="15.75" customHeight="1">
      <c r="A1108" s="1" t="s">
        <v>1745</v>
      </c>
      <c r="B1108" s="2" t="s">
        <v>1746</v>
      </c>
      <c r="C1108" s="1">
        <v>2023.0</v>
      </c>
      <c r="D1108" s="1">
        <v>3.0</v>
      </c>
      <c r="E1108" s="1" t="s">
        <v>1544</v>
      </c>
      <c r="F1108" s="1" t="s">
        <v>13</v>
      </c>
      <c r="G1108" s="1" t="s">
        <v>14</v>
      </c>
      <c r="H1108" s="1"/>
      <c r="I1108" s="1"/>
      <c r="J1108" s="1"/>
    </row>
    <row r="1109" ht="15.75" customHeight="1">
      <c r="A1109" s="1" t="s">
        <v>1747</v>
      </c>
      <c r="B1109" s="2" t="s">
        <v>1748</v>
      </c>
      <c r="C1109" s="1">
        <v>2021.0</v>
      </c>
      <c r="D1109" s="1">
        <v>0.0</v>
      </c>
      <c r="E1109" s="1" t="s">
        <v>1544</v>
      </c>
      <c r="F1109" s="1" t="s">
        <v>13</v>
      </c>
      <c r="G1109" s="1" t="s">
        <v>14</v>
      </c>
      <c r="H1109" s="1"/>
      <c r="I1109" s="1"/>
      <c r="J1109" s="1"/>
    </row>
    <row r="1110" ht="15.75" customHeight="1">
      <c r="A1110" s="1" t="s">
        <v>1749</v>
      </c>
      <c r="B1110" s="2" t="s">
        <v>1750</v>
      </c>
      <c r="C1110" s="1">
        <v>2021.0</v>
      </c>
      <c r="D1110" s="1">
        <v>17.0</v>
      </c>
      <c r="E1110" s="1" t="s">
        <v>1544</v>
      </c>
      <c r="F1110" s="1" t="s">
        <v>13</v>
      </c>
      <c r="G1110" s="1" t="s">
        <v>14</v>
      </c>
      <c r="H1110" s="1"/>
      <c r="I1110" s="1"/>
      <c r="J1110" s="1"/>
    </row>
    <row r="1111" ht="15.75" customHeight="1">
      <c r="A1111" s="1" t="s">
        <v>1751</v>
      </c>
      <c r="B1111" s="2" t="s">
        <v>1752</v>
      </c>
      <c r="C1111" s="1">
        <v>2024.0</v>
      </c>
      <c r="D1111" s="1">
        <v>1.0</v>
      </c>
      <c r="E1111" s="1" t="s">
        <v>1544</v>
      </c>
      <c r="F1111" s="1" t="s">
        <v>13</v>
      </c>
      <c r="G1111" s="1" t="s">
        <v>14</v>
      </c>
      <c r="H1111" s="1"/>
      <c r="I1111" s="1"/>
      <c r="J1111" s="1"/>
    </row>
    <row r="1112" ht="15.75" customHeight="1">
      <c r="A1112" s="1" t="s">
        <v>1089</v>
      </c>
      <c r="B1112" s="2" t="s">
        <v>1090</v>
      </c>
      <c r="C1112" s="1">
        <v>2020.0</v>
      </c>
      <c r="D1112" s="1">
        <v>24.0</v>
      </c>
      <c r="E1112" s="1" t="s">
        <v>1544</v>
      </c>
      <c r="F1112" s="1" t="s">
        <v>13</v>
      </c>
      <c r="G1112" s="1" t="s">
        <v>609</v>
      </c>
      <c r="H1112" s="1"/>
      <c r="I1112" s="1"/>
      <c r="J1112" s="1"/>
    </row>
    <row r="1113" ht="15.75" customHeight="1">
      <c r="A1113" s="1" t="s">
        <v>1753</v>
      </c>
      <c r="B1113" s="2" t="s">
        <v>1754</v>
      </c>
      <c r="C1113" s="1">
        <v>2023.0</v>
      </c>
      <c r="D1113" s="1">
        <v>1.0</v>
      </c>
      <c r="E1113" s="1" t="s">
        <v>1544</v>
      </c>
      <c r="F1113" s="1" t="s">
        <v>13</v>
      </c>
      <c r="G1113" s="1" t="s">
        <v>14</v>
      </c>
      <c r="H1113" s="1"/>
      <c r="I1113" s="1"/>
      <c r="J1113" s="1"/>
    </row>
    <row r="1114" ht="15.75" customHeight="1">
      <c r="A1114" s="1" t="s">
        <v>130</v>
      </c>
      <c r="B1114" s="2" t="s">
        <v>131</v>
      </c>
      <c r="C1114" s="1">
        <v>2021.0</v>
      </c>
      <c r="D1114" s="1">
        <v>8.0</v>
      </c>
      <c r="E1114" s="1" t="s">
        <v>1544</v>
      </c>
      <c r="F1114" s="1" t="s">
        <v>13</v>
      </c>
      <c r="G1114" s="1" t="s">
        <v>609</v>
      </c>
      <c r="H1114" s="1"/>
      <c r="I1114" s="1"/>
      <c r="J1114" s="1"/>
    </row>
    <row r="1115" ht="15.75" customHeight="1">
      <c r="A1115" s="1" t="s">
        <v>738</v>
      </c>
      <c r="B1115" s="2" t="s">
        <v>739</v>
      </c>
      <c r="C1115" s="1">
        <v>2019.0</v>
      </c>
      <c r="D1115" s="1">
        <v>126.0</v>
      </c>
      <c r="E1115" s="1" t="s">
        <v>1544</v>
      </c>
      <c r="F1115" s="1" t="s">
        <v>13</v>
      </c>
      <c r="G1115" s="1" t="s">
        <v>609</v>
      </c>
      <c r="H1115" s="1"/>
      <c r="I1115" s="1"/>
      <c r="J1115" s="1"/>
    </row>
    <row r="1116" ht="15.75" customHeight="1">
      <c r="A1116" s="1" t="s">
        <v>1755</v>
      </c>
      <c r="B1116" s="2" t="s">
        <v>1756</v>
      </c>
      <c r="C1116" s="1">
        <v>2017.0</v>
      </c>
      <c r="D1116" s="1">
        <v>3.0</v>
      </c>
      <c r="E1116" s="1" t="s">
        <v>1544</v>
      </c>
      <c r="F1116" s="1" t="s">
        <v>21</v>
      </c>
      <c r="G1116" s="1" t="s">
        <v>14</v>
      </c>
      <c r="H1116" s="1"/>
      <c r="I1116" s="1"/>
      <c r="J1116" s="1"/>
    </row>
    <row r="1117" ht="15.75" customHeight="1">
      <c r="A1117" s="1" t="s">
        <v>1757</v>
      </c>
      <c r="B1117" s="2" t="s">
        <v>1758</v>
      </c>
      <c r="C1117" s="1">
        <v>2023.0</v>
      </c>
      <c r="D1117" s="1">
        <v>18.0</v>
      </c>
      <c r="E1117" s="1" t="s">
        <v>1544</v>
      </c>
      <c r="F1117" s="1" t="s">
        <v>13</v>
      </c>
      <c r="G1117" s="1" t="s">
        <v>14</v>
      </c>
      <c r="H1117" s="1"/>
      <c r="I1117" s="1"/>
      <c r="J1117" s="1"/>
    </row>
    <row r="1118" ht="15.75" customHeight="1">
      <c r="A1118" s="1" t="s">
        <v>1759</v>
      </c>
      <c r="B1118" s="2" t="s">
        <v>1760</v>
      </c>
      <c r="C1118" s="1">
        <v>2022.0</v>
      </c>
      <c r="D1118" s="1">
        <v>0.0</v>
      </c>
      <c r="E1118" s="1" t="s">
        <v>1544</v>
      </c>
      <c r="F1118" s="1" t="s">
        <v>13</v>
      </c>
      <c r="G1118" s="1" t="s">
        <v>14</v>
      </c>
      <c r="H1118" s="1"/>
      <c r="I1118" s="1"/>
      <c r="J1118" s="1"/>
    </row>
    <row r="1119" ht="15.75" customHeight="1">
      <c r="A1119" s="1" t="s">
        <v>103</v>
      </c>
      <c r="B1119" s="2" t="s">
        <v>104</v>
      </c>
      <c r="C1119" s="1">
        <v>2020.0</v>
      </c>
      <c r="D1119" s="1">
        <v>12.0</v>
      </c>
      <c r="E1119" s="1" t="s">
        <v>1544</v>
      </c>
      <c r="F1119" s="1" t="s">
        <v>13</v>
      </c>
      <c r="G1119" s="1" t="s">
        <v>609</v>
      </c>
      <c r="H1119" s="1"/>
      <c r="I1119" s="1"/>
      <c r="J1119" s="1"/>
    </row>
    <row r="1120" ht="15.75" customHeight="1">
      <c r="A1120" s="1" t="s">
        <v>1761</v>
      </c>
      <c r="B1120" s="2" t="s">
        <v>1762</v>
      </c>
      <c r="C1120" s="1">
        <v>2022.0</v>
      </c>
      <c r="D1120" s="1">
        <v>2.0</v>
      </c>
      <c r="E1120" s="1" t="s">
        <v>1544</v>
      </c>
      <c r="F1120" s="1" t="s">
        <v>13</v>
      </c>
      <c r="G1120" s="1" t="s">
        <v>14</v>
      </c>
      <c r="H1120" s="1"/>
      <c r="I1120" s="1"/>
      <c r="J1120" s="1"/>
    </row>
    <row r="1121" ht="15.75" customHeight="1">
      <c r="A1121" s="1" t="s">
        <v>1763</v>
      </c>
      <c r="B1121" s="2" t="s">
        <v>1764</v>
      </c>
      <c r="C1121" s="1">
        <v>2017.0</v>
      </c>
      <c r="D1121" s="1">
        <v>0.0</v>
      </c>
      <c r="E1121" s="1" t="s">
        <v>1544</v>
      </c>
      <c r="F1121" s="1" t="s">
        <v>21</v>
      </c>
      <c r="G1121" s="1" t="s">
        <v>14</v>
      </c>
      <c r="H1121" s="1"/>
      <c r="I1121" s="1"/>
      <c r="J1121" s="1"/>
    </row>
    <row r="1122" ht="15.75" customHeight="1">
      <c r="A1122" s="1" t="s">
        <v>1765</v>
      </c>
      <c r="B1122" s="2" t="s">
        <v>1766</v>
      </c>
      <c r="C1122" s="1">
        <v>2020.0</v>
      </c>
      <c r="D1122" s="1">
        <v>3.0</v>
      </c>
      <c r="E1122" s="1" t="s">
        <v>1544</v>
      </c>
      <c r="F1122" s="1" t="s">
        <v>13</v>
      </c>
      <c r="G1122" s="1" t="s">
        <v>14</v>
      </c>
      <c r="H1122" s="1"/>
      <c r="I1122" s="1"/>
      <c r="J1122" s="1"/>
    </row>
    <row r="1123" ht="15.75" customHeight="1">
      <c r="A1123" s="1" t="s">
        <v>1767</v>
      </c>
      <c r="B1123" s="2" t="s">
        <v>1768</v>
      </c>
      <c r="C1123" s="1">
        <v>2023.0</v>
      </c>
      <c r="D1123" s="1">
        <v>10.0</v>
      </c>
      <c r="E1123" s="1" t="s">
        <v>1544</v>
      </c>
      <c r="F1123" s="1" t="s">
        <v>13</v>
      </c>
      <c r="G1123" s="1" t="s">
        <v>14</v>
      </c>
      <c r="H1123" s="1"/>
      <c r="I1123" s="1"/>
      <c r="J1123" s="1"/>
    </row>
    <row r="1124" ht="15.75" customHeight="1">
      <c r="A1124" s="1" t="s">
        <v>1769</v>
      </c>
      <c r="B1124" s="2" t="s">
        <v>1770</v>
      </c>
      <c r="C1124" s="1">
        <v>2020.0</v>
      </c>
      <c r="D1124" s="1">
        <v>0.0</v>
      </c>
      <c r="E1124" s="1" t="s">
        <v>1544</v>
      </c>
      <c r="F1124" s="1" t="s">
        <v>13</v>
      </c>
      <c r="G1124" s="1" t="s">
        <v>14</v>
      </c>
      <c r="H1124" s="1"/>
      <c r="I1124" s="1"/>
      <c r="J1124" s="1"/>
    </row>
    <row r="1125" ht="15.75" customHeight="1">
      <c r="A1125" s="1" t="s">
        <v>1771</v>
      </c>
      <c r="B1125" s="2" t="s">
        <v>1772</v>
      </c>
      <c r="C1125" s="1">
        <v>2024.0</v>
      </c>
      <c r="D1125" s="1">
        <v>1.0</v>
      </c>
      <c r="E1125" s="1" t="s">
        <v>1544</v>
      </c>
      <c r="F1125" s="1" t="s">
        <v>13</v>
      </c>
      <c r="G1125" s="1" t="s">
        <v>14</v>
      </c>
      <c r="H1125" s="1"/>
      <c r="I1125" s="1"/>
      <c r="J1125" s="1"/>
    </row>
    <row r="1126" ht="15.75" customHeight="1">
      <c r="A1126" s="1" t="s">
        <v>1773</v>
      </c>
      <c r="B1126" s="2" t="s">
        <v>1774</v>
      </c>
      <c r="C1126" s="1">
        <v>2020.0</v>
      </c>
      <c r="D1126" s="1">
        <v>18.0</v>
      </c>
      <c r="E1126" s="1" t="s">
        <v>1544</v>
      </c>
      <c r="F1126" s="1" t="s">
        <v>13</v>
      </c>
      <c r="G1126" s="1" t="s">
        <v>14</v>
      </c>
      <c r="H1126" s="1"/>
      <c r="I1126" s="1"/>
      <c r="J1126" s="1"/>
    </row>
    <row r="1127" ht="15.75" customHeight="1">
      <c r="A1127" s="1" t="s">
        <v>1775</v>
      </c>
      <c r="B1127" s="2" t="s">
        <v>1776</v>
      </c>
      <c r="C1127" s="1">
        <v>2025.0</v>
      </c>
      <c r="D1127" s="1">
        <v>1.0</v>
      </c>
      <c r="E1127" s="1" t="s">
        <v>1544</v>
      </c>
      <c r="F1127" s="1" t="s">
        <v>13</v>
      </c>
      <c r="G1127" s="1" t="s">
        <v>14</v>
      </c>
      <c r="H1127" s="1"/>
      <c r="I1127" s="1"/>
      <c r="J1127" s="1"/>
    </row>
    <row r="1128" ht="15.75" customHeight="1">
      <c r="A1128" s="1" t="s">
        <v>494</v>
      </c>
      <c r="B1128" s="2" t="s">
        <v>495</v>
      </c>
      <c r="C1128" s="1">
        <v>2020.0</v>
      </c>
      <c r="D1128" s="1">
        <v>23.0</v>
      </c>
      <c r="E1128" s="1" t="s">
        <v>1544</v>
      </c>
      <c r="F1128" s="1" t="s">
        <v>13</v>
      </c>
      <c r="G1128" s="1" t="s">
        <v>609</v>
      </c>
      <c r="H1128" s="1"/>
      <c r="I1128" s="1"/>
      <c r="J1128" s="1"/>
    </row>
    <row r="1129" ht="15.75" customHeight="1">
      <c r="A1129" s="1" t="s">
        <v>1777</v>
      </c>
      <c r="B1129" s="2" t="s">
        <v>1778</v>
      </c>
      <c r="C1129" s="1">
        <v>2022.0</v>
      </c>
      <c r="D1129" s="1">
        <v>7.0</v>
      </c>
      <c r="E1129" s="1" t="s">
        <v>1544</v>
      </c>
      <c r="F1129" s="1" t="s">
        <v>13</v>
      </c>
      <c r="G1129" s="1" t="s">
        <v>14</v>
      </c>
      <c r="H1129" s="1"/>
      <c r="I1129" s="1"/>
      <c r="J1129" s="1"/>
    </row>
    <row r="1130" ht="15.75" customHeight="1">
      <c r="A1130" s="1" t="s">
        <v>1779</v>
      </c>
      <c r="B1130" s="2" t="s">
        <v>1780</v>
      </c>
      <c r="C1130" s="1">
        <v>2024.0</v>
      </c>
      <c r="D1130" s="1">
        <v>4.0</v>
      </c>
      <c r="E1130" s="1" t="s">
        <v>1544</v>
      </c>
      <c r="F1130" s="1" t="s">
        <v>13</v>
      </c>
      <c r="G1130" s="1" t="s">
        <v>14</v>
      </c>
      <c r="H1130" s="1"/>
      <c r="I1130" s="1"/>
      <c r="J1130" s="1"/>
    </row>
    <row r="1131" ht="15.75" customHeight="1">
      <c r="A1131" s="1" t="s">
        <v>1781</v>
      </c>
      <c r="B1131" s="2" t="s">
        <v>1782</v>
      </c>
      <c r="C1131" s="1">
        <v>2023.0</v>
      </c>
      <c r="D1131" s="1">
        <v>0.0</v>
      </c>
      <c r="E1131" s="1" t="s">
        <v>1544</v>
      </c>
      <c r="F1131" s="1" t="s">
        <v>13</v>
      </c>
      <c r="G1131" s="1" t="s">
        <v>14</v>
      </c>
      <c r="H1131" s="1"/>
      <c r="I1131" s="1"/>
      <c r="J1131" s="1"/>
    </row>
    <row r="1132" ht="15.75" customHeight="1">
      <c r="A1132" s="1" t="s">
        <v>1282</v>
      </c>
      <c r="B1132" s="2" t="s">
        <v>1283</v>
      </c>
      <c r="C1132" s="1">
        <v>2023.0</v>
      </c>
      <c r="D1132" s="1">
        <v>3.0</v>
      </c>
      <c r="E1132" s="1" t="s">
        <v>1544</v>
      </c>
      <c r="F1132" s="1" t="s">
        <v>13</v>
      </c>
      <c r="G1132" s="1" t="s">
        <v>609</v>
      </c>
      <c r="H1132" s="1"/>
      <c r="I1132" s="1"/>
      <c r="J1132" s="1"/>
    </row>
    <row r="1133" ht="15.75" customHeight="1">
      <c r="A1133" s="1" t="s">
        <v>590</v>
      </c>
      <c r="B1133" s="2" t="s">
        <v>591</v>
      </c>
      <c r="C1133" s="1">
        <v>2021.0</v>
      </c>
      <c r="D1133" s="1">
        <v>19.0</v>
      </c>
      <c r="E1133" s="1" t="s">
        <v>1544</v>
      </c>
      <c r="F1133" s="1" t="s">
        <v>13</v>
      </c>
      <c r="G1133" s="1" t="s">
        <v>609</v>
      </c>
      <c r="H1133" s="1"/>
      <c r="I1133" s="1"/>
      <c r="J1133" s="1"/>
    </row>
    <row r="1134" ht="15.75" customHeight="1">
      <c r="A1134" s="1" t="s">
        <v>1783</v>
      </c>
      <c r="B1134" s="2" t="s">
        <v>1784</v>
      </c>
      <c r="C1134" s="1">
        <v>2004.0</v>
      </c>
      <c r="D1134" s="1">
        <v>1.0</v>
      </c>
      <c r="E1134" s="1" t="s">
        <v>1544</v>
      </c>
      <c r="F1134" s="1" t="s">
        <v>21</v>
      </c>
      <c r="G1134" s="1" t="s">
        <v>14</v>
      </c>
      <c r="H1134" s="1"/>
      <c r="I1134" s="1"/>
      <c r="J1134" s="1"/>
    </row>
    <row r="1135" ht="15.75" customHeight="1">
      <c r="A1135" s="1" t="s">
        <v>1292</v>
      </c>
      <c r="B1135" s="2" t="s">
        <v>1293</v>
      </c>
      <c r="C1135" s="1">
        <v>2021.0</v>
      </c>
      <c r="D1135" s="1">
        <v>15.0</v>
      </c>
      <c r="E1135" s="1" t="s">
        <v>1544</v>
      </c>
      <c r="F1135" s="1" t="s">
        <v>13</v>
      </c>
      <c r="G1135" s="1" t="s">
        <v>609</v>
      </c>
      <c r="H1135" s="1"/>
      <c r="I1135" s="1"/>
      <c r="J1135" s="1"/>
    </row>
    <row r="1136" ht="15.75" customHeight="1">
      <c r="A1136" s="1" t="s">
        <v>146</v>
      </c>
      <c r="B1136" s="2" t="s">
        <v>147</v>
      </c>
      <c r="C1136" s="1">
        <v>2023.0</v>
      </c>
      <c r="D1136" s="1">
        <v>1.0</v>
      </c>
      <c r="E1136" s="1" t="s">
        <v>1544</v>
      </c>
      <c r="F1136" s="1" t="s">
        <v>13</v>
      </c>
      <c r="G1136" s="1" t="s">
        <v>609</v>
      </c>
      <c r="H1136" s="1"/>
      <c r="I1136" s="1"/>
      <c r="J1136" s="1"/>
    </row>
    <row r="1137" ht="15.75" customHeight="1">
      <c r="A1137" s="1" t="s">
        <v>642</v>
      </c>
      <c r="B1137" s="2" t="s">
        <v>643</v>
      </c>
      <c r="C1137" s="1"/>
      <c r="D1137" s="1">
        <v>0.0</v>
      </c>
      <c r="E1137" s="1" t="s">
        <v>1544</v>
      </c>
      <c r="F1137" s="1" t="s">
        <v>21</v>
      </c>
      <c r="G1137" s="1" t="s">
        <v>609</v>
      </c>
      <c r="H1137" s="1"/>
      <c r="I1137" s="1"/>
      <c r="J1137" s="1"/>
    </row>
    <row r="1138" ht="15.75" customHeight="1">
      <c r="A1138" s="1" t="s">
        <v>528</v>
      </c>
      <c r="B1138" s="2" t="s">
        <v>529</v>
      </c>
      <c r="C1138" s="1">
        <v>2024.0</v>
      </c>
      <c r="D1138" s="1">
        <v>1.0</v>
      </c>
      <c r="E1138" s="1" t="s">
        <v>1544</v>
      </c>
      <c r="F1138" s="1" t="s">
        <v>13</v>
      </c>
      <c r="G1138" s="1" t="s">
        <v>609</v>
      </c>
      <c r="H1138" s="1"/>
      <c r="I1138" s="1"/>
      <c r="J1138" s="1"/>
    </row>
    <row r="1139" ht="15.75" customHeight="1">
      <c r="A1139" s="1" t="s">
        <v>554</v>
      </c>
      <c r="B1139" s="2" t="s">
        <v>555</v>
      </c>
      <c r="C1139" s="1">
        <v>2022.0</v>
      </c>
      <c r="D1139" s="1">
        <v>12.0</v>
      </c>
      <c r="E1139" s="1" t="s">
        <v>1544</v>
      </c>
      <c r="F1139" s="1" t="s">
        <v>13</v>
      </c>
      <c r="G1139" s="1" t="s">
        <v>609</v>
      </c>
      <c r="H1139" s="1"/>
      <c r="I1139" s="1"/>
      <c r="J1139" s="1"/>
    </row>
    <row r="1140" ht="15.75" customHeight="1">
      <c r="A1140" s="1" t="s">
        <v>363</v>
      </c>
      <c r="B1140" s="2" t="s">
        <v>364</v>
      </c>
      <c r="C1140" s="1">
        <v>2024.0</v>
      </c>
      <c r="D1140" s="1">
        <v>0.0</v>
      </c>
      <c r="E1140" s="1" t="s">
        <v>1544</v>
      </c>
      <c r="F1140" s="1" t="s">
        <v>13</v>
      </c>
      <c r="G1140" s="1" t="s">
        <v>609</v>
      </c>
      <c r="H1140" s="1"/>
      <c r="I1140" s="1"/>
      <c r="J1140" s="1"/>
    </row>
    <row r="1141" ht="15.75" customHeight="1">
      <c r="A1141" s="1" t="s">
        <v>1785</v>
      </c>
      <c r="B1141" s="2" t="s">
        <v>1786</v>
      </c>
      <c r="C1141" s="1">
        <v>2021.0</v>
      </c>
      <c r="D1141" s="1">
        <v>1.0</v>
      </c>
      <c r="E1141" s="1" t="s">
        <v>1544</v>
      </c>
      <c r="F1141" s="1" t="s">
        <v>13</v>
      </c>
      <c r="G1141" s="1" t="s">
        <v>14</v>
      </c>
      <c r="H1141" s="1"/>
      <c r="I1141" s="1"/>
      <c r="J1141" s="1"/>
    </row>
    <row r="1142" ht="15.75" customHeight="1">
      <c r="A1142" s="1" t="s">
        <v>1787</v>
      </c>
      <c r="B1142" s="2" t="s">
        <v>1788</v>
      </c>
      <c r="C1142" s="1">
        <v>2023.0</v>
      </c>
      <c r="D1142" s="1">
        <v>8.0</v>
      </c>
      <c r="E1142" s="1" t="s">
        <v>1544</v>
      </c>
      <c r="F1142" s="1" t="s">
        <v>13</v>
      </c>
      <c r="G1142" s="1" t="s">
        <v>14</v>
      </c>
      <c r="H1142" s="1"/>
      <c r="I1142" s="1"/>
      <c r="J1142" s="1"/>
    </row>
    <row r="1143" ht="15.75" customHeight="1">
      <c r="A1143" s="1" t="s">
        <v>353</v>
      </c>
      <c r="B1143" s="2" t="s">
        <v>354</v>
      </c>
      <c r="C1143" s="1">
        <v>2019.0</v>
      </c>
      <c r="D1143" s="1">
        <v>51.0</v>
      </c>
      <c r="E1143" s="1" t="s">
        <v>1544</v>
      </c>
      <c r="F1143" s="1" t="s">
        <v>13</v>
      </c>
      <c r="G1143" s="1" t="s">
        <v>609</v>
      </c>
      <c r="H1143" s="1"/>
      <c r="I1143" s="1"/>
      <c r="J1143" s="1"/>
    </row>
    <row r="1144" ht="15.75" customHeight="1">
      <c r="A1144" s="1" t="s">
        <v>1789</v>
      </c>
      <c r="B1144" s="2" t="s">
        <v>1790</v>
      </c>
      <c r="C1144" s="1">
        <v>2019.0</v>
      </c>
      <c r="D1144" s="1">
        <v>14.0</v>
      </c>
      <c r="E1144" s="1" t="s">
        <v>1544</v>
      </c>
      <c r="F1144" s="1" t="s">
        <v>13</v>
      </c>
      <c r="G1144" s="1" t="s">
        <v>14</v>
      </c>
      <c r="H1144" s="1"/>
      <c r="I1144" s="1"/>
      <c r="J1144" s="1"/>
    </row>
    <row r="1145" ht="15.75" customHeight="1">
      <c r="A1145" s="1" t="s">
        <v>1047</v>
      </c>
      <c r="B1145" s="2" t="s">
        <v>1048</v>
      </c>
      <c r="C1145" s="1">
        <v>2024.0</v>
      </c>
      <c r="D1145" s="1">
        <v>3.0</v>
      </c>
      <c r="E1145" s="1" t="s">
        <v>1544</v>
      </c>
      <c r="F1145" s="1" t="s">
        <v>13</v>
      </c>
      <c r="G1145" s="1" t="s">
        <v>609</v>
      </c>
      <c r="H1145" s="1"/>
      <c r="I1145" s="1"/>
      <c r="J1145" s="1"/>
    </row>
    <row r="1146" ht="15.75" customHeight="1">
      <c r="A1146" s="1" t="s">
        <v>1791</v>
      </c>
      <c r="B1146" s="2" t="s">
        <v>1792</v>
      </c>
      <c r="C1146" s="1">
        <v>2022.0</v>
      </c>
      <c r="D1146" s="1">
        <v>1.0</v>
      </c>
      <c r="E1146" s="1" t="s">
        <v>1544</v>
      </c>
      <c r="F1146" s="1" t="s">
        <v>13</v>
      </c>
      <c r="G1146" s="1" t="s">
        <v>14</v>
      </c>
      <c r="H1146" s="1"/>
      <c r="I1146" s="1"/>
      <c r="J1146" s="1"/>
    </row>
    <row r="1147" ht="15.75" customHeight="1">
      <c r="A1147" s="1" t="s">
        <v>1793</v>
      </c>
      <c r="B1147" s="2" t="s">
        <v>1794</v>
      </c>
      <c r="C1147" s="1">
        <v>2023.0</v>
      </c>
      <c r="D1147" s="1">
        <v>0.0</v>
      </c>
      <c r="E1147" s="1" t="s">
        <v>1544</v>
      </c>
      <c r="F1147" s="1" t="s">
        <v>13</v>
      </c>
      <c r="G1147" s="1" t="s">
        <v>14</v>
      </c>
      <c r="H1147" s="1"/>
      <c r="I1147" s="1"/>
      <c r="J1147" s="1"/>
    </row>
    <row r="1148" ht="15.75" customHeight="1">
      <c r="A1148" s="1" t="s">
        <v>1213</v>
      </c>
      <c r="B1148" s="2" t="s">
        <v>1214</v>
      </c>
      <c r="C1148" s="1">
        <v>2022.0</v>
      </c>
      <c r="D1148" s="1">
        <v>16.0</v>
      </c>
      <c r="E1148" s="1" t="s">
        <v>1544</v>
      </c>
      <c r="F1148" s="1" t="s">
        <v>13</v>
      </c>
      <c r="G1148" s="1" t="s">
        <v>609</v>
      </c>
      <c r="H1148" s="1"/>
      <c r="I1148" s="1"/>
      <c r="J1148" s="1"/>
    </row>
    <row r="1149" ht="15.75" customHeight="1">
      <c r="A1149" s="1" t="s">
        <v>1795</v>
      </c>
      <c r="B1149" s="2" t="s">
        <v>1796</v>
      </c>
      <c r="C1149" s="1">
        <v>2025.0</v>
      </c>
      <c r="D1149" s="1">
        <v>0.0</v>
      </c>
      <c r="E1149" s="1" t="s">
        <v>1544</v>
      </c>
      <c r="F1149" s="1" t="s">
        <v>13</v>
      </c>
      <c r="G1149" s="1" t="s">
        <v>14</v>
      </c>
      <c r="H1149" s="1"/>
      <c r="I1149" s="1"/>
      <c r="J1149" s="1"/>
    </row>
    <row r="1150" ht="15.75" customHeight="1">
      <c r="A1150" s="1" t="s">
        <v>1797</v>
      </c>
      <c r="B1150" s="2" t="s">
        <v>1798</v>
      </c>
      <c r="C1150" s="1">
        <v>2021.0</v>
      </c>
      <c r="D1150" s="1">
        <v>33.0</v>
      </c>
      <c r="E1150" s="1" t="s">
        <v>1544</v>
      </c>
      <c r="F1150" s="1" t="s">
        <v>13</v>
      </c>
      <c r="G1150" s="1" t="s">
        <v>14</v>
      </c>
      <c r="H1150" s="1"/>
      <c r="I1150" s="1"/>
      <c r="J1150" s="1"/>
    </row>
    <row r="1151" ht="15.75" customHeight="1">
      <c r="A1151" s="1" t="s">
        <v>1799</v>
      </c>
      <c r="B1151" s="2" t="s">
        <v>1800</v>
      </c>
      <c r="C1151" s="1">
        <v>2021.0</v>
      </c>
      <c r="D1151" s="1">
        <v>47.0</v>
      </c>
      <c r="E1151" s="1" t="s">
        <v>1544</v>
      </c>
      <c r="F1151" s="1" t="s">
        <v>13</v>
      </c>
      <c r="G1151" s="1" t="s">
        <v>14</v>
      </c>
      <c r="H1151" s="1"/>
      <c r="I1151" s="1"/>
      <c r="J1151" s="1"/>
    </row>
    <row r="1152" ht="15.75" customHeight="1">
      <c r="A1152" s="1" t="s">
        <v>532</v>
      </c>
      <c r="B1152" s="2" t="s">
        <v>533</v>
      </c>
      <c r="C1152" s="1">
        <v>2022.0</v>
      </c>
      <c r="D1152" s="1">
        <v>10.0</v>
      </c>
      <c r="E1152" s="1" t="s">
        <v>1544</v>
      </c>
      <c r="F1152" s="1" t="s">
        <v>13</v>
      </c>
      <c r="G1152" s="1" t="s">
        <v>609</v>
      </c>
      <c r="H1152" s="1"/>
      <c r="I1152" s="1"/>
      <c r="J1152" s="1"/>
    </row>
    <row r="1153" ht="15.75" customHeight="1">
      <c r="A1153" s="1" t="s">
        <v>1801</v>
      </c>
      <c r="B1153" s="2" t="s">
        <v>1802</v>
      </c>
      <c r="C1153" s="1">
        <v>2020.0</v>
      </c>
      <c r="D1153" s="1">
        <v>195.0</v>
      </c>
      <c r="E1153" s="1" t="s">
        <v>1544</v>
      </c>
      <c r="F1153" s="1" t="s">
        <v>13</v>
      </c>
      <c r="G1153" s="1" t="s">
        <v>14</v>
      </c>
      <c r="H1153" s="1"/>
      <c r="I1153" s="1"/>
      <c r="J1153" s="1"/>
    </row>
    <row r="1154" ht="15.75" customHeight="1">
      <c r="A1154" s="1" t="s">
        <v>730</v>
      </c>
      <c r="B1154" s="2" t="s">
        <v>731</v>
      </c>
      <c r="C1154" s="1">
        <v>2021.0</v>
      </c>
      <c r="D1154" s="1">
        <v>27.0</v>
      </c>
      <c r="E1154" s="1" t="s">
        <v>1544</v>
      </c>
      <c r="F1154" s="1" t="s">
        <v>13</v>
      </c>
      <c r="G1154" s="1" t="s">
        <v>609</v>
      </c>
      <c r="H1154" s="1"/>
      <c r="I1154" s="1"/>
      <c r="J1154" s="1"/>
    </row>
    <row r="1155" ht="15.75" customHeight="1">
      <c r="A1155" s="1" t="s">
        <v>694</v>
      </c>
      <c r="B1155" s="2" t="s">
        <v>695</v>
      </c>
      <c r="C1155" s="1">
        <v>2021.0</v>
      </c>
      <c r="D1155" s="1">
        <v>0.0</v>
      </c>
      <c r="E1155" s="1" t="s">
        <v>1544</v>
      </c>
      <c r="F1155" s="1" t="s">
        <v>13</v>
      </c>
      <c r="G1155" s="1" t="s">
        <v>609</v>
      </c>
      <c r="H1155" s="1"/>
      <c r="I1155" s="1"/>
      <c r="J1155" s="1"/>
    </row>
    <row r="1156" ht="15.75" customHeight="1">
      <c r="A1156" s="1" t="s">
        <v>968</v>
      </c>
      <c r="B1156" s="2" t="s">
        <v>969</v>
      </c>
      <c r="C1156" s="1">
        <v>2023.0</v>
      </c>
      <c r="D1156" s="1">
        <v>0.0</v>
      </c>
      <c r="E1156" s="1" t="s">
        <v>1544</v>
      </c>
      <c r="F1156" s="1" t="s">
        <v>13</v>
      </c>
      <c r="G1156" s="1" t="s">
        <v>609</v>
      </c>
      <c r="H1156" s="1"/>
      <c r="I1156" s="1"/>
      <c r="J1156" s="1"/>
    </row>
    <row r="1157" ht="15.75" customHeight="1">
      <c r="A1157" s="1" t="s">
        <v>1803</v>
      </c>
      <c r="B1157" s="2" t="s">
        <v>1804</v>
      </c>
      <c r="C1157" s="1">
        <v>2021.0</v>
      </c>
      <c r="D1157" s="1">
        <v>2.0</v>
      </c>
      <c r="E1157" s="1" t="s">
        <v>1544</v>
      </c>
      <c r="F1157" s="1" t="s">
        <v>13</v>
      </c>
      <c r="G1157" s="1" t="s">
        <v>14</v>
      </c>
      <c r="H1157" s="1"/>
      <c r="I1157" s="1"/>
      <c r="J1157" s="1"/>
    </row>
    <row r="1158" ht="15.75" customHeight="1">
      <c r="A1158" s="1" t="s">
        <v>1805</v>
      </c>
      <c r="B1158" s="2" t="s">
        <v>1806</v>
      </c>
      <c r="C1158" s="1">
        <v>2024.0</v>
      </c>
      <c r="D1158" s="1">
        <v>8.0</v>
      </c>
      <c r="E1158" s="1" t="s">
        <v>1544</v>
      </c>
      <c r="F1158" s="1" t="s">
        <v>13</v>
      </c>
      <c r="G1158" s="1" t="s">
        <v>14</v>
      </c>
      <c r="H1158" s="1"/>
      <c r="I1158" s="1"/>
      <c r="J1158" s="1"/>
    </row>
    <row r="1159" ht="15.75" customHeight="1">
      <c r="A1159" s="1" t="s">
        <v>1807</v>
      </c>
      <c r="B1159" s="2" t="s">
        <v>1808</v>
      </c>
      <c r="C1159" s="1">
        <v>2021.0</v>
      </c>
      <c r="D1159" s="1">
        <v>0.0</v>
      </c>
      <c r="E1159" s="1" t="s">
        <v>1544</v>
      </c>
      <c r="F1159" s="1" t="s">
        <v>13</v>
      </c>
      <c r="G1159" s="1" t="s">
        <v>14</v>
      </c>
      <c r="H1159" s="1"/>
      <c r="I1159" s="1"/>
      <c r="J1159" s="1"/>
    </row>
    <row r="1160" ht="15.75" customHeight="1">
      <c r="A1160" s="1" t="s">
        <v>449</v>
      </c>
      <c r="B1160" s="2" t="s">
        <v>450</v>
      </c>
      <c r="C1160" s="1">
        <v>2022.0</v>
      </c>
      <c r="D1160" s="1">
        <v>10.0</v>
      </c>
      <c r="E1160" s="1" t="s">
        <v>1544</v>
      </c>
      <c r="F1160" s="1" t="s">
        <v>13</v>
      </c>
      <c r="G1160" s="1" t="s">
        <v>609</v>
      </c>
      <c r="H1160" s="1"/>
      <c r="I1160" s="1"/>
      <c r="J1160" s="1"/>
    </row>
    <row r="1161" ht="15.75" customHeight="1">
      <c r="A1161" s="1" t="s">
        <v>993</v>
      </c>
      <c r="B1161" s="2" t="s">
        <v>994</v>
      </c>
      <c r="C1161" s="1">
        <v>2021.0</v>
      </c>
      <c r="D1161" s="1">
        <v>7.0</v>
      </c>
      <c r="E1161" s="1" t="s">
        <v>1544</v>
      </c>
      <c r="F1161" s="1" t="s">
        <v>13</v>
      </c>
      <c r="G1161" s="1" t="s">
        <v>609</v>
      </c>
      <c r="H1161" s="1"/>
      <c r="I1161" s="1"/>
      <c r="J1161" s="1"/>
    </row>
    <row r="1162" ht="15.75" customHeight="1">
      <c r="A1162" s="1" t="s">
        <v>1051</v>
      </c>
      <c r="B1162" s="2" t="s">
        <v>1052</v>
      </c>
      <c r="C1162" s="1">
        <v>2023.0</v>
      </c>
      <c r="D1162" s="1">
        <v>0.0</v>
      </c>
      <c r="E1162" s="1" t="s">
        <v>1544</v>
      </c>
      <c r="F1162" s="1" t="s">
        <v>13</v>
      </c>
      <c r="G1162" s="1" t="s">
        <v>609</v>
      </c>
      <c r="H1162" s="1"/>
      <c r="I1162" s="1"/>
      <c r="J1162" s="1"/>
    </row>
    <row r="1163" ht="15.75" customHeight="1">
      <c r="A1163" s="1" t="s">
        <v>1809</v>
      </c>
      <c r="B1163" s="2" t="s">
        <v>1810</v>
      </c>
      <c r="C1163" s="1"/>
      <c r="D1163" s="1">
        <v>0.0</v>
      </c>
      <c r="E1163" s="1" t="s">
        <v>1544</v>
      </c>
      <c r="F1163" s="1" t="s">
        <v>21</v>
      </c>
      <c r="G1163" s="1" t="s">
        <v>14</v>
      </c>
      <c r="H1163" s="1"/>
      <c r="I1163" s="1"/>
      <c r="J1163" s="1"/>
    </row>
    <row r="1164" ht="15.75" customHeight="1">
      <c r="A1164" s="1" t="s">
        <v>1811</v>
      </c>
      <c r="B1164" s="2" t="s">
        <v>1812</v>
      </c>
      <c r="C1164" s="1">
        <v>2023.0</v>
      </c>
      <c r="D1164" s="1">
        <v>1.0</v>
      </c>
      <c r="E1164" s="1" t="s">
        <v>1544</v>
      </c>
      <c r="F1164" s="1" t="s">
        <v>13</v>
      </c>
      <c r="G1164" s="1" t="s">
        <v>14</v>
      </c>
      <c r="H1164" s="1"/>
      <c r="I1164" s="1"/>
      <c r="J1164" s="1"/>
    </row>
    <row r="1165" ht="15.75" customHeight="1">
      <c r="A1165" s="1" t="s">
        <v>1813</v>
      </c>
      <c r="B1165" s="2" t="s">
        <v>1814</v>
      </c>
      <c r="C1165" s="1"/>
      <c r="D1165" s="1">
        <v>0.0</v>
      </c>
      <c r="E1165" s="1" t="s">
        <v>1544</v>
      </c>
      <c r="F1165" s="1" t="s">
        <v>21</v>
      </c>
      <c r="G1165" s="1" t="s">
        <v>14</v>
      </c>
      <c r="H1165" s="1"/>
      <c r="I1165" s="1"/>
      <c r="J1165" s="1"/>
    </row>
    <row r="1166" ht="15.75" customHeight="1">
      <c r="A1166" s="1" t="s">
        <v>435</v>
      </c>
      <c r="B1166" s="2" t="s">
        <v>436</v>
      </c>
      <c r="C1166" s="1">
        <v>2021.0</v>
      </c>
      <c r="D1166" s="1">
        <v>116.0</v>
      </c>
      <c r="E1166" s="1" t="s">
        <v>1544</v>
      </c>
      <c r="F1166" s="1" t="s">
        <v>13</v>
      </c>
      <c r="G1166" s="1" t="s">
        <v>609</v>
      </c>
      <c r="H1166" s="1"/>
      <c r="I1166" s="1"/>
      <c r="J1166" s="1"/>
    </row>
    <row r="1167" ht="15.75" customHeight="1">
      <c r="A1167" s="1" t="s">
        <v>1815</v>
      </c>
      <c r="B1167" s="2" t="s">
        <v>1816</v>
      </c>
      <c r="C1167" s="1">
        <v>2021.0</v>
      </c>
      <c r="D1167" s="1">
        <v>33.0</v>
      </c>
      <c r="E1167" s="1" t="s">
        <v>1544</v>
      </c>
      <c r="F1167" s="1" t="s">
        <v>13</v>
      </c>
      <c r="G1167" s="1" t="s">
        <v>14</v>
      </c>
      <c r="H1167" s="1"/>
      <c r="I1167" s="1"/>
      <c r="J1167" s="1"/>
    </row>
    <row r="1168" ht="15.75" customHeight="1">
      <c r="A1168" s="1" t="s">
        <v>1817</v>
      </c>
      <c r="B1168" s="1"/>
      <c r="C1168" s="1">
        <v>2022.0</v>
      </c>
      <c r="D1168" s="1">
        <v>2.0</v>
      </c>
      <c r="E1168" s="1" t="s">
        <v>1544</v>
      </c>
      <c r="F1168" s="1" t="s">
        <v>13</v>
      </c>
      <c r="G1168" s="1" t="s">
        <v>14</v>
      </c>
      <c r="H1168" s="1"/>
      <c r="I1168" s="1"/>
      <c r="J1168" s="1"/>
    </row>
    <row r="1169" ht="15.75" customHeight="1">
      <c r="A1169" s="1" t="s">
        <v>439</v>
      </c>
      <c r="B1169" s="2" t="s">
        <v>440</v>
      </c>
      <c r="C1169" s="1">
        <v>2019.0</v>
      </c>
      <c r="D1169" s="1">
        <v>17.0</v>
      </c>
      <c r="E1169" s="1" t="s">
        <v>1544</v>
      </c>
      <c r="F1169" s="1" t="s">
        <v>13</v>
      </c>
      <c r="G1169" s="1" t="s">
        <v>609</v>
      </c>
      <c r="H1169" s="1"/>
      <c r="I1169" s="1"/>
      <c r="J1169" s="1"/>
    </row>
    <row r="1170" ht="15.75" customHeight="1">
      <c r="A1170" s="1" t="s">
        <v>1413</v>
      </c>
      <c r="B1170" s="2" t="s">
        <v>1414</v>
      </c>
      <c r="C1170" s="1">
        <v>2022.0</v>
      </c>
      <c r="D1170" s="1">
        <v>2.0</v>
      </c>
      <c r="E1170" s="1" t="s">
        <v>1544</v>
      </c>
      <c r="F1170" s="1" t="s">
        <v>13</v>
      </c>
      <c r="G1170" s="1" t="s">
        <v>609</v>
      </c>
      <c r="H1170" s="1"/>
      <c r="I1170" s="1"/>
      <c r="J1170" s="1"/>
    </row>
    <row r="1171" ht="15.75" customHeight="1">
      <c r="A1171" s="1" t="s">
        <v>1818</v>
      </c>
      <c r="B1171" s="2" t="s">
        <v>1819</v>
      </c>
      <c r="C1171" s="1">
        <v>2021.0</v>
      </c>
      <c r="D1171" s="1">
        <v>5.0</v>
      </c>
      <c r="E1171" s="1" t="s">
        <v>1544</v>
      </c>
      <c r="F1171" s="1" t="s">
        <v>13</v>
      </c>
      <c r="G1171" s="1" t="s">
        <v>14</v>
      </c>
      <c r="H1171" s="1"/>
      <c r="I1171" s="1"/>
      <c r="J1171" s="1"/>
    </row>
    <row r="1172" ht="15.75" customHeight="1">
      <c r="A1172" s="1" t="s">
        <v>116</v>
      </c>
      <c r="B1172" s="2" t="s">
        <v>117</v>
      </c>
      <c r="C1172" s="1">
        <v>2022.0</v>
      </c>
      <c r="D1172" s="1">
        <v>0.0</v>
      </c>
      <c r="E1172" s="1" t="s">
        <v>1544</v>
      </c>
      <c r="F1172" s="1" t="s">
        <v>13</v>
      </c>
      <c r="G1172" s="1" t="s">
        <v>609</v>
      </c>
      <c r="H1172" s="1"/>
      <c r="I1172" s="1"/>
      <c r="J1172" s="1"/>
    </row>
    <row r="1173" ht="15.75" customHeight="1">
      <c r="A1173" s="1" t="s">
        <v>1820</v>
      </c>
      <c r="B1173" s="2" t="s">
        <v>1821</v>
      </c>
      <c r="C1173" s="1">
        <v>2022.0</v>
      </c>
      <c r="D1173" s="1">
        <v>0.0</v>
      </c>
      <c r="E1173" s="1" t="s">
        <v>1544</v>
      </c>
      <c r="F1173" s="1" t="s">
        <v>13</v>
      </c>
      <c r="G1173" s="1" t="s">
        <v>14</v>
      </c>
      <c r="H1173" s="1"/>
      <c r="I1173" s="1"/>
      <c r="J1173" s="1"/>
    </row>
    <row r="1174" ht="15.75" customHeight="1">
      <c r="A1174" s="1" t="s">
        <v>1822</v>
      </c>
      <c r="B1174" s="2" t="s">
        <v>1823</v>
      </c>
      <c r="C1174" s="1">
        <v>2019.0</v>
      </c>
      <c r="D1174" s="1">
        <v>7.0</v>
      </c>
      <c r="E1174" s="1" t="s">
        <v>1544</v>
      </c>
      <c r="F1174" s="1" t="s">
        <v>13</v>
      </c>
      <c r="G1174" s="1" t="s">
        <v>14</v>
      </c>
      <c r="H1174" s="1"/>
      <c r="I1174" s="1"/>
      <c r="J1174" s="1"/>
    </row>
    <row r="1175" ht="15.75" customHeight="1">
      <c r="A1175" s="1" t="s">
        <v>1329</v>
      </c>
      <c r="B1175" s="2" t="s">
        <v>1330</v>
      </c>
      <c r="C1175" s="1">
        <v>2020.0</v>
      </c>
      <c r="D1175" s="1">
        <v>10.0</v>
      </c>
      <c r="E1175" s="1" t="s">
        <v>1544</v>
      </c>
      <c r="F1175" s="1" t="s">
        <v>13</v>
      </c>
      <c r="G1175" s="1" t="s">
        <v>609</v>
      </c>
      <c r="H1175" s="1"/>
      <c r="I1175" s="1"/>
      <c r="J1175" s="1"/>
    </row>
    <row r="1176" ht="15.75" customHeight="1">
      <c r="A1176" s="1" t="s">
        <v>1824</v>
      </c>
      <c r="B1176" s="2" t="s">
        <v>1825</v>
      </c>
      <c r="C1176" s="1">
        <v>2025.0</v>
      </c>
      <c r="D1176" s="1">
        <v>1.0</v>
      </c>
      <c r="E1176" s="1" t="s">
        <v>1544</v>
      </c>
      <c r="F1176" s="1" t="s">
        <v>13</v>
      </c>
      <c r="G1176" s="1" t="s">
        <v>14</v>
      </c>
      <c r="H1176" s="1"/>
      <c r="I1176" s="1"/>
      <c r="J1176" s="1"/>
    </row>
    <row r="1177" ht="15.75" customHeight="1">
      <c r="A1177" s="1" t="s">
        <v>1826</v>
      </c>
      <c r="B1177" s="2" t="s">
        <v>1827</v>
      </c>
      <c r="C1177" s="1">
        <v>2024.0</v>
      </c>
      <c r="D1177" s="1">
        <v>0.0</v>
      </c>
      <c r="E1177" s="1" t="s">
        <v>1544</v>
      </c>
      <c r="F1177" s="1" t="s">
        <v>13</v>
      </c>
      <c r="G1177" s="1" t="s">
        <v>14</v>
      </c>
      <c r="H1177" s="1"/>
      <c r="I1177" s="1"/>
      <c r="J1177" s="1"/>
    </row>
    <row r="1178" ht="15.75" customHeight="1">
      <c r="A1178" s="1" t="s">
        <v>1828</v>
      </c>
      <c r="B1178" s="2" t="s">
        <v>1829</v>
      </c>
      <c r="C1178" s="1">
        <v>2024.0</v>
      </c>
      <c r="D1178" s="1">
        <v>0.0</v>
      </c>
      <c r="E1178" s="1" t="s">
        <v>1544</v>
      </c>
      <c r="F1178" s="1" t="s">
        <v>13</v>
      </c>
      <c r="G1178" s="1" t="s">
        <v>14</v>
      </c>
      <c r="H1178" s="1"/>
      <c r="I1178" s="1"/>
      <c r="J1178" s="1"/>
    </row>
    <row r="1179" ht="15.75" customHeight="1">
      <c r="A1179" s="1" t="s">
        <v>1830</v>
      </c>
      <c r="B1179" s="2" t="s">
        <v>1831</v>
      </c>
      <c r="C1179" s="1">
        <v>2021.0</v>
      </c>
      <c r="D1179" s="1">
        <v>85.0</v>
      </c>
      <c r="E1179" s="1" t="s">
        <v>1544</v>
      </c>
      <c r="F1179" s="1" t="s">
        <v>13</v>
      </c>
      <c r="G1179" s="1" t="s">
        <v>14</v>
      </c>
      <c r="H1179" s="1"/>
      <c r="I1179" s="1"/>
      <c r="J1179" s="1"/>
    </row>
    <row r="1180" ht="15.75" customHeight="1">
      <c r="A1180" s="1" t="s">
        <v>1832</v>
      </c>
      <c r="B1180" s="2" t="s">
        <v>1833</v>
      </c>
      <c r="C1180" s="1">
        <v>2023.0</v>
      </c>
      <c r="D1180" s="1">
        <v>1.0</v>
      </c>
      <c r="E1180" s="1" t="s">
        <v>1544</v>
      </c>
      <c r="F1180" s="1" t="s">
        <v>13</v>
      </c>
      <c r="G1180" s="1" t="s">
        <v>14</v>
      </c>
      <c r="H1180" s="1"/>
      <c r="I1180" s="1"/>
      <c r="J1180" s="1"/>
    </row>
    <row r="1181" ht="15.75" customHeight="1">
      <c r="A1181" s="1" t="s">
        <v>1834</v>
      </c>
      <c r="B1181" s="2" t="s">
        <v>1835</v>
      </c>
      <c r="C1181" s="1">
        <v>2021.0</v>
      </c>
      <c r="D1181" s="1">
        <v>29.0</v>
      </c>
      <c r="E1181" s="1" t="s">
        <v>1544</v>
      </c>
      <c r="F1181" s="1" t="s">
        <v>13</v>
      </c>
      <c r="G1181" s="1" t="s">
        <v>14</v>
      </c>
      <c r="H1181" s="1"/>
      <c r="I1181" s="1"/>
      <c r="J1181" s="1"/>
    </row>
    <row r="1182" ht="15.75" customHeight="1">
      <c r="A1182" s="1" t="s">
        <v>1250</v>
      </c>
      <c r="B1182" s="2" t="s">
        <v>1251</v>
      </c>
      <c r="C1182" s="1">
        <v>2017.0</v>
      </c>
      <c r="D1182" s="1">
        <v>1.0</v>
      </c>
      <c r="E1182" s="1" t="s">
        <v>1544</v>
      </c>
      <c r="F1182" s="1" t="s">
        <v>21</v>
      </c>
      <c r="G1182" s="1" t="s">
        <v>609</v>
      </c>
      <c r="H1182" s="1"/>
      <c r="I1182" s="1"/>
      <c r="J1182" s="1"/>
    </row>
    <row r="1183" ht="15.75" customHeight="1">
      <c r="A1183" s="1" t="s">
        <v>1506</v>
      </c>
      <c r="B1183" s="2" t="s">
        <v>1507</v>
      </c>
      <c r="C1183" s="1">
        <v>2020.0</v>
      </c>
      <c r="D1183" s="1">
        <v>0.0</v>
      </c>
      <c r="E1183" s="1" t="s">
        <v>1544</v>
      </c>
      <c r="F1183" s="1" t="s">
        <v>13</v>
      </c>
      <c r="G1183" s="1" t="s">
        <v>609</v>
      </c>
      <c r="H1183" s="1"/>
      <c r="I1183" s="1"/>
      <c r="J1183" s="1"/>
    </row>
    <row r="1184" ht="15.75" customHeight="1">
      <c r="A1184" s="1" t="s">
        <v>856</v>
      </c>
      <c r="B1184" s="2" t="s">
        <v>857</v>
      </c>
      <c r="C1184" s="1">
        <v>2023.0</v>
      </c>
      <c r="D1184" s="1">
        <v>4.0</v>
      </c>
      <c r="E1184" s="1" t="s">
        <v>1544</v>
      </c>
      <c r="F1184" s="1" t="s">
        <v>13</v>
      </c>
      <c r="G1184" s="1" t="s">
        <v>609</v>
      </c>
      <c r="H1184" s="1"/>
      <c r="I1184" s="1"/>
      <c r="J1184" s="1"/>
    </row>
    <row r="1185" ht="15.75" customHeight="1">
      <c r="A1185" s="1" t="s">
        <v>1377</v>
      </c>
      <c r="B1185" s="2" t="s">
        <v>1378</v>
      </c>
      <c r="C1185" s="1">
        <v>2020.0</v>
      </c>
      <c r="D1185" s="1">
        <v>73.0</v>
      </c>
      <c r="E1185" s="1" t="s">
        <v>1544</v>
      </c>
      <c r="F1185" s="1" t="s">
        <v>13</v>
      </c>
      <c r="G1185" s="1" t="s">
        <v>609</v>
      </c>
      <c r="H1185" s="1"/>
      <c r="I1185" s="1"/>
      <c r="J1185" s="1"/>
    </row>
    <row r="1186" ht="15.75" customHeight="1">
      <c r="A1186" s="1" t="s">
        <v>976</v>
      </c>
      <c r="B1186" s="2" t="s">
        <v>977</v>
      </c>
      <c r="C1186" s="1">
        <v>2022.0</v>
      </c>
      <c r="D1186" s="1">
        <v>1.0</v>
      </c>
      <c r="E1186" s="1" t="s">
        <v>1544</v>
      </c>
      <c r="F1186" s="1" t="s">
        <v>13</v>
      </c>
      <c r="G1186" s="1" t="s">
        <v>609</v>
      </c>
      <c r="H1186" s="1"/>
      <c r="I1186" s="1"/>
      <c r="J1186" s="1"/>
    </row>
    <row r="1187" ht="15.75" customHeight="1">
      <c r="A1187" s="1" t="s">
        <v>1079</v>
      </c>
      <c r="B1187" s="2" t="s">
        <v>1080</v>
      </c>
      <c r="C1187" s="1">
        <v>2025.0</v>
      </c>
      <c r="D1187" s="1">
        <v>0.0</v>
      </c>
      <c r="E1187" s="1" t="s">
        <v>1544</v>
      </c>
      <c r="F1187" s="1" t="s">
        <v>13</v>
      </c>
      <c r="G1187" s="1" t="s">
        <v>609</v>
      </c>
      <c r="H1187" s="1"/>
      <c r="I1187" s="1"/>
      <c r="J1187" s="1"/>
    </row>
    <row r="1188" ht="15.75" customHeight="1">
      <c r="A1188" s="1" t="s">
        <v>1836</v>
      </c>
      <c r="B1188" s="2" t="s">
        <v>1837</v>
      </c>
      <c r="C1188" s="1">
        <v>2018.0</v>
      </c>
      <c r="D1188" s="1">
        <v>27.0</v>
      </c>
      <c r="E1188" s="1" t="s">
        <v>1544</v>
      </c>
      <c r="F1188" s="1" t="s">
        <v>21</v>
      </c>
      <c r="G1188" s="1" t="s">
        <v>14</v>
      </c>
      <c r="H1188" s="1"/>
      <c r="I1188" s="1"/>
      <c r="J1188" s="1"/>
    </row>
    <row r="1189" ht="15.75" customHeight="1">
      <c r="A1189" s="1" t="s">
        <v>1266</v>
      </c>
      <c r="B1189" s="2" t="s">
        <v>1267</v>
      </c>
      <c r="C1189" s="1">
        <v>2017.0</v>
      </c>
      <c r="D1189" s="1">
        <v>0.0</v>
      </c>
      <c r="E1189" s="1" t="s">
        <v>1544</v>
      </c>
      <c r="F1189" s="1" t="s">
        <v>21</v>
      </c>
      <c r="G1189" s="1" t="s">
        <v>609</v>
      </c>
      <c r="H1189" s="1"/>
      <c r="I1189" s="1"/>
      <c r="J1189" s="1"/>
    </row>
    <row r="1190" ht="15.75" customHeight="1">
      <c r="A1190" s="1" t="s">
        <v>290</v>
      </c>
      <c r="B1190" s="2" t="s">
        <v>291</v>
      </c>
      <c r="C1190" s="1">
        <v>2023.0</v>
      </c>
      <c r="D1190" s="1">
        <v>5.0</v>
      </c>
      <c r="E1190" s="1" t="s">
        <v>1544</v>
      </c>
      <c r="F1190" s="1" t="s">
        <v>13</v>
      </c>
      <c r="G1190" s="1" t="s">
        <v>609</v>
      </c>
      <c r="H1190" s="1"/>
      <c r="I1190" s="1"/>
      <c r="J1190" s="1"/>
    </row>
    <row r="1191" ht="15.75" customHeight="1">
      <c r="A1191" s="1" t="s">
        <v>1838</v>
      </c>
      <c r="B1191" s="2" t="s">
        <v>1839</v>
      </c>
      <c r="C1191" s="1">
        <v>2024.0</v>
      </c>
      <c r="D1191" s="1">
        <v>1.0</v>
      </c>
      <c r="E1191" s="1" t="s">
        <v>1544</v>
      </c>
      <c r="F1191" s="1" t="s">
        <v>13</v>
      </c>
      <c r="G1191" s="1" t="s">
        <v>14</v>
      </c>
      <c r="H1191" s="1"/>
      <c r="I1191" s="1"/>
      <c r="J1191" s="1"/>
    </row>
    <row r="1192" ht="15.75" customHeight="1">
      <c r="A1192" s="1" t="s">
        <v>1840</v>
      </c>
      <c r="B1192" s="2" t="s">
        <v>1841</v>
      </c>
      <c r="C1192" s="1">
        <v>2016.0</v>
      </c>
      <c r="D1192" s="1">
        <v>43.0</v>
      </c>
      <c r="E1192" s="1" t="s">
        <v>1544</v>
      </c>
      <c r="F1192" s="1" t="s">
        <v>21</v>
      </c>
      <c r="G1192" s="1" t="s">
        <v>14</v>
      </c>
      <c r="H1192" s="1"/>
      <c r="I1192" s="1"/>
      <c r="J1192" s="1"/>
    </row>
    <row r="1193" ht="15.75" customHeight="1">
      <c r="A1193" s="1" t="s">
        <v>1842</v>
      </c>
      <c r="B1193" s="2" t="s">
        <v>1843</v>
      </c>
      <c r="C1193" s="1">
        <v>2022.0</v>
      </c>
      <c r="D1193" s="1">
        <v>1.0</v>
      </c>
      <c r="E1193" s="1" t="s">
        <v>1544</v>
      </c>
      <c r="F1193" s="1" t="s">
        <v>13</v>
      </c>
      <c r="G1193" s="1" t="s">
        <v>14</v>
      </c>
      <c r="H1193" s="1"/>
      <c r="I1193" s="1"/>
      <c r="J1193" s="1"/>
    </row>
    <row r="1194" ht="15.75" customHeight="1">
      <c r="A1194" s="1" t="s">
        <v>1844</v>
      </c>
      <c r="B1194" s="2" t="s">
        <v>1845</v>
      </c>
      <c r="C1194" s="1">
        <v>2023.0</v>
      </c>
      <c r="D1194" s="1">
        <v>2.0</v>
      </c>
      <c r="E1194" s="1" t="s">
        <v>1544</v>
      </c>
      <c r="F1194" s="1" t="s">
        <v>13</v>
      </c>
      <c r="G1194" s="1" t="s">
        <v>14</v>
      </c>
      <c r="H1194" s="1"/>
      <c r="I1194" s="1"/>
      <c r="J1194" s="1"/>
    </row>
    <row r="1195" ht="15.75" customHeight="1">
      <c r="A1195" s="1" t="s">
        <v>489</v>
      </c>
      <c r="B1195" s="2" t="s">
        <v>490</v>
      </c>
      <c r="C1195" s="1">
        <v>2023.0</v>
      </c>
      <c r="D1195" s="1">
        <v>1.0</v>
      </c>
      <c r="E1195" s="1" t="s">
        <v>1544</v>
      </c>
      <c r="F1195" s="1" t="s">
        <v>13</v>
      </c>
      <c r="G1195" s="1" t="s">
        <v>609</v>
      </c>
      <c r="H1195" s="1"/>
      <c r="I1195" s="1"/>
      <c r="J1195" s="1"/>
    </row>
    <row r="1196" ht="15.75" customHeight="1">
      <c r="A1196" s="1" t="s">
        <v>355</v>
      </c>
      <c r="B1196" s="2" t="s">
        <v>356</v>
      </c>
      <c r="C1196" s="1">
        <v>2022.0</v>
      </c>
      <c r="D1196" s="1">
        <v>14.0</v>
      </c>
      <c r="E1196" s="1" t="s">
        <v>1544</v>
      </c>
      <c r="F1196" s="1" t="s">
        <v>13</v>
      </c>
      <c r="G1196" s="1" t="s">
        <v>609</v>
      </c>
      <c r="H1196" s="1"/>
      <c r="I1196" s="1"/>
      <c r="J1196" s="1"/>
    </row>
    <row r="1197" ht="15.75" customHeight="1">
      <c r="A1197" s="1" t="s">
        <v>1846</v>
      </c>
      <c r="B1197" s="2" t="s">
        <v>1847</v>
      </c>
      <c r="C1197" s="1">
        <v>2020.0</v>
      </c>
      <c r="D1197" s="1">
        <v>53.0</v>
      </c>
      <c r="E1197" s="1" t="s">
        <v>1544</v>
      </c>
      <c r="F1197" s="1" t="s">
        <v>13</v>
      </c>
      <c r="G1197" s="1" t="s">
        <v>14</v>
      </c>
      <c r="H1197" s="1"/>
      <c r="I1197" s="1"/>
      <c r="J1197" s="1"/>
    </row>
    <row r="1198" ht="15.75" customHeight="1">
      <c r="A1198" s="1" t="s">
        <v>413</v>
      </c>
      <c r="B1198" s="2" t="s">
        <v>414</v>
      </c>
      <c r="C1198" s="1">
        <v>2024.0</v>
      </c>
      <c r="D1198" s="1">
        <v>1.0</v>
      </c>
      <c r="E1198" s="1" t="s">
        <v>1544</v>
      </c>
      <c r="F1198" s="1" t="s">
        <v>13</v>
      </c>
      <c r="G1198" s="1" t="s">
        <v>609</v>
      </c>
      <c r="H1198" s="1"/>
      <c r="I1198" s="1"/>
      <c r="J1198" s="1"/>
    </row>
    <row r="1199" ht="15.75" customHeight="1">
      <c r="A1199" s="1" t="s">
        <v>1848</v>
      </c>
      <c r="B1199" s="2" t="s">
        <v>1849</v>
      </c>
      <c r="C1199" s="1">
        <v>2022.0</v>
      </c>
      <c r="D1199" s="1">
        <v>0.0</v>
      </c>
      <c r="E1199" s="1" t="s">
        <v>1544</v>
      </c>
      <c r="F1199" s="1" t="s">
        <v>13</v>
      </c>
      <c r="G1199" s="1" t="s">
        <v>14</v>
      </c>
      <c r="H1199" s="1"/>
      <c r="I1199" s="1"/>
      <c r="J1199" s="1"/>
    </row>
    <row r="1200" ht="15.75" customHeight="1">
      <c r="A1200" s="1" t="s">
        <v>1850</v>
      </c>
      <c r="B1200" s="2" t="s">
        <v>1851</v>
      </c>
      <c r="C1200" s="1">
        <v>2021.0</v>
      </c>
      <c r="D1200" s="1">
        <v>0.0</v>
      </c>
      <c r="E1200" s="1" t="s">
        <v>1544</v>
      </c>
      <c r="F1200" s="1" t="s">
        <v>13</v>
      </c>
      <c r="G1200" s="1" t="s">
        <v>14</v>
      </c>
      <c r="H1200" s="1"/>
      <c r="I1200" s="1"/>
      <c r="J1200" s="1"/>
    </row>
    <row r="1201" ht="15.75" customHeight="1">
      <c r="A1201" s="1" t="s">
        <v>1007</v>
      </c>
      <c r="B1201" s="2" t="s">
        <v>1008</v>
      </c>
      <c r="C1201" s="1">
        <v>2022.0</v>
      </c>
      <c r="D1201" s="1">
        <v>2.0</v>
      </c>
      <c r="E1201" s="1" t="s">
        <v>1544</v>
      </c>
      <c r="F1201" s="1" t="s">
        <v>13</v>
      </c>
      <c r="G1201" s="1" t="s">
        <v>609</v>
      </c>
      <c r="H1201" s="1"/>
      <c r="I1201" s="1"/>
      <c r="J1201" s="1"/>
    </row>
    <row r="1202" ht="15.75" customHeight="1">
      <c r="A1202" s="1" t="s">
        <v>53</v>
      </c>
      <c r="B1202" s="2" t="s">
        <v>54</v>
      </c>
      <c r="C1202" s="1">
        <v>2022.0</v>
      </c>
      <c r="D1202" s="1">
        <v>6.0</v>
      </c>
      <c r="E1202" s="1" t="s">
        <v>1852</v>
      </c>
      <c r="F1202" s="1" t="s">
        <v>13</v>
      </c>
      <c r="G1202" s="1" t="s">
        <v>609</v>
      </c>
      <c r="H1202" s="1"/>
      <c r="I1202" s="1"/>
      <c r="J1202" s="1"/>
    </row>
    <row r="1203" ht="15.75" customHeight="1">
      <c r="A1203" s="1" t="s">
        <v>1593</v>
      </c>
      <c r="B1203" s="2" t="s">
        <v>1594</v>
      </c>
      <c r="C1203" s="1">
        <v>2021.0</v>
      </c>
      <c r="D1203" s="1">
        <v>96.0</v>
      </c>
      <c r="E1203" s="1" t="s">
        <v>1852</v>
      </c>
      <c r="F1203" s="1" t="s">
        <v>13</v>
      </c>
      <c r="G1203" s="1" t="s">
        <v>609</v>
      </c>
      <c r="H1203" s="1"/>
      <c r="I1203" s="1"/>
      <c r="J1203" s="1"/>
    </row>
    <row r="1204" ht="15.75" customHeight="1">
      <c r="A1204" s="1" t="s">
        <v>34</v>
      </c>
      <c r="B1204" s="2" t="s">
        <v>35</v>
      </c>
      <c r="C1204" s="1">
        <v>2023.0</v>
      </c>
      <c r="D1204" s="1">
        <v>1.0</v>
      </c>
      <c r="E1204" s="1" t="s">
        <v>1852</v>
      </c>
      <c r="F1204" s="1" t="s">
        <v>13</v>
      </c>
      <c r="G1204" s="1" t="s">
        <v>609</v>
      </c>
      <c r="H1204" s="1"/>
      <c r="I1204" s="1"/>
      <c r="J1204" s="1"/>
    </row>
    <row r="1205" ht="15.75" customHeight="1">
      <c r="A1205" s="1" t="s">
        <v>1853</v>
      </c>
      <c r="B1205" s="2" t="s">
        <v>1854</v>
      </c>
      <c r="C1205" s="1">
        <v>2021.0</v>
      </c>
      <c r="D1205" s="1">
        <v>3.0</v>
      </c>
      <c r="E1205" s="1" t="s">
        <v>1852</v>
      </c>
      <c r="F1205" s="1" t="s">
        <v>13</v>
      </c>
      <c r="G1205" s="1" t="s">
        <v>14</v>
      </c>
      <c r="H1205" s="1"/>
      <c r="I1205" s="1"/>
      <c r="J1205" s="1"/>
    </row>
    <row r="1206" ht="15.75" customHeight="1">
      <c r="A1206" s="1" t="s">
        <v>1855</v>
      </c>
      <c r="B1206" s="2" t="s">
        <v>1856</v>
      </c>
      <c r="C1206" s="1">
        <v>2021.0</v>
      </c>
      <c r="D1206" s="1">
        <v>1.0</v>
      </c>
      <c r="E1206" s="1" t="s">
        <v>1852</v>
      </c>
      <c r="F1206" s="1" t="s">
        <v>13</v>
      </c>
      <c r="G1206" s="1" t="s">
        <v>14</v>
      </c>
      <c r="H1206" s="1"/>
      <c r="I1206" s="1"/>
      <c r="J1206" s="1"/>
    </row>
    <row r="1207" ht="15.75" customHeight="1">
      <c r="A1207" s="1" t="s">
        <v>722</v>
      </c>
      <c r="B1207" s="2" t="s">
        <v>723</v>
      </c>
      <c r="C1207" s="1">
        <v>2021.0</v>
      </c>
      <c r="D1207" s="1">
        <v>10.0</v>
      </c>
      <c r="E1207" s="1" t="s">
        <v>1852</v>
      </c>
      <c r="F1207" s="1" t="s">
        <v>13</v>
      </c>
      <c r="G1207" s="1" t="s">
        <v>609</v>
      </c>
      <c r="H1207" s="1"/>
      <c r="I1207" s="1"/>
      <c r="J1207" s="1"/>
    </row>
    <row r="1208" ht="15.75" customHeight="1">
      <c r="A1208" s="1" t="s">
        <v>1857</v>
      </c>
      <c r="B1208" s="2" t="s">
        <v>1858</v>
      </c>
      <c r="C1208" s="1">
        <v>2024.0</v>
      </c>
      <c r="D1208" s="1">
        <v>0.0</v>
      </c>
      <c r="E1208" s="1" t="s">
        <v>1852</v>
      </c>
      <c r="F1208" s="1" t="s">
        <v>13</v>
      </c>
      <c r="G1208" s="1" t="s">
        <v>14</v>
      </c>
      <c r="H1208" s="1"/>
      <c r="I1208" s="1"/>
      <c r="J1208" s="1"/>
    </row>
    <row r="1209" ht="15.75" customHeight="1">
      <c r="A1209" s="1" t="s">
        <v>742</v>
      </c>
      <c r="B1209" s="2" t="s">
        <v>743</v>
      </c>
      <c r="C1209" s="1">
        <v>2021.0</v>
      </c>
      <c r="D1209" s="1">
        <v>20.0</v>
      </c>
      <c r="E1209" s="1" t="s">
        <v>1852</v>
      </c>
      <c r="F1209" s="1" t="s">
        <v>13</v>
      </c>
      <c r="G1209" s="1" t="s">
        <v>609</v>
      </c>
      <c r="H1209" s="1"/>
      <c r="I1209" s="1"/>
      <c r="J1209" s="1"/>
    </row>
    <row r="1210" ht="15.75" customHeight="1">
      <c r="A1210" s="1" t="s">
        <v>872</v>
      </c>
      <c r="B1210" s="2" t="s">
        <v>873</v>
      </c>
      <c r="C1210" s="1">
        <v>2019.0</v>
      </c>
      <c r="D1210" s="1">
        <v>139.0</v>
      </c>
      <c r="E1210" s="1" t="s">
        <v>1852</v>
      </c>
      <c r="F1210" s="1" t="s">
        <v>13</v>
      </c>
      <c r="G1210" s="1" t="s">
        <v>609</v>
      </c>
      <c r="H1210" s="1"/>
      <c r="I1210" s="1"/>
      <c r="J1210" s="1"/>
    </row>
    <row r="1211" ht="15.75" customHeight="1">
      <c r="A1211" s="1" t="s">
        <v>844</v>
      </c>
      <c r="B1211" s="2" t="s">
        <v>845</v>
      </c>
      <c r="C1211" s="1">
        <v>2022.0</v>
      </c>
      <c r="D1211" s="1">
        <v>7.0</v>
      </c>
      <c r="E1211" s="1" t="s">
        <v>1852</v>
      </c>
      <c r="F1211" s="1" t="s">
        <v>13</v>
      </c>
      <c r="G1211" s="1" t="s">
        <v>609</v>
      </c>
      <c r="H1211" s="1"/>
      <c r="I1211" s="1"/>
      <c r="J1211" s="1"/>
    </row>
    <row r="1212" ht="15.75" customHeight="1">
      <c r="A1212" s="1" t="s">
        <v>1859</v>
      </c>
      <c r="B1212" s="2" t="s">
        <v>1860</v>
      </c>
      <c r="C1212" s="1">
        <v>2019.0</v>
      </c>
      <c r="D1212" s="1">
        <v>23.0</v>
      </c>
      <c r="E1212" s="1" t="s">
        <v>1852</v>
      </c>
      <c r="F1212" s="1" t="s">
        <v>13</v>
      </c>
      <c r="G1212" s="1" t="s">
        <v>14</v>
      </c>
      <c r="H1212" s="1"/>
      <c r="I1212" s="1"/>
      <c r="J1212" s="1"/>
    </row>
    <row r="1213" ht="15.75" customHeight="1">
      <c r="A1213" s="1" t="s">
        <v>1244</v>
      </c>
      <c r="B1213" s="2" t="s">
        <v>1245</v>
      </c>
      <c r="C1213" s="1">
        <v>2022.0</v>
      </c>
      <c r="D1213" s="1">
        <v>4.0</v>
      </c>
      <c r="E1213" s="1" t="s">
        <v>1852</v>
      </c>
      <c r="F1213" s="1" t="s">
        <v>13</v>
      </c>
      <c r="G1213" s="1" t="s">
        <v>609</v>
      </c>
      <c r="H1213" s="1"/>
      <c r="I1213" s="1"/>
      <c r="J1213" s="1"/>
    </row>
    <row r="1214" ht="15.75" customHeight="1">
      <c r="A1214" s="1" t="s">
        <v>1484</v>
      </c>
      <c r="B1214" s="2" t="s">
        <v>1485</v>
      </c>
      <c r="C1214" s="1">
        <v>2024.0</v>
      </c>
      <c r="D1214" s="1">
        <v>0.0</v>
      </c>
      <c r="E1214" s="1" t="s">
        <v>1852</v>
      </c>
      <c r="F1214" s="1" t="s">
        <v>13</v>
      </c>
      <c r="G1214" s="1" t="s">
        <v>609</v>
      </c>
      <c r="H1214" s="1"/>
      <c r="I1214" s="1"/>
      <c r="J1214" s="1"/>
    </row>
    <row r="1215" ht="15.75" customHeight="1">
      <c r="A1215" s="1" t="s">
        <v>1801</v>
      </c>
      <c r="B1215" s="2" t="s">
        <v>1802</v>
      </c>
      <c r="C1215" s="1">
        <v>2020.0</v>
      </c>
      <c r="D1215" s="1">
        <v>195.0</v>
      </c>
      <c r="E1215" s="1" t="s">
        <v>1852</v>
      </c>
      <c r="F1215" s="1" t="s">
        <v>13</v>
      </c>
      <c r="G1215" s="1" t="s">
        <v>609</v>
      </c>
      <c r="H1215" s="1"/>
      <c r="I1215" s="1"/>
      <c r="J1215" s="1"/>
    </row>
    <row r="1216" ht="15.75" customHeight="1">
      <c r="A1216" s="1" t="s">
        <v>319</v>
      </c>
      <c r="B1216" s="2" t="s">
        <v>320</v>
      </c>
      <c r="C1216" s="1">
        <v>2021.0</v>
      </c>
      <c r="D1216" s="1">
        <v>95.0</v>
      </c>
      <c r="E1216" s="1" t="s">
        <v>1852</v>
      </c>
      <c r="F1216" s="1" t="s">
        <v>13</v>
      </c>
      <c r="G1216" s="1" t="s">
        <v>609</v>
      </c>
      <c r="H1216" s="1"/>
      <c r="I1216" s="1"/>
      <c r="J1216" s="1"/>
    </row>
    <row r="1217" ht="15.75" customHeight="1">
      <c r="A1217" s="1" t="s">
        <v>465</v>
      </c>
      <c r="B1217" s="2" t="s">
        <v>466</v>
      </c>
      <c r="C1217" s="1">
        <v>2024.0</v>
      </c>
      <c r="D1217" s="1">
        <v>1.0</v>
      </c>
      <c r="E1217" s="1" t="s">
        <v>1852</v>
      </c>
      <c r="F1217" s="1" t="s">
        <v>13</v>
      </c>
      <c r="G1217" s="1" t="s">
        <v>609</v>
      </c>
      <c r="H1217" s="1"/>
      <c r="I1217" s="1"/>
      <c r="J1217" s="1"/>
    </row>
    <row r="1218" ht="15.75" customHeight="1">
      <c r="A1218" s="1" t="s">
        <v>528</v>
      </c>
      <c r="B1218" s="2" t="s">
        <v>529</v>
      </c>
      <c r="C1218" s="1">
        <v>2024.0</v>
      </c>
      <c r="D1218" s="1">
        <v>1.0</v>
      </c>
      <c r="E1218" s="1" t="s">
        <v>1852</v>
      </c>
      <c r="F1218" s="1" t="s">
        <v>13</v>
      </c>
      <c r="G1218" s="1" t="s">
        <v>609</v>
      </c>
      <c r="H1218" s="1"/>
      <c r="I1218" s="1"/>
      <c r="J1218" s="1"/>
    </row>
    <row r="1219" ht="15.75" customHeight="1">
      <c r="A1219" s="1" t="s">
        <v>917</v>
      </c>
      <c r="B1219" s="2" t="s">
        <v>918</v>
      </c>
      <c r="C1219" s="1">
        <v>2022.0</v>
      </c>
      <c r="D1219" s="1">
        <v>37.0</v>
      </c>
      <c r="E1219" s="1" t="s">
        <v>1852</v>
      </c>
      <c r="F1219" s="1" t="s">
        <v>13</v>
      </c>
      <c r="G1219" s="1" t="s">
        <v>609</v>
      </c>
      <c r="H1219" s="1"/>
      <c r="I1219" s="1"/>
      <c r="J1219" s="1"/>
    </row>
    <row r="1220" ht="15.75" customHeight="1">
      <c r="A1220" s="1" t="s">
        <v>489</v>
      </c>
      <c r="B1220" s="2" t="s">
        <v>490</v>
      </c>
      <c r="C1220" s="1">
        <v>2023.0</v>
      </c>
      <c r="D1220" s="1">
        <v>1.0</v>
      </c>
      <c r="E1220" s="1" t="s">
        <v>1852</v>
      </c>
      <c r="F1220" s="1" t="s">
        <v>13</v>
      </c>
      <c r="G1220" s="1" t="s">
        <v>609</v>
      </c>
      <c r="H1220" s="1"/>
      <c r="I1220" s="1"/>
      <c r="J1220" s="1"/>
    </row>
    <row r="1221" ht="15.75" customHeight="1">
      <c r="A1221" s="1" t="s">
        <v>1502</v>
      </c>
      <c r="B1221" s="2" t="s">
        <v>1861</v>
      </c>
      <c r="C1221" s="1">
        <v>2024.0</v>
      </c>
      <c r="D1221" s="1">
        <v>0.0</v>
      </c>
      <c r="E1221" s="1" t="s">
        <v>1852</v>
      </c>
      <c r="F1221" s="1" t="s">
        <v>13</v>
      </c>
      <c r="G1221" s="1" t="s">
        <v>609</v>
      </c>
      <c r="H1221" s="1"/>
      <c r="I1221" s="1"/>
      <c r="J1221" s="1"/>
    </row>
    <row r="1222" ht="15.75" customHeight="1">
      <c r="A1222" s="1" t="s">
        <v>818</v>
      </c>
      <c r="B1222" s="2" t="s">
        <v>819</v>
      </c>
      <c r="C1222" s="1">
        <v>2024.0</v>
      </c>
      <c r="D1222" s="1">
        <v>0.0</v>
      </c>
      <c r="E1222" s="1" t="s">
        <v>1852</v>
      </c>
      <c r="F1222" s="1" t="s">
        <v>13</v>
      </c>
      <c r="G1222" s="1" t="s">
        <v>609</v>
      </c>
      <c r="H1222" s="1"/>
      <c r="I1222" s="1"/>
      <c r="J1222" s="1"/>
    </row>
    <row r="1223" ht="15.75" customHeight="1">
      <c r="A1223" s="1" t="s">
        <v>81</v>
      </c>
      <c r="B1223" s="2" t="s">
        <v>82</v>
      </c>
      <c r="C1223" s="1">
        <v>2024.0</v>
      </c>
      <c r="D1223" s="1">
        <v>1.0</v>
      </c>
      <c r="E1223" s="1" t="s">
        <v>1852</v>
      </c>
      <c r="F1223" s="1" t="s">
        <v>13</v>
      </c>
      <c r="G1223" s="1" t="s">
        <v>609</v>
      </c>
      <c r="H1223" s="1"/>
      <c r="I1223" s="1"/>
      <c r="J1223" s="1"/>
    </row>
    <row r="1224" ht="15.75" customHeight="1">
      <c r="A1224" s="1" t="s">
        <v>1862</v>
      </c>
      <c r="B1224" s="2" t="s">
        <v>1863</v>
      </c>
      <c r="C1224" s="1">
        <v>2024.0</v>
      </c>
      <c r="D1224" s="1">
        <v>0.0</v>
      </c>
      <c r="E1224" s="1" t="s">
        <v>1852</v>
      </c>
      <c r="F1224" s="1" t="s">
        <v>13</v>
      </c>
      <c r="G1224" s="1" t="s">
        <v>14</v>
      </c>
      <c r="H1224" s="1"/>
      <c r="I1224" s="1"/>
      <c r="J1224" s="1"/>
    </row>
    <row r="1225" ht="15.75" customHeight="1">
      <c r="A1225" s="1" t="s">
        <v>937</v>
      </c>
      <c r="B1225" s="2" t="s">
        <v>938</v>
      </c>
      <c r="C1225" s="1">
        <v>2022.0</v>
      </c>
      <c r="D1225" s="1">
        <v>2.0</v>
      </c>
      <c r="E1225" s="1" t="s">
        <v>1852</v>
      </c>
      <c r="F1225" s="1" t="s">
        <v>13</v>
      </c>
      <c r="G1225" s="1" t="s">
        <v>609</v>
      </c>
      <c r="H1225" s="1"/>
      <c r="I1225" s="1"/>
      <c r="J1225" s="1"/>
    </row>
    <row r="1226" ht="15.75" customHeight="1">
      <c r="A1226" s="1" t="s">
        <v>944</v>
      </c>
      <c r="B1226" s="2" t="s">
        <v>945</v>
      </c>
      <c r="C1226" s="1">
        <v>2022.0</v>
      </c>
      <c r="D1226" s="1">
        <v>36.0</v>
      </c>
      <c r="E1226" s="1" t="s">
        <v>1852</v>
      </c>
      <c r="F1226" s="1" t="s">
        <v>13</v>
      </c>
      <c r="G1226" s="1" t="s">
        <v>609</v>
      </c>
      <c r="H1226" s="1"/>
      <c r="I1226" s="1"/>
      <c r="J1226" s="1"/>
    </row>
    <row r="1227" ht="15.75" customHeight="1">
      <c r="A1227" s="1" t="s">
        <v>1123</v>
      </c>
      <c r="B1227" s="2" t="s">
        <v>1124</v>
      </c>
      <c r="C1227" s="1">
        <v>2024.0</v>
      </c>
      <c r="D1227" s="1">
        <v>10.0</v>
      </c>
      <c r="E1227" s="1" t="s">
        <v>1852</v>
      </c>
      <c r="F1227" s="1" t="s">
        <v>13</v>
      </c>
      <c r="G1227" s="1" t="s">
        <v>609</v>
      </c>
      <c r="H1227" s="1"/>
      <c r="I1227" s="1"/>
      <c r="J1227" s="1"/>
    </row>
    <row r="1228" ht="15.75" customHeight="1">
      <c r="A1228" s="1" t="s">
        <v>1864</v>
      </c>
      <c r="B1228" s="2" t="s">
        <v>1865</v>
      </c>
      <c r="C1228" s="1">
        <v>2020.0</v>
      </c>
      <c r="D1228" s="1">
        <v>99.0</v>
      </c>
      <c r="E1228" s="1" t="s">
        <v>1852</v>
      </c>
      <c r="F1228" s="1" t="s">
        <v>13</v>
      </c>
      <c r="G1228" s="1" t="s">
        <v>14</v>
      </c>
      <c r="H1228" s="1"/>
      <c r="I1228" s="1"/>
      <c r="J1228" s="1"/>
    </row>
    <row r="1229" ht="15.75" customHeight="1">
      <c r="A1229" s="1" t="s">
        <v>1520</v>
      </c>
      <c r="B1229" s="2" t="s">
        <v>1521</v>
      </c>
      <c r="C1229" s="1">
        <v>2020.0</v>
      </c>
      <c r="D1229" s="1">
        <v>3.0</v>
      </c>
      <c r="E1229" s="1" t="s">
        <v>1852</v>
      </c>
      <c r="F1229" s="1" t="s">
        <v>13</v>
      </c>
      <c r="G1229" s="1" t="s">
        <v>609</v>
      </c>
      <c r="H1229" s="1"/>
      <c r="I1229" s="1"/>
      <c r="J1229" s="1"/>
    </row>
    <row r="1230" ht="15.75" customHeight="1">
      <c r="A1230" s="1" t="s">
        <v>734</v>
      </c>
      <c r="B1230" s="2" t="s">
        <v>735</v>
      </c>
      <c r="C1230" s="1">
        <v>2022.0</v>
      </c>
      <c r="D1230" s="1">
        <v>1.0</v>
      </c>
      <c r="E1230" s="1" t="s">
        <v>1852</v>
      </c>
      <c r="F1230" s="1" t="s">
        <v>13</v>
      </c>
      <c r="G1230" s="1" t="s">
        <v>609</v>
      </c>
      <c r="H1230" s="1"/>
      <c r="I1230" s="1"/>
      <c r="J1230" s="1"/>
    </row>
    <row r="1231" ht="15.75" customHeight="1">
      <c r="A1231" s="1" t="s">
        <v>1866</v>
      </c>
      <c r="B1231" s="2" t="s">
        <v>1867</v>
      </c>
      <c r="C1231" s="1">
        <v>2023.0</v>
      </c>
      <c r="D1231" s="1">
        <v>10.0</v>
      </c>
      <c r="E1231" s="1" t="s">
        <v>1852</v>
      </c>
      <c r="F1231" s="1" t="s">
        <v>13</v>
      </c>
      <c r="G1231" s="1" t="s">
        <v>14</v>
      </c>
      <c r="H1231" s="1"/>
      <c r="I1231" s="1"/>
      <c r="J1231" s="1"/>
    </row>
    <row r="1232" ht="15.75" customHeight="1">
      <c r="A1232" s="1" t="s">
        <v>1409</v>
      </c>
      <c r="B1232" s="2" t="s">
        <v>1410</v>
      </c>
      <c r="C1232" s="1">
        <v>2024.0</v>
      </c>
      <c r="D1232" s="1">
        <v>4.0</v>
      </c>
      <c r="E1232" s="1" t="s">
        <v>1852</v>
      </c>
      <c r="F1232" s="1" t="s">
        <v>13</v>
      </c>
      <c r="G1232" s="1" t="s">
        <v>609</v>
      </c>
      <c r="H1232" s="1"/>
      <c r="I1232" s="1"/>
      <c r="J1232" s="1"/>
    </row>
    <row r="1233" ht="15.75" customHeight="1">
      <c r="A1233" s="1" t="s">
        <v>1065</v>
      </c>
      <c r="B1233" s="2" t="s">
        <v>1066</v>
      </c>
      <c r="C1233" s="1">
        <v>2021.0</v>
      </c>
      <c r="D1233" s="1">
        <v>15.0</v>
      </c>
      <c r="E1233" s="1" t="s">
        <v>1852</v>
      </c>
      <c r="F1233" s="1" t="s">
        <v>13</v>
      </c>
      <c r="G1233" s="1" t="s">
        <v>609</v>
      </c>
      <c r="H1233" s="1"/>
      <c r="I1233" s="1"/>
      <c r="J1233" s="1"/>
    </row>
    <row r="1234" ht="15.75" customHeight="1">
      <c r="A1234" s="1" t="s">
        <v>1868</v>
      </c>
      <c r="B1234" s="2" t="s">
        <v>1869</v>
      </c>
      <c r="C1234" s="1">
        <v>2021.0</v>
      </c>
      <c r="D1234" s="1">
        <v>2.0</v>
      </c>
      <c r="E1234" s="1" t="s">
        <v>1852</v>
      </c>
      <c r="F1234" s="1" t="s">
        <v>13</v>
      </c>
      <c r="G1234" s="1" t="s">
        <v>14</v>
      </c>
      <c r="H1234" s="1"/>
      <c r="I1234" s="1"/>
      <c r="J1234" s="1"/>
    </row>
    <row r="1235" ht="15.75" customHeight="1">
      <c r="A1235" s="1" t="s">
        <v>258</v>
      </c>
      <c r="B1235" s="2" t="s">
        <v>259</v>
      </c>
      <c r="C1235" s="1">
        <v>2022.0</v>
      </c>
      <c r="D1235" s="1">
        <v>3.0</v>
      </c>
      <c r="E1235" s="1" t="s">
        <v>1852</v>
      </c>
      <c r="F1235" s="1" t="s">
        <v>13</v>
      </c>
      <c r="G1235" s="1" t="s">
        <v>609</v>
      </c>
      <c r="H1235" s="1"/>
      <c r="I1235" s="1"/>
      <c r="J1235" s="1"/>
    </row>
    <row r="1236" ht="15.75" customHeight="1">
      <c r="A1236" s="1" t="s">
        <v>1870</v>
      </c>
      <c r="B1236" s="2" t="s">
        <v>1871</v>
      </c>
      <c r="C1236" s="1">
        <v>2023.0</v>
      </c>
      <c r="D1236" s="1">
        <v>7.0</v>
      </c>
      <c r="E1236" s="1" t="s">
        <v>1852</v>
      </c>
      <c r="F1236" s="1" t="s">
        <v>13</v>
      </c>
      <c r="G1236" s="1" t="s">
        <v>14</v>
      </c>
      <c r="H1236" s="1"/>
      <c r="I1236" s="1"/>
      <c r="J1236" s="1"/>
    </row>
    <row r="1237" ht="15.75" customHeight="1">
      <c r="A1237" s="1" t="s">
        <v>941</v>
      </c>
      <c r="B1237" s="2" t="s">
        <v>942</v>
      </c>
      <c r="C1237" s="1">
        <v>2024.0</v>
      </c>
      <c r="D1237" s="1">
        <v>5.0</v>
      </c>
      <c r="E1237" s="1" t="s">
        <v>1852</v>
      </c>
      <c r="F1237" s="1" t="s">
        <v>13</v>
      </c>
      <c r="G1237" s="1" t="s">
        <v>609</v>
      </c>
      <c r="H1237" s="1"/>
      <c r="I1237" s="1"/>
      <c r="J1237" s="1"/>
    </row>
    <row r="1238" ht="15.75" customHeight="1">
      <c r="A1238" s="1" t="s">
        <v>682</v>
      </c>
      <c r="B1238" s="2" t="s">
        <v>683</v>
      </c>
      <c r="C1238" s="1">
        <v>2020.0</v>
      </c>
      <c r="D1238" s="1">
        <v>12.0</v>
      </c>
      <c r="E1238" s="1" t="s">
        <v>1852</v>
      </c>
      <c r="F1238" s="1" t="s">
        <v>13</v>
      </c>
      <c r="G1238" s="1" t="s">
        <v>609</v>
      </c>
      <c r="H1238" s="1"/>
      <c r="I1238" s="1"/>
      <c r="J1238" s="1"/>
    </row>
    <row r="1239" ht="15.75" customHeight="1">
      <c r="A1239" s="1" t="s">
        <v>740</v>
      </c>
      <c r="B1239" s="2" t="s">
        <v>741</v>
      </c>
      <c r="C1239" s="1">
        <v>2020.0</v>
      </c>
      <c r="D1239" s="1">
        <v>144.0</v>
      </c>
      <c r="E1239" s="1" t="s">
        <v>1852</v>
      </c>
      <c r="F1239" s="1" t="s">
        <v>13</v>
      </c>
      <c r="G1239" s="1" t="s">
        <v>609</v>
      </c>
      <c r="H1239" s="1"/>
      <c r="I1239" s="1"/>
      <c r="J1239" s="1"/>
    </row>
    <row r="1240" ht="15.75" customHeight="1">
      <c r="A1240" s="1" t="s">
        <v>848</v>
      </c>
      <c r="B1240" s="2" t="s">
        <v>849</v>
      </c>
      <c r="C1240" s="1">
        <v>2023.0</v>
      </c>
      <c r="D1240" s="1">
        <v>10.0</v>
      </c>
      <c r="E1240" s="1" t="s">
        <v>1852</v>
      </c>
      <c r="F1240" s="1" t="s">
        <v>13</v>
      </c>
      <c r="G1240" s="1" t="s">
        <v>609</v>
      </c>
      <c r="H1240" s="1"/>
      <c r="I1240" s="1"/>
      <c r="J1240" s="1"/>
    </row>
    <row r="1241" ht="15.75" customHeight="1">
      <c r="A1241" s="1" t="s">
        <v>1872</v>
      </c>
      <c r="B1241" s="2" t="s">
        <v>1873</v>
      </c>
      <c r="C1241" s="1">
        <v>2022.0</v>
      </c>
      <c r="D1241" s="1">
        <v>1.0</v>
      </c>
      <c r="E1241" s="1" t="s">
        <v>1852</v>
      </c>
      <c r="F1241" s="1" t="s">
        <v>13</v>
      </c>
      <c r="G1241" s="1" t="s">
        <v>14</v>
      </c>
      <c r="H1241" s="1"/>
      <c r="I1241" s="1"/>
      <c r="J1241" s="1"/>
    </row>
    <row r="1242" ht="15.75" customHeight="1">
      <c r="A1242" s="1" t="s">
        <v>1874</v>
      </c>
      <c r="B1242" s="2" t="s">
        <v>1875</v>
      </c>
      <c r="C1242" s="1">
        <v>2022.0</v>
      </c>
      <c r="D1242" s="1">
        <v>16.0</v>
      </c>
      <c r="E1242" s="1" t="s">
        <v>1852</v>
      </c>
      <c r="F1242" s="1" t="s">
        <v>13</v>
      </c>
      <c r="G1242" s="1" t="s">
        <v>14</v>
      </c>
      <c r="H1242" s="1"/>
      <c r="I1242" s="1"/>
      <c r="J1242" s="1"/>
    </row>
    <row r="1243" ht="15.75" customHeight="1">
      <c r="A1243" s="1" t="s">
        <v>493</v>
      </c>
      <c r="B1243" s="1"/>
      <c r="C1243" s="1">
        <v>2022.0</v>
      </c>
      <c r="D1243" s="1">
        <v>0.0</v>
      </c>
      <c r="E1243" s="1" t="s">
        <v>1852</v>
      </c>
      <c r="F1243" s="1" t="s">
        <v>13</v>
      </c>
      <c r="G1243" s="1" t="s">
        <v>609</v>
      </c>
      <c r="H1243" s="1"/>
      <c r="I1243" s="1"/>
      <c r="J1243" s="1"/>
    </row>
    <row r="1244" ht="15.75" customHeight="1">
      <c r="A1244" s="1" t="s">
        <v>1876</v>
      </c>
      <c r="B1244" s="2" t="s">
        <v>1877</v>
      </c>
      <c r="C1244" s="1">
        <v>2021.0</v>
      </c>
      <c r="D1244" s="1">
        <v>19.0</v>
      </c>
      <c r="E1244" s="1" t="s">
        <v>1852</v>
      </c>
      <c r="F1244" s="1" t="s">
        <v>13</v>
      </c>
      <c r="G1244" s="1" t="s">
        <v>14</v>
      </c>
      <c r="H1244" s="1"/>
      <c r="I1244" s="1"/>
      <c r="J1244" s="1"/>
    </row>
    <row r="1245" ht="15.75" customHeight="1">
      <c r="A1245" s="1" t="s">
        <v>864</v>
      </c>
      <c r="B1245" s="2" t="s">
        <v>865</v>
      </c>
      <c r="C1245" s="1">
        <v>2019.0</v>
      </c>
      <c r="D1245" s="1">
        <v>94.0</v>
      </c>
      <c r="E1245" s="1" t="s">
        <v>1852</v>
      </c>
      <c r="F1245" s="1" t="s">
        <v>13</v>
      </c>
      <c r="G1245" s="1" t="s">
        <v>609</v>
      </c>
      <c r="H1245" s="1"/>
      <c r="I1245" s="1"/>
      <c r="J1245" s="1"/>
    </row>
    <row r="1246" ht="15.75" customHeight="1">
      <c r="A1246" s="1" t="s">
        <v>1878</v>
      </c>
      <c r="B1246" s="2" t="s">
        <v>1879</v>
      </c>
      <c r="C1246" s="1">
        <v>2024.0</v>
      </c>
      <c r="D1246" s="1">
        <v>1.0</v>
      </c>
      <c r="E1246" s="1" t="s">
        <v>1852</v>
      </c>
      <c r="F1246" s="1" t="s">
        <v>13</v>
      </c>
      <c r="G1246" s="1" t="s">
        <v>14</v>
      </c>
      <c r="H1246" s="1"/>
      <c r="I1246" s="1"/>
      <c r="J1246" s="1"/>
    </row>
    <row r="1247" ht="15.75" customHeight="1">
      <c r="A1247" s="1" t="s">
        <v>1880</v>
      </c>
      <c r="B1247" s="2" t="s">
        <v>1881</v>
      </c>
      <c r="C1247" s="1">
        <v>2024.0</v>
      </c>
      <c r="D1247" s="1">
        <v>2.0</v>
      </c>
      <c r="E1247" s="1" t="s">
        <v>1852</v>
      </c>
      <c r="F1247" s="1" t="s">
        <v>13</v>
      </c>
      <c r="G1247" s="1" t="s">
        <v>14</v>
      </c>
      <c r="H1247" s="1"/>
      <c r="I1247" s="1"/>
      <c r="J1247" s="1"/>
    </row>
    <row r="1248" ht="15.75" customHeight="1">
      <c r="A1248" s="1" t="s">
        <v>1882</v>
      </c>
      <c r="B1248" s="2" t="s">
        <v>1883</v>
      </c>
      <c r="C1248" s="1">
        <v>2022.0</v>
      </c>
      <c r="D1248" s="1">
        <v>68.0</v>
      </c>
      <c r="E1248" s="1" t="s">
        <v>1852</v>
      </c>
      <c r="F1248" s="1" t="s">
        <v>13</v>
      </c>
      <c r="G1248" s="1" t="s">
        <v>14</v>
      </c>
      <c r="H1248" s="1"/>
      <c r="I1248" s="1"/>
      <c r="J1248" s="1"/>
    </row>
    <row r="1249" ht="15.75" customHeight="1">
      <c r="A1249" s="1" t="s">
        <v>1284</v>
      </c>
      <c r="B1249" s="2" t="s">
        <v>1285</v>
      </c>
      <c r="C1249" s="1">
        <v>2019.0</v>
      </c>
      <c r="D1249" s="1">
        <v>7.0</v>
      </c>
      <c r="E1249" s="1" t="s">
        <v>1852</v>
      </c>
      <c r="F1249" s="1" t="s">
        <v>13</v>
      </c>
      <c r="G1249" s="1" t="s">
        <v>609</v>
      </c>
      <c r="H1249" s="1"/>
      <c r="I1249" s="1"/>
      <c r="J1249" s="1"/>
    </row>
    <row r="1250" ht="15.75" customHeight="1">
      <c r="A1250" s="1" t="s">
        <v>1884</v>
      </c>
      <c r="B1250" s="2" t="s">
        <v>1885</v>
      </c>
      <c r="C1250" s="1">
        <v>2024.0</v>
      </c>
      <c r="D1250" s="1">
        <v>8.0</v>
      </c>
      <c r="E1250" s="1" t="s">
        <v>1852</v>
      </c>
      <c r="F1250" s="1" t="s">
        <v>13</v>
      </c>
      <c r="G1250" s="1" t="s">
        <v>14</v>
      </c>
      <c r="H1250" s="1"/>
      <c r="I1250" s="1"/>
      <c r="J1250" s="1"/>
    </row>
    <row r="1251" ht="15.75" customHeight="1">
      <c r="A1251" s="1" t="s">
        <v>1591</v>
      </c>
      <c r="B1251" s="2" t="s">
        <v>1592</v>
      </c>
      <c r="C1251" s="1">
        <v>2023.0</v>
      </c>
      <c r="D1251" s="1">
        <v>3.0</v>
      </c>
      <c r="E1251" s="1" t="s">
        <v>1852</v>
      </c>
      <c r="F1251" s="1" t="s">
        <v>13</v>
      </c>
      <c r="G1251" s="1" t="s">
        <v>609</v>
      </c>
      <c r="H1251" s="1"/>
      <c r="I1251" s="1"/>
      <c r="J1251" s="1"/>
    </row>
    <row r="1252" ht="15.75" customHeight="1">
      <c r="A1252" s="1" t="s">
        <v>822</v>
      </c>
      <c r="B1252" s="2" t="s">
        <v>823</v>
      </c>
      <c r="C1252" s="1">
        <v>2024.0</v>
      </c>
      <c r="D1252" s="1">
        <v>0.0</v>
      </c>
      <c r="E1252" s="1" t="s">
        <v>1852</v>
      </c>
      <c r="F1252" s="1" t="s">
        <v>13</v>
      </c>
      <c r="G1252" s="1" t="s">
        <v>609</v>
      </c>
      <c r="H1252" s="1"/>
      <c r="I1252" s="1"/>
      <c r="J1252" s="1"/>
    </row>
    <row r="1253" ht="15.75" customHeight="1">
      <c r="A1253" s="1" t="s">
        <v>604</v>
      </c>
      <c r="B1253" s="2" t="s">
        <v>605</v>
      </c>
      <c r="C1253" s="1">
        <v>2021.0</v>
      </c>
      <c r="D1253" s="1">
        <v>0.0</v>
      </c>
      <c r="E1253" s="1" t="s">
        <v>1852</v>
      </c>
      <c r="F1253" s="1" t="s">
        <v>13</v>
      </c>
      <c r="G1253" s="1" t="s">
        <v>609</v>
      </c>
      <c r="H1253" s="1"/>
      <c r="I1253" s="1"/>
      <c r="J1253" s="1"/>
    </row>
    <row r="1254" ht="15.75" customHeight="1">
      <c r="A1254" s="1" t="s">
        <v>720</v>
      </c>
      <c r="B1254" s="2" t="s">
        <v>721</v>
      </c>
      <c r="C1254" s="1">
        <v>2023.0</v>
      </c>
      <c r="D1254" s="1">
        <v>0.0</v>
      </c>
      <c r="E1254" s="1" t="s">
        <v>1852</v>
      </c>
      <c r="F1254" s="1" t="s">
        <v>13</v>
      </c>
      <c r="G1254" s="1" t="s">
        <v>609</v>
      </c>
      <c r="H1254" s="1"/>
      <c r="I1254" s="1"/>
      <c r="J1254" s="1"/>
    </row>
    <row r="1255" ht="15.75" customHeight="1">
      <c r="A1255" s="1" t="s">
        <v>1129</v>
      </c>
      <c r="B1255" s="2" t="s">
        <v>1130</v>
      </c>
      <c r="C1255" s="1">
        <v>2021.0</v>
      </c>
      <c r="D1255" s="1">
        <v>3.0</v>
      </c>
      <c r="E1255" s="1" t="s">
        <v>1852</v>
      </c>
      <c r="F1255" s="1" t="s">
        <v>13</v>
      </c>
      <c r="G1255" s="1" t="s">
        <v>609</v>
      </c>
      <c r="H1255" s="1"/>
      <c r="I1255" s="1"/>
      <c r="J1255" s="1"/>
    </row>
    <row r="1256" ht="15.75" customHeight="1">
      <c r="A1256" s="1" t="s">
        <v>905</v>
      </c>
      <c r="B1256" s="2" t="s">
        <v>906</v>
      </c>
      <c r="C1256" s="1">
        <v>2021.0</v>
      </c>
      <c r="D1256" s="1">
        <v>4.0</v>
      </c>
      <c r="E1256" s="1" t="s">
        <v>1852</v>
      </c>
      <c r="F1256" s="1" t="s">
        <v>13</v>
      </c>
      <c r="G1256" s="1" t="s">
        <v>609</v>
      </c>
      <c r="H1256" s="1"/>
      <c r="I1256" s="1"/>
      <c r="J1256" s="1"/>
    </row>
    <row r="1257" ht="15.75" customHeight="1">
      <c r="A1257" s="1" t="s">
        <v>1193</v>
      </c>
      <c r="B1257" s="2" t="s">
        <v>1194</v>
      </c>
      <c r="C1257" s="1">
        <v>2024.0</v>
      </c>
      <c r="D1257" s="1">
        <v>0.0</v>
      </c>
      <c r="E1257" s="1" t="s">
        <v>1852</v>
      </c>
      <c r="F1257" s="1" t="s">
        <v>13</v>
      </c>
      <c r="G1257" s="1" t="s">
        <v>609</v>
      </c>
      <c r="H1257" s="1"/>
      <c r="I1257" s="1"/>
      <c r="J1257" s="1"/>
    </row>
    <row r="1258" ht="15.75" customHeight="1">
      <c r="A1258" s="1" t="s">
        <v>1415</v>
      </c>
      <c r="B1258" s="2" t="s">
        <v>1416</v>
      </c>
      <c r="C1258" s="1">
        <v>2022.0</v>
      </c>
      <c r="D1258" s="1">
        <v>3.0</v>
      </c>
      <c r="E1258" s="1" t="s">
        <v>1852</v>
      </c>
      <c r="F1258" s="1" t="s">
        <v>13</v>
      </c>
      <c r="G1258" s="1" t="s">
        <v>609</v>
      </c>
      <c r="H1258" s="1"/>
      <c r="I1258" s="1"/>
      <c r="J1258" s="1"/>
    </row>
    <row r="1259" ht="15.75" customHeight="1">
      <c r="A1259" s="1" t="s">
        <v>856</v>
      </c>
      <c r="B1259" s="2" t="s">
        <v>857</v>
      </c>
      <c r="C1259" s="1">
        <v>2023.0</v>
      </c>
      <c r="D1259" s="1">
        <v>4.0</v>
      </c>
      <c r="E1259" s="1" t="s">
        <v>1852</v>
      </c>
      <c r="F1259" s="1" t="s">
        <v>13</v>
      </c>
      <c r="G1259" s="1" t="s">
        <v>609</v>
      </c>
      <c r="H1259" s="1"/>
      <c r="I1259" s="1"/>
      <c r="J1259" s="1"/>
    </row>
    <row r="1260" ht="15.75" customHeight="1">
      <c r="A1260" s="1" t="s">
        <v>1886</v>
      </c>
      <c r="B1260" s="2" t="s">
        <v>1887</v>
      </c>
      <c r="C1260" s="1">
        <v>2023.0</v>
      </c>
      <c r="D1260" s="1">
        <v>2.0</v>
      </c>
      <c r="E1260" s="1" t="s">
        <v>1852</v>
      </c>
      <c r="F1260" s="1" t="s">
        <v>13</v>
      </c>
      <c r="G1260" s="1" t="s">
        <v>14</v>
      </c>
      <c r="H1260" s="1"/>
      <c r="I1260" s="1"/>
      <c r="J1260" s="1"/>
    </row>
    <row r="1261" ht="15.75" customHeight="1">
      <c r="A1261" s="1" t="s">
        <v>1888</v>
      </c>
      <c r="B1261" s="2" t="s">
        <v>1889</v>
      </c>
      <c r="C1261" s="1">
        <v>2025.0</v>
      </c>
      <c r="D1261" s="1">
        <v>0.0</v>
      </c>
      <c r="E1261" s="1" t="s">
        <v>1852</v>
      </c>
      <c r="F1261" s="1" t="s">
        <v>13</v>
      </c>
      <c r="G1261" s="1" t="s">
        <v>14</v>
      </c>
      <c r="H1261" s="1"/>
      <c r="I1261" s="1"/>
      <c r="J1261" s="1"/>
    </row>
    <row r="1262" ht="15.75" customHeight="1">
      <c r="A1262" s="1" t="s">
        <v>1890</v>
      </c>
      <c r="B1262" s="2" t="s">
        <v>1891</v>
      </c>
      <c r="C1262" s="1">
        <v>2022.0</v>
      </c>
      <c r="D1262" s="1">
        <v>11.0</v>
      </c>
      <c r="E1262" s="1" t="s">
        <v>1852</v>
      </c>
      <c r="F1262" s="1" t="s">
        <v>13</v>
      </c>
      <c r="G1262" s="1" t="s">
        <v>14</v>
      </c>
      <c r="H1262" s="1"/>
      <c r="I1262" s="1"/>
      <c r="J1262" s="1"/>
    </row>
    <row r="1263" ht="15.75" customHeight="1">
      <c r="A1263" s="1" t="s">
        <v>1413</v>
      </c>
      <c r="B1263" s="2" t="s">
        <v>1414</v>
      </c>
      <c r="C1263" s="1">
        <v>2022.0</v>
      </c>
      <c r="D1263" s="1">
        <v>2.0</v>
      </c>
      <c r="E1263" s="1" t="s">
        <v>1852</v>
      </c>
      <c r="F1263" s="1" t="s">
        <v>13</v>
      </c>
      <c r="G1263" s="1" t="s">
        <v>609</v>
      </c>
      <c r="H1263" s="1"/>
      <c r="I1263" s="1"/>
      <c r="J1263" s="1"/>
    </row>
    <row r="1264" ht="15.75" customHeight="1">
      <c r="A1264" s="1" t="s">
        <v>1892</v>
      </c>
      <c r="B1264" s="2" t="s">
        <v>1893</v>
      </c>
      <c r="C1264" s="1">
        <v>2023.0</v>
      </c>
      <c r="D1264" s="1">
        <v>1.0</v>
      </c>
      <c r="E1264" s="1" t="s">
        <v>1852</v>
      </c>
      <c r="F1264" s="1" t="s">
        <v>13</v>
      </c>
      <c r="G1264" s="1" t="s">
        <v>14</v>
      </c>
      <c r="H1264" s="1"/>
      <c r="I1264" s="1"/>
      <c r="J1264" s="1"/>
    </row>
    <row r="1265" ht="15.75" customHeight="1">
      <c r="A1265" s="1" t="s">
        <v>1148</v>
      </c>
      <c r="B1265" s="2" t="s">
        <v>1149</v>
      </c>
      <c r="C1265" s="1">
        <v>2022.0</v>
      </c>
      <c r="D1265" s="1">
        <v>26.0</v>
      </c>
      <c r="E1265" s="1" t="s">
        <v>1852</v>
      </c>
      <c r="F1265" s="1" t="s">
        <v>13</v>
      </c>
      <c r="G1265" s="1" t="s">
        <v>609</v>
      </c>
      <c r="H1265" s="1"/>
      <c r="I1265" s="1"/>
      <c r="J1265" s="1"/>
    </row>
    <row r="1266" ht="15.75" customHeight="1">
      <c r="A1266" s="1" t="s">
        <v>1894</v>
      </c>
      <c r="B1266" s="2" t="s">
        <v>1895</v>
      </c>
      <c r="C1266" s="1">
        <v>2021.0</v>
      </c>
      <c r="D1266" s="1">
        <v>0.0</v>
      </c>
      <c r="E1266" s="1" t="s">
        <v>1852</v>
      </c>
      <c r="F1266" s="1" t="s">
        <v>13</v>
      </c>
      <c r="G1266" s="1" t="s">
        <v>14</v>
      </c>
      <c r="H1266" s="1"/>
      <c r="I1266" s="1"/>
      <c r="J1266" s="1"/>
    </row>
    <row r="1267" ht="15.75" customHeight="1">
      <c r="A1267" s="1" t="s">
        <v>1896</v>
      </c>
      <c r="B1267" s="2" t="s">
        <v>1897</v>
      </c>
      <c r="C1267" s="1">
        <v>2023.0</v>
      </c>
      <c r="D1267" s="1">
        <v>3.0</v>
      </c>
      <c r="E1267" s="1" t="s">
        <v>1852</v>
      </c>
      <c r="F1267" s="1" t="s">
        <v>13</v>
      </c>
      <c r="G1267" s="1" t="s">
        <v>14</v>
      </c>
      <c r="H1267" s="1"/>
      <c r="I1267" s="1"/>
      <c r="J1267" s="1"/>
    </row>
    <row r="1268" ht="15.75" customHeight="1">
      <c r="A1268" s="1" t="s">
        <v>1441</v>
      </c>
      <c r="B1268" s="2" t="s">
        <v>1442</v>
      </c>
      <c r="C1268" s="1">
        <v>2023.0</v>
      </c>
      <c r="D1268" s="1">
        <v>7.0</v>
      </c>
      <c r="E1268" s="1" t="s">
        <v>1852</v>
      </c>
      <c r="F1268" s="1" t="s">
        <v>13</v>
      </c>
      <c r="G1268" s="1" t="s">
        <v>609</v>
      </c>
      <c r="H1268" s="1"/>
      <c r="I1268" s="1"/>
      <c r="J1268" s="1"/>
    </row>
    <row r="1269" ht="15.75" customHeight="1">
      <c r="A1269" s="1" t="s">
        <v>339</v>
      </c>
      <c r="B1269" s="2" t="s">
        <v>340</v>
      </c>
      <c r="C1269" s="1">
        <v>2021.0</v>
      </c>
      <c r="D1269" s="1">
        <v>1.0</v>
      </c>
      <c r="E1269" s="1" t="s">
        <v>1852</v>
      </c>
      <c r="F1269" s="1" t="s">
        <v>13</v>
      </c>
      <c r="G1269" s="1" t="s">
        <v>609</v>
      </c>
      <c r="H1269" s="1"/>
      <c r="I1269" s="1"/>
      <c r="J1269" s="1"/>
    </row>
    <row r="1270" ht="15.75" customHeight="1">
      <c r="A1270" s="1" t="s">
        <v>678</v>
      </c>
      <c r="B1270" s="2" t="s">
        <v>679</v>
      </c>
      <c r="C1270" s="1">
        <v>2024.0</v>
      </c>
      <c r="D1270" s="1">
        <v>0.0</v>
      </c>
      <c r="E1270" s="1" t="s">
        <v>1852</v>
      </c>
      <c r="F1270" s="1" t="s">
        <v>13</v>
      </c>
      <c r="G1270" s="1" t="s">
        <v>609</v>
      </c>
      <c r="H1270" s="1"/>
      <c r="I1270" s="1"/>
      <c r="J1270" s="1"/>
    </row>
    <row r="1271" ht="15.75" customHeight="1">
      <c r="A1271" s="1" t="s">
        <v>1898</v>
      </c>
      <c r="B1271" s="2" t="s">
        <v>1899</v>
      </c>
      <c r="C1271" s="1">
        <v>2023.0</v>
      </c>
      <c r="D1271" s="1">
        <v>2.0</v>
      </c>
      <c r="E1271" s="1" t="s">
        <v>1852</v>
      </c>
      <c r="F1271" s="1" t="s">
        <v>13</v>
      </c>
      <c r="G1271" s="1" t="s">
        <v>14</v>
      </c>
      <c r="H1271" s="1"/>
      <c r="I1271" s="1"/>
      <c r="J1271" s="1"/>
    </row>
    <row r="1272" ht="15.75" customHeight="1">
      <c r="A1272" s="1" t="s">
        <v>698</v>
      </c>
      <c r="B1272" s="2" t="s">
        <v>699</v>
      </c>
      <c r="C1272" s="1">
        <v>2022.0</v>
      </c>
      <c r="D1272" s="1">
        <v>11.0</v>
      </c>
      <c r="E1272" s="1" t="s">
        <v>1852</v>
      </c>
      <c r="F1272" s="1" t="s">
        <v>13</v>
      </c>
      <c r="G1272" s="1" t="s">
        <v>609</v>
      </c>
      <c r="H1272" s="1"/>
      <c r="I1272" s="1"/>
      <c r="J1272" s="1"/>
    </row>
    <row r="1273" ht="15.75" customHeight="1">
      <c r="A1273" s="1" t="s">
        <v>1095</v>
      </c>
      <c r="B1273" s="2" t="s">
        <v>1096</v>
      </c>
      <c r="C1273" s="1">
        <v>2019.0</v>
      </c>
      <c r="D1273" s="1">
        <v>225.0</v>
      </c>
      <c r="E1273" s="1" t="s">
        <v>1852</v>
      </c>
      <c r="F1273" s="1" t="s">
        <v>13</v>
      </c>
      <c r="G1273" s="1" t="s">
        <v>609</v>
      </c>
      <c r="H1273" s="1"/>
      <c r="I1273" s="1"/>
      <c r="J1273" s="1"/>
    </row>
    <row r="1274" ht="15.75" customHeight="1">
      <c r="A1274" s="1" t="s">
        <v>1900</v>
      </c>
      <c r="B1274" s="2" t="s">
        <v>1901</v>
      </c>
      <c r="C1274" s="1">
        <v>2022.0</v>
      </c>
      <c r="D1274" s="1">
        <v>2.0</v>
      </c>
      <c r="E1274" s="1" t="s">
        <v>1852</v>
      </c>
      <c r="F1274" s="1" t="s">
        <v>13</v>
      </c>
      <c r="G1274" s="1" t="s">
        <v>14</v>
      </c>
      <c r="H1274" s="1"/>
      <c r="I1274" s="1"/>
      <c r="J1274" s="1"/>
    </row>
    <row r="1275" ht="15.75" customHeight="1">
      <c r="A1275" s="1" t="s">
        <v>1902</v>
      </c>
      <c r="B1275" s="2" t="s">
        <v>1903</v>
      </c>
      <c r="C1275" s="1">
        <v>2024.0</v>
      </c>
      <c r="D1275" s="1">
        <v>2.0</v>
      </c>
      <c r="E1275" s="1" t="s">
        <v>1852</v>
      </c>
      <c r="F1275" s="1" t="s">
        <v>13</v>
      </c>
      <c r="G1275" s="1" t="s">
        <v>14</v>
      </c>
      <c r="H1275" s="1"/>
      <c r="I1275" s="1"/>
      <c r="J1275" s="1"/>
    </row>
    <row r="1276" ht="15.75" customHeight="1">
      <c r="A1276" s="1" t="s">
        <v>1904</v>
      </c>
      <c r="B1276" s="2" t="s">
        <v>1905</v>
      </c>
      <c r="C1276" s="1">
        <v>2023.0</v>
      </c>
      <c r="D1276" s="1">
        <v>0.0</v>
      </c>
      <c r="E1276" s="1" t="s">
        <v>1852</v>
      </c>
      <c r="F1276" s="1" t="s">
        <v>13</v>
      </c>
      <c r="G1276" s="1" t="s">
        <v>14</v>
      </c>
      <c r="H1276" s="1"/>
      <c r="I1276" s="1"/>
      <c r="J1276" s="1"/>
    </row>
    <row r="1277" ht="15.75" customHeight="1">
      <c r="A1277" s="1" t="s">
        <v>1906</v>
      </c>
      <c r="B1277" s="2" t="s">
        <v>1907</v>
      </c>
      <c r="C1277" s="1">
        <v>2024.0</v>
      </c>
      <c r="D1277" s="1">
        <v>1.0</v>
      </c>
      <c r="E1277" s="1" t="s">
        <v>1852</v>
      </c>
      <c r="F1277" s="1" t="s">
        <v>13</v>
      </c>
      <c r="G1277" s="1" t="s">
        <v>14</v>
      </c>
      <c r="H1277" s="1"/>
      <c r="I1277" s="1"/>
      <c r="J1277" s="1"/>
    </row>
    <row r="1278" ht="15.75" customHeight="1">
      <c r="A1278" s="1" t="s">
        <v>1029</v>
      </c>
      <c r="B1278" s="2" t="s">
        <v>1030</v>
      </c>
      <c r="C1278" s="1">
        <v>2021.0</v>
      </c>
      <c r="D1278" s="1">
        <v>8.0</v>
      </c>
      <c r="E1278" s="1" t="s">
        <v>1852</v>
      </c>
      <c r="F1278" s="1" t="s">
        <v>13</v>
      </c>
      <c r="G1278" s="1" t="s">
        <v>609</v>
      </c>
      <c r="H1278" s="1"/>
      <c r="I1278" s="1"/>
      <c r="J1278" s="1"/>
    </row>
    <row r="1279" ht="15.75" customHeight="1">
      <c r="A1279" s="1" t="s">
        <v>832</v>
      </c>
      <c r="B1279" s="2" t="s">
        <v>833</v>
      </c>
      <c r="C1279" s="1">
        <v>2021.0</v>
      </c>
      <c r="D1279" s="1">
        <v>79.0</v>
      </c>
      <c r="E1279" s="1" t="s">
        <v>1852</v>
      </c>
      <c r="F1279" s="1" t="s">
        <v>13</v>
      </c>
      <c r="G1279" s="1" t="s">
        <v>609</v>
      </c>
      <c r="H1279" s="1"/>
      <c r="I1279" s="1"/>
      <c r="J1279" s="1"/>
    </row>
    <row r="1280" ht="15.75" customHeight="1">
      <c r="A1280" s="1" t="s">
        <v>814</v>
      </c>
      <c r="B1280" s="2" t="s">
        <v>815</v>
      </c>
      <c r="C1280" s="1">
        <v>2024.0</v>
      </c>
      <c r="D1280" s="1">
        <v>1.0</v>
      </c>
      <c r="E1280" s="1" t="s">
        <v>1852</v>
      </c>
      <c r="F1280" s="1" t="s">
        <v>13</v>
      </c>
      <c r="G1280" s="1" t="s">
        <v>609</v>
      </c>
      <c r="H1280" s="1"/>
      <c r="I1280" s="1"/>
      <c r="J1280" s="1"/>
    </row>
    <row r="1281" ht="15.75" customHeight="1">
      <c r="A1281" s="1" t="s">
        <v>724</v>
      </c>
      <c r="B1281" s="2" t="s">
        <v>725</v>
      </c>
      <c r="C1281" s="1">
        <v>2023.0</v>
      </c>
      <c r="D1281" s="1">
        <v>1.0</v>
      </c>
      <c r="E1281" s="1" t="s">
        <v>1852</v>
      </c>
      <c r="F1281" s="1" t="s">
        <v>13</v>
      </c>
      <c r="G1281" s="1" t="s">
        <v>609</v>
      </c>
      <c r="H1281" s="1"/>
      <c r="I1281" s="1"/>
      <c r="J1281" s="1"/>
    </row>
    <row r="1282" ht="15.75" customHeight="1">
      <c r="A1282" s="1" t="s">
        <v>659</v>
      </c>
      <c r="B1282" s="2" t="s">
        <v>660</v>
      </c>
      <c r="C1282" s="1">
        <v>2022.0</v>
      </c>
      <c r="D1282" s="1">
        <v>7.0</v>
      </c>
      <c r="E1282" s="1" t="s">
        <v>1852</v>
      </c>
      <c r="F1282" s="1" t="s">
        <v>13</v>
      </c>
      <c r="G1282" s="1" t="s">
        <v>609</v>
      </c>
      <c r="H1282" s="1"/>
      <c r="I1282" s="1"/>
      <c r="J1282" s="1"/>
    </row>
    <row r="1283" ht="15.75" customHeight="1">
      <c r="A1283" s="1" t="s">
        <v>427</v>
      </c>
      <c r="B1283" s="2" t="s">
        <v>428</v>
      </c>
      <c r="C1283" s="1">
        <v>2025.0</v>
      </c>
      <c r="D1283" s="1">
        <v>0.0</v>
      </c>
      <c r="E1283" s="1" t="s">
        <v>1852</v>
      </c>
      <c r="F1283" s="1" t="s">
        <v>13</v>
      </c>
      <c r="G1283" s="1" t="s">
        <v>609</v>
      </c>
      <c r="H1283" s="1"/>
      <c r="I1283" s="1"/>
      <c r="J1283" s="1"/>
    </row>
    <row r="1284" ht="15.75" customHeight="1">
      <c r="A1284" s="1" t="s">
        <v>1908</v>
      </c>
      <c r="B1284" s="2" t="s">
        <v>1909</v>
      </c>
      <c r="C1284" s="1">
        <v>2020.0</v>
      </c>
      <c r="D1284" s="1">
        <v>138.0</v>
      </c>
      <c r="E1284" s="1" t="s">
        <v>1852</v>
      </c>
      <c r="F1284" s="1" t="s">
        <v>13</v>
      </c>
      <c r="G1284" s="1" t="s">
        <v>14</v>
      </c>
      <c r="H1284" s="1"/>
      <c r="I1284" s="1"/>
      <c r="J1284" s="1"/>
    </row>
    <row r="1285" ht="15.75" customHeight="1">
      <c r="A1285" s="1" t="s">
        <v>1019</v>
      </c>
      <c r="B1285" s="2" t="s">
        <v>1020</v>
      </c>
      <c r="C1285" s="1">
        <v>2019.0</v>
      </c>
      <c r="D1285" s="1">
        <v>84.0</v>
      </c>
      <c r="E1285" s="1" t="s">
        <v>1852</v>
      </c>
      <c r="F1285" s="1" t="s">
        <v>13</v>
      </c>
      <c r="G1285" s="1" t="s">
        <v>609</v>
      </c>
      <c r="H1285" s="1"/>
      <c r="I1285" s="1"/>
      <c r="J1285" s="1"/>
    </row>
    <row r="1286" ht="15.75" customHeight="1">
      <c r="A1286" s="1" t="s">
        <v>1910</v>
      </c>
      <c r="B1286" s="2" t="s">
        <v>1911</v>
      </c>
      <c r="C1286" s="1">
        <v>2024.0</v>
      </c>
      <c r="D1286" s="1">
        <v>0.0</v>
      </c>
      <c r="E1286" s="1" t="s">
        <v>1852</v>
      </c>
      <c r="F1286" s="1" t="s">
        <v>13</v>
      </c>
      <c r="G1286" s="1" t="s">
        <v>14</v>
      </c>
      <c r="H1286" s="1"/>
      <c r="I1286" s="1"/>
      <c r="J1286" s="1"/>
    </row>
    <row r="1287" ht="15.75" customHeight="1">
      <c r="A1287" s="1" t="s">
        <v>903</v>
      </c>
      <c r="B1287" s="2" t="s">
        <v>904</v>
      </c>
      <c r="C1287" s="1">
        <v>2025.0</v>
      </c>
      <c r="D1287" s="1">
        <v>0.0</v>
      </c>
      <c r="E1287" s="1" t="s">
        <v>1852</v>
      </c>
      <c r="F1287" s="1" t="s">
        <v>13</v>
      </c>
      <c r="G1287" s="1" t="s">
        <v>609</v>
      </c>
      <c r="H1287" s="1"/>
      <c r="I1287" s="1"/>
      <c r="J1287" s="1"/>
    </row>
    <row r="1288" ht="15.75" customHeight="1">
      <c r="A1288" s="1" t="s">
        <v>1240</v>
      </c>
      <c r="B1288" s="2" t="s">
        <v>1241</v>
      </c>
      <c r="C1288" s="1">
        <v>2019.0</v>
      </c>
      <c r="D1288" s="1">
        <v>4.0</v>
      </c>
      <c r="E1288" s="1" t="s">
        <v>1852</v>
      </c>
      <c r="F1288" s="1" t="s">
        <v>13</v>
      </c>
      <c r="G1288" s="1" t="s">
        <v>609</v>
      </c>
      <c r="H1288" s="1"/>
      <c r="I1288" s="1"/>
      <c r="J1288" s="1"/>
    </row>
    <row r="1289" ht="15.75" customHeight="1">
      <c r="A1289" s="1" t="s">
        <v>1121</v>
      </c>
      <c r="B1289" s="2" t="s">
        <v>1122</v>
      </c>
      <c r="C1289" s="1">
        <v>2024.0</v>
      </c>
      <c r="D1289" s="1">
        <v>1.0</v>
      </c>
      <c r="E1289" s="1" t="s">
        <v>1852</v>
      </c>
      <c r="F1289" s="1" t="s">
        <v>13</v>
      </c>
      <c r="G1289" s="1" t="s">
        <v>609</v>
      </c>
      <c r="H1289" s="1"/>
      <c r="I1289" s="1"/>
      <c r="J1289" s="1"/>
    </row>
    <row r="1290" ht="15.75" customHeight="1">
      <c r="A1290" s="1" t="s">
        <v>510</v>
      </c>
      <c r="B1290" s="2" t="s">
        <v>511</v>
      </c>
      <c r="C1290" s="1">
        <v>2024.0</v>
      </c>
      <c r="D1290" s="1">
        <v>1.0</v>
      </c>
      <c r="E1290" s="1" t="s">
        <v>1852</v>
      </c>
      <c r="F1290" s="1" t="s">
        <v>13</v>
      </c>
      <c r="G1290" s="1" t="s">
        <v>609</v>
      </c>
      <c r="H1290" s="1"/>
      <c r="I1290" s="1"/>
      <c r="J1290" s="1"/>
    </row>
    <row r="1291" ht="15.75" customHeight="1">
      <c r="A1291" s="1" t="s">
        <v>1912</v>
      </c>
      <c r="B1291" s="2" t="s">
        <v>1913</v>
      </c>
      <c r="C1291" s="1">
        <v>2023.0</v>
      </c>
      <c r="D1291" s="1">
        <v>9.0</v>
      </c>
      <c r="E1291" s="1" t="s">
        <v>1852</v>
      </c>
      <c r="F1291" s="1" t="s">
        <v>13</v>
      </c>
      <c r="G1291" s="1" t="s">
        <v>14</v>
      </c>
      <c r="H1291" s="1"/>
      <c r="I1291" s="1"/>
      <c r="J1291" s="1"/>
    </row>
    <row r="1292" ht="15.75" customHeight="1">
      <c r="A1292" s="1" t="s">
        <v>140</v>
      </c>
      <c r="B1292" s="2" t="s">
        <v>141</v>
      </c>
      <c r="C1292" s="1">
        <v>2020.0</v>
      </c>
      <c r="D1292" s="1">
        <v>7.0</v>
      </c>
      <c r="E1292" s="1" t="s">
        <v>1852</v>
      </c>
      <c r="F1292" s="1" t="s">
        <v>13</v>
      </c>
      <c r="G1292" s="1" t="s">
        <v>609</v>
      </c>
      <c r="H1292" s="1"/>
      <c r="I1292" s="1"/>
      <c r="J1292" s="1"/>
    </row>
    <row r="1293" ht="15.75" customHeight="1">
      <c r="A1293" s="1" t="s">
        <v>1914</v>
      </c>
      <c r="B1293" s="2" t="s">
        <v>1915</v>
      </c>
      <c r="C1293" s="1">
        <v>2024.0</v>
      </c>
      <c r="D1293" s="1">
        <v>0.0</v>
      </c>
      <c r="E1293" s="1" t="s">
        <v>1852</v>
      </c>
      <c r="F1293" s="1" t="s">
        <v>13</v>
      </c>
      <c r="G1293" s="1" t="s">
        <v>14</v>
      </c>
      <c r="H1293" s="1"/>
      <c r="I1293" s="1"/>
      <c r="J1293" s="1"/>
    </row>
    <row r="1294" ht="15.75" customHeight="1">
      <c r="A1294" s="1" t="s">
        <v>1916</v>
      </c>
      <c r="B1294" s="2" t="s">
        <v>1917</v>
      </c>
      <c r="C1294" s="1">
        <v>2025.0</v>
      </c>
      <c r="D1294" s="1">
        <v>0.0</v>
      </c>
      <c r="E1294" s="1" t="s">
        <v>1852</v>
      </c>
      <c r="F1294" s="1" t="s">
        <v>13</v>
      </c>
      <c r="G1294" s="1" t="s">
        <v>14</v>
      </c>
      <c r="H1294" s="1"/>
      <c r="I1294" s="1"/>
      <c r="J1294" s="1"/>
    </row>
    <row r="1295" ht="15.75" customHeight="1">
      <c r="A1295" s="1" t="s">
        <v>794</v>
      </c>
      <c r="B1295" s="2" t="s">
        <v>795</v>
      </c>
      <c r="C1295" s="1">
        <v>2021.0</v>
      </c>
      <c r="D1295" s="1">
        <v>5.0</v>
      </c>
      <c r="E1295" s="1" t="s">
        <v>1852</v>
      </c>
      <c r="F1295" s="1" t="s">
        <v>13</v>
      </c>
      <c r="G1295" s="1" t="s">
        <v>609</v>
      </c>
      <c r="H1295" s="1"/>
      <c r="I1295" s="1"/>
      <c r="J1295" s="1"/>
    </row>
    <row r="1296" ht="15.75" customHeight="1">
      <c r="A1296" s="1" t="s">
        <v>1918</v>
      </c>
      <c r="B1296" s="2" t="s">
        <v>1919</v>
      </c>
      <c r="C1296" s="1">
        <v>2023.0</v>
      </c>
      <c r="D1296" s="1">
        <v>22.0</v>
      </c>
      <c r="E1296" s="1" t="s">
        <v>1852</v>
      </c>
      <c r="F1296" s="1" t="s">
        <v>13</v>
      </c>
      <c r="G1296" s="1" t="s">
        <v>14</v>
      </c>
      <c r="H1296" s="1"/>
      <c r="I1296" s="1"/>
      <c r="J1296" s="1"/>
    </row>
    <row r="1297" ht="15.75" customHeight="1">
      <c r="A1297" s="1" t="s">
        <v>1920</v>
      </c>
      <c r="B1297" s="2" t="s">
        <v>1921</v>
      </c>
      <c r="C1297" s="1">
        <v>2021.0</v>
      </c>
      <c r="D1297" s="1">
        <v>74.0</v>
      </c>
      <c r="E1297" s="1" t="s">
        <v>1852</v>
      </c>
      <c r="F1297" s="1" t="s">
        <v>13</v>
      </c>
      <c r="G1297" s="1" t="s">
        <v>14</v>
      </c>
      <c r="H1297" s="1"/>
      <c r="I1297" s="1"/>
      <c r="J1297" s="1"/>
    </row>
    <row r="1298" ht="15.75" customHeight="1">
      <c r="A1298" s="1" t="s">
        <v>134</v>
      </c>
      <c r="B1298" s="2" t="s">
        <v>135</v>
      </c>
      <c r="C1298" s="1">
        <v>2023.0</v>
      </c>
      <c r="D1298" s="1">
        <v>9.0</v>
      </c>
      <c r="E1298" s="1" t="s">
        <v>1852</v>
      </c>
      <c r="F1298" s="1" t="s">
        <v>13</v>
      </c>
      <c r="G1298" s="1" t="s">
        <v>609</v>
      </c>
      <c r="H1298" s="1"/>
      <c r="I1298" s="1"/>
      <c r="J1298" s="1"/>
    </row>
    <row r="1299" ht="15.75" customHeight="1">
      <c r="A1299" s="1" t="s">
        <v>1922</v>
      </c>
      <c r="B1299" s="2" t="s">
        <v>1923</v>
      </c>
      <c r="C1299" s="1">
        <v>2022.0</v>
      </c>
      <c r="D1299" s="1">
        <v>12.0</v>
      </c>
      <c r="E1299" s="1" t="s">
        <v>1852</v>
      </c>
      <c r="F1299" s="1" t="s">
        <v>13</v>
      </c>
      <c r="G1299" s="1" t="s">
        <v>14</v>
      </c>
      <c r="H1299" s="1"/>
      <c r="I1299" s="1"/>
      <c r="J1299" s="1"/>
    </row>
    <row r="1300" ht="15.75" customHeight="1">
      <c r="A1300" s="1" t="s">
        <v>1924</v>
      </c>
      <c r="B1300" s="2" t="s">
        <v>1925</v>
      </c>
      <c r="C1300" s="1">
        <v>2018.0</v>
      </c>
      <c r="D1300" s="1">
        <v>234.0</v>
      </c>
      <c r="E1300" s="1" t="s">
        <v>1852</v>
      </c>
      <c r="F1300" s="1" t="s">
        <v>21</v>
      </c>
      <c r="G1300" s="1" t="s">
        <v>14</v>
      </c>
      <c r="H1300" s="1"/>
      <c r="I1300" s="1"/>
      <c r="J1300" s="1"/>
    </row>
    <row r="1301" ht="15.75" customHeight="1">
      <c r="A1301" s="1" t="s">
        <v>1926</v>
      </c>
      <c r="B1301" s="2" t="s">
        <v>1927</v>
      </c>
      <c r="C1301" s="1">
        <v>2023.0</v>
      </c>
      <c r="D1301" s="1">
        <v>5.0</v>
      </c>
      <c r="E1301" s="1" t="s">
        <v>1852</v>
      </c>
      <c r="F1301" s="1" t="s">
        <v>13</v>
      </c>
      <c r="G1301" s="1" t="s">
        <v>14</v>
      </c>
      <c r="H1301" s="1"/>
      <c r="I1301" s="1"/>
      <c r="J1301" s="1"/>
    </row>
    <row r="1302" ht="15.75" customHeight="1">
      <c r="A1302" s="1" t="s">
        <v>1928</v>
      </c>
      <c r="B1302" s="2" t="s">
        <v>1929</v>
      </c>
      <c r="C1302" s="1">
        <v>2023.0</v>
      </c>
      <c r="D1302" s="1">
        <v>22.0</v>
      </c>
      <c r="E1302" s="1" t="s">
        <v>1852</v>
      </c>
      <c r="F1302" s="1" t="s">
        <v>13</v>
      </c>
      <c r="G1302" s="1" t="s">
        <v>14</v>
      </c>
      <c r="H1302" s="1"/>
      <c r="I1302" s="1"/>
      <c r="J1302" s="1"/>
    </row>
    <row r="1303" ht="15.75" customHeight="1">
      <c r="A1303" s="1" t="s">
        <v>1930</v>
      </c>
      <c r="B1303" s="2" t="s">
        <v>1931</v>
      </c>
      <c r="C1303" s="1">
        <v>2023.0</v>
      </c>
      <c r="D1303" s="1">
        <v>1.0</v>
      </c>
      <c r="E1303" s="1" t="s">
        <v>1852</v>
      </c>
      <c r="F1303" s="1" t="s">
        <v>13</v>
      </c>
      <c r="G1303" s="1" t="s">
        <v>14</v>
      </c>
      <c r="H1303" s="1"/>
      <c r="I1303" s="1"/>
      <c r="J1303" s="1"/>
    </row>
    <row r="1304" ht="15.75" customHeight="1">
      <c r="A1304" s="1" t="s">
        <v>868</v>
      </c>
      <c r="B1304" s="2" t="s">
        <v>869</v>
      </c>
      <c r="C1304" s="1">
        <v>2022.0</v>
      </c>
      <c r="D1304" s="1">
        <v>8.0</v>
      </c>
      <c r="E1304" s="1" t="s">
        <v>1852</v>
      </c>
      <c r="F1304" s="1" t="s">
        <v>13</v>
      </c>
      <c r="G1304" s="1" t="s">
        <v>609</v>
      </c>
      <c r="H1304" s="1"/>
      <c r="I1304" s="1"/>
      <c r="J1304" s="1"/>
    </row>
    <row r="1305" ht="15.75" customHeight="1">
      <c r="A1305" s="1" t="s">
        <v>1932</v>
      </c>
      <c r="B1305" s="2" t="s">
        <v>1933</v>
      </c>
      <c r="C1305" s="1">
        <v>2025.0</v>
      </c>
      <c r="D1305" s="1">
        <v>2.0</v>
      </c>
      <c r="E1305" s="1" t="s">
        <v>1852</v>
      </c>
      <c r="F1305" s="1" t="s">
        <v>13</v>
      </c>
      <c r="G1305" s="1" t="s">
        <v>14</v>
      </c>
      <c r="H1305" s="1"/>
      <c r="I1305" s="1"/>
      <c r="J1305" s="1"/>
    </row>
    <row r="1306" ht="15.75" customHeight="1">
      <c r="A1306" s="1" t="s">
        <v>974</v>
      </c>
      <c r="B1306" s="2" t="s">
        <v>975</v>
      </c>
      <c r="C1306" s="1">
        <v>2020.0</v>
      </c>
      <c r="D1306" s="1">
        <v>0.0</v>
      </c>
      <c r="E1306" s="1" t="s">
        <v>1852</v>
      </c>
      <c r="F1306" s="1" t="s">
        <v>13</v>
      </c>
      <c r="G1306" s="1" t="s">
        <v>609</v>
      </c>
      <c r="H1306" s="1"/>
      <c r="I1306" s="1"/>
      <c r="J1306" s="1"/>
    </row>
    <row r="1307" ht="15.75" customHeight="1">
      <c r="A1307" s="1" t="s">
        <v>1934</v>
      </c>
      <c r="B1307" s="2" t="s">
        <v>1935</v>
      </c>
      <c r="C1307" s="1">
        <v>2021.0</v>
      </c>
      <c r="D1307" s="1">
        <v>1.0</v>
      </c>
      <c r="E1307" s="1" t="s">
        <v>1852</v>
      </c>
      <c r="F1307" s="1" t="s">
        <v>13</v>
      </c>
      <c r="G1307" s="1" t="s">
        <v>14</v>
      </c>
      <c r="H1307" s="1"/>
      <c r="I1307" s="1"/>
      <c r="J1307" s="1"/>
    </row>
    <row r="1308" ht="15.75" customHeight="1">
      <c r="A1308" s="1" t="s">
        <v>915</v>
      </c>
      <c r="B1308" s="2" t="s">
        <v>916</v>
      </c>
      <c r="C1308" s="1">
        <v>2020.0</v>
      </c>
      <c r="D1308" s="1">
        <v>88.0</v>
      </c>
      <c r="E1308" s="1" t="s">
        <v>1852</v>
      </c>
      <c r="F1308" s="1" t="s">
        <v>13</v>
      </c>
      <c r="G1308" s="1" t="s">
        <v>609</v>
      </c>
      <c r="H1308" s="1"/>
      <c r="I1308" s="1"/>
      <c r="J1308" s="1"/>
    </row>
    <row r="1309" ht="15.75" customHeight="1">
      <c r="A1309" s="1" t="s">
        <v>1464</v>
      </c>
      <c r="B1309" s="2" t="s">
        <v>1465</v>
      </c>
      <c r="C1309" s="1"/>
      <c r="D1309" s="1">
        <v>0.0</v>
      </c>
      <c r="E1309" s="1" t="s">
        <v>1852</v>
      </c>
      <c r="F1309" s="1" t="s">
        <v>21</v>
      </c>
      <c r="G1309" s="1" t="s">
        <v>609</v>
      </c>
      <c r="H1309" s="1"/>
      <c r="I1309" s="1"/>
      <c r="J1309" s="1"/>
    </row>
    <row r="1310" ht="15.75" customHeight="1">
      <c r="A1310" s="1" t="s">
        <v>1107</v>
      </c>
      <c r="B1310" s="2" t="s">
        <v>1108</v>
      </c>
      <c r="C1310" s="1">
        <v>2023.0</v>
      </c>
      <c r="D1310" s="1">
        <v>0.0</v>
      </c>
      <c r="E1310" s="1" t="s">
        <v>1852</v>
      </c>
      <c r="F1310" s="1" t="s">
        <v>13</v>
      </c>
      <c r="G1310" s="1" t="s">
        <v>609</v>
      </c>
      <c r="H1310" s="1"/>
      <c r="I1310" s="1"/>
      <c r="J1310" s="1"/>
    </row>
    <row r="1311" ht="15.75" customHeight="1">
      <c r="A1311" s="1" t="s">
        <v>1207</v>
      </c>
      <c r="B1311" s="2" t="s">
        <v>1208</v>
      </c>
      <c r="C1311" s="1">
        <v>2022.0</v>
      </c>
      <c r="D1311" s="1">
        <v>8.0</v>
      </c>
      <c r="E1311" s="1" t="s">
        <v>1852</v>
      </c>
      <c r="F1311" s="1" t="s">
        <v>13</v>
      </c>
      <c r="G1311" s="1" t="s">
        <v>609</v>
      </c>
      <c r="H1311" s="1"/>
      <c r="I1311" s="1"/>
      <c r="J1311" s="1"/>
    </row>
    <row r="1312" ht="15.75" customHeight="1">
      <c r="A1312" s="1" t="s">
        <v>862</v>
      </c>
      <c r="B1312" s="2" t="s">
        <v>863</v>
      </c>
      <c r="C1312" s="1">
        <v>2024.0</v>
      </c>
      <c r="D1312" s="1">
        <v>3.0</v>
      </c>
      <c r="E1312" s="1" t="s">
        <v>1852</v>
      </c>
      <c r="F1312" s="1" t="s">
        <v>13</v>
      </c>
      <c r="G1312" s="1" t="s">
        <v>609</v>
      </c>
      <c r="H1312" s="1"/>
      <c r="I1312" s="1"/>
      <c r="J1312" s="1"/>
    </row>
    <row r="1313" ht="15.75" customHeight="1">
      <c r="A1313" s="1" t="s">
        <v>887</v>
      </c>
      <c r="B1313" s="2" t="s">
        <v>888</v>
      </c>
      <c r="C1313" s="1">
        <v>2024.0</v>
      </c>
      <c r="D1313" s="1">
        <v>0.0</v>
      </c>
      <c r="E1313" s="1" t="s">
        <v>1852</v>
      </c>
      <c r="F1313" s="1" t="s">
        <v>13</v>
      </c>
      <c r="G1313" s="1" t="s">
        <v>609</v>
      </c>
      <c r="H1313" s="1"/>
      <c r="I1313" s="1"/>
      <c r="J1313" s="1"/>
    </row>
    <row r="1314" ht="15.75" customHeight="1">
      <c r="A1314" s="1" t="s">
        <v>1936</v>
      </c>
      <c r="B1314" s="2" t="s">
        <v>1937</v>
      </c>
      <c r="C1314" s="1">
        <v>2023.0</v>
      </c>
      <c r="D1314" s="1">
        <v>1.0</v>
      </c>
      <c r="E1314" s="1" t="s">
        <v>1852</v>
      </c>
      <c r="F1314" s="1" t="s">
        <v>13</v>
      </c>
      <c r="G1314" s="1" t="s">
        <v>14</v>
      </c>
      <c r="H1314" s="1"/>
      <c r="I1314" s="1"/>
      <c r="J1314" s="1"/>
    </row>
    <row r="1315" ht="15.75" customHeight="1">
      <c r="A1315" s="1" t="s">
        <v>1083</v>
      </c>
      <c r="B1315" s="2" t="s">
        <v>1084</v>
      </c>
      <c r="C1315" s="1">
        <v>2021.0</v>
      </c>
      <c r="D1315" s="1">
        <v>2.0</v>
      </c>
      <c r="E1315" s="1" t="s">
        <v>1852</v>
      </c>
      <c r="F1315" s="1" t="s">
        <v>13</v>
      </c>
      <c r="G1315" s="1" t="s">
        <v>609</v>
      </c>
      <c r="H1315" s="1"/>
      <c r="I1315" s="1"/>
      <c r="J1315" s="1"/>
    </row>
    <row r="1316" ht="15.75" customHeight="1">
      <c r="A1316" s="1" t="s">
        <v>1938</v>
      </c>
      <c r="B1316" s="2" t="s">
        <v>1939</v>
      </c>
      <c r="C1316" s="1">
        <v>2024.0</v>
      </c>
      <c r="D1316" s="1">
        <v>0.0</v>
      </c>
      <c r="E1316" s="1" t="s">
        <v>1852</v>
      </c>
      <c r="F1316" s="1" t="s">
        <v>13</v>
      </c>
      <c r="G1316" s="1" t="s">
        <v>14</v>
      </c>
      <c r="H1316" s="1"/>
      <c r="I1316" s="1"/>
      <c r="J1316" s="1"/>
    </row>
    <row r="1317" ht="15.75" customHeight="1">
      <c r="A1317" s="1" t="s">
        <v>1940</v>
      </c>
      <c r="B1317" s="2" t="s">
        <v>1941</v>
      </c>
      <c r="C1317" s="1">
        <v>2024.0</v>
      </c>
      <c r="D1317" s="1">
        <v>0.0</v>
      </c>
      <c r="E1317" s="1" t="s">
        <v>1852</v>
      </c>
      <c r="F1317" s="1" t="s">
        <v>13</v>
      </c>
      <c r="G1317" s="1" t="s">
        <v>14</v>
      </c>
      <c r="H1317" s="1"/>
      <c r="I1317" s="1"/>
      <c r="J1317" s="1"/>
    </row>
    <row r="1318" ht="15.75" customHeight="1">
      <c r="A1318" s="1" t="s">
        <v>750</v>
      </c>
      <c r="B1318" s="2" t="s">
        <v>751</v>
      </c>
      <c r="C1318" s="1">
        <v>2023.0</v>
      </c>
      <c r="D1318" s="1">
        <v>6.0</v>
      </c>
      <c r="E1318" s="1" t="s">
        <v>1852</v>
      </c>
      <c r="F1318" s="1" t="s">
        <v>13</v>
      </c>
      <c r="G1318" s="1" t="s">
        <v>609</v>
      </c>
      <c r="H1318" s="1"/>
      <c r="I1318" s="1"/>
      <c r="J1318" s="1"/>
    </row>
    <row r="1319" ht="15.75" customHeight="1">
      <c r="A1319" s="1" t="s">
        <v>1055</v>
      </c>
      <c r="B1319" s="2" t="s">
        <v>1056</v>
      </c>
      <c r="C1319" s="1">
        <v>2023.0</v>
      </c>
      <c r="D1319" s="1">
        <v>6.0</v>
      </c>
      <c r="E1319" s="1" t="s">
        <v>1852</v>
      </c>
      <c r="F1319" s="1" t="s">
        <v>13</v>
      </c>
      <c r="G1319" s="1" t="s">
        <v>609</v>
      </c>
      <c r="H1319" s="1"/>
      <c r="I1319" s="1"/>
      <c r="J1319" s="1"/>
    </row>
    <row r="1320" ht="15.75" customHeight="1">
      <c r="A1320" s="1" t="s">
        <v>1125</v>
      </c>
      <c r="B1320" s="2" t="s">
        <v>1126</v>
      </c>
      <c r="C1320" s="1">
        <v>2022.0</v>
      </c>
      <c r="D1320" s="1">
        <v>17.0</v>
      </c>
      <c r="E1320" s="1" t="s">
        <v>1852</v>
      </c>
      <c r="F1320" s="1" t="s">
        <v>13</v>
      </c>
      <c r="G1320" s="1" t="s">
        <v>609</v>
      </c>
      <c r="H1320" s="1"/>
      <c r="I1320" s="1"/>
      <c r="J1320" s="1"/>
    </row>
    <row r="1321" ht="15.75" customHeight="1">
      <c r="A1321" s="1" t="s">
        <v>1813</v>
      </c>
      <c r="B1321" s="2" t="s">
        <v>1814</v>
      </c>
      <c r="C1321" s="1"/>
      <c r="D1321" s="1">
        <v>0.0</v>
      </c>
      <c r="E1321" s="1" t="s">
        <v>1852</v>
      </c>
      <c r="F1321" s="1" t="s">
        <v>21</v>
      </c>
      <c r="G1321" s="1" t="s">
        <v>609</v>
      </c>
      <c r="H1321" s="1"/>
      <c r="I1321" s="1"/>
      <c r="J1321" s="1"/>
    </row>
    <row r="1322" ht="15.75" customHeight="1">
      <c r="A1322" s="1" t="s">
        <v>836</v>
      </c>
      <c r="B1322" s="2" t="s">
        <v>837</v>
      </c>
      <c r="C1322" s="1">
        <v>2024.0</v>
      </c>
      <c r="D1322" s="1">
        <v>0.0</v>
      </c>
      <c r="E1322" s="1" t="s">
        <v>1852</v>
      </c>
      <c r="F1322" s="1" t="s">
        <v>13</v>
      </c>
      <c r="G1322" s="1" t="s">
        <v>609</v>
      </c>
      <c r="H1322" s="1"/>
      <c r="I1322" s="1"/>
      <c r="J1322" s="1"/>
    </row>
    <row r="1323" ht="15.75" customHeight="1">
      <c r="A1323" s="1" t="s">
        <v>1942</v>
      </c>
      <c r="B1323" s="2" t="s">
        <v>1943</v>
      </c>
      <c r="C1323" s="1">
        <v>2022.0</v>
      </c>
      <c r="D1323" s="1">
        <v>0.0</v>
      </c>
      <c r="E1323" s="1" t="s">
        <v>1852</v>
      </c>
      <c r="F1323" s="1" t="s">
        <v>13</v>
      </c>
      <c r="G1323" s="1" t="s">
        <v>14</v>
      </c>
      <c r="H1323" s="1"/>
      <c r="I1323" s="1"/>
      <c r="J1323" s="1"/>
    </row>
    <row r="1324" ht="15.75" customHeight="1">
      <c r="A1324" s="1" t="s">
        <v>1492</v>
      </c>
      <c r="B1324" s="2" t="s">
        <v>1493</v>
      </c>
      <c r="C1324" s="1">
        <v>2019.0</v>
      </c>
      <c r="D1324" s="1">
        <v>9.0</v>
      </c>
      <c r="E1324" s="1" t="s">
        <v>1852</v>
      </c>
      <c r="F1324" s="1" t="s">
        <v>13</v>
      </c>
      <c r="G1324" s="1" t="s">
        <v>609</v>
      </c>
      <c r="H1324" s="1"/>
      <c r="I1324" s="1"/>
      <c r="J1324" s="1"/>
    </row>
    <row r="1325" ht="15.75" customHeight="1">
      <c r="A1325" s="1" t="s">
        <v>1944</v>
      </c>
      <c r="B1325" s="2" t="s">
        <v>1945</v>
      </c>
      <c r="C1325" s="1">
        <v>2024.0</v>
      </c>
      <c r="D1325" s="1">
        <v>5.0</v>
      </c>
      <c r="E1325" s="1" t="s">
        <v>1852</v>
      </c>
      <c r="F1325" s="1" t="s">
        <v>13</v>
      </c>
      <c r="G1325" s="1" t="s">
        <v>14</v>
      </c>
      <c r="H1325" s="1"/>
      <c r="I1325" s="1"/>
      <c r="J1325" s="1"/>
    </row>
    <row r="1326" ht="15.75" customHeight="1">
      <c r="A1326" s="1" t="s">
        <v>985</v>
      </c>
      <c r="B1326" s="2" t="s">
        <v>986</v>
      </c>
      <c r="C1326" s="1">
        <v>2021.0</v>
      </c>
      <c r="D1326" s="1">
        <v>8.0</v>
      </c>
      <c r="E1326" s="1" t="s">
        <v>1852</v>
      </c>
      <c r="F1326" s="1" t="s">
        <v>13</v>
      </c>
      <c r="G1326" s="1" t="s">
        <v>609</v>
      </c>
      <c r="H1326" s="1"/>
      <c r="I1326" s="1"/>
      <c r="J1326" s="1"/>
    </row>
    <row r="1327" ht="15.75" customHeight="1">
      <c r="A1327" s="1" t="s">
        <v>1946</v>
      </c>
      <c r="B1327" s="2" t="s">
        <v>1947</v>
      </c>
      <c r="C1327" s="1">
        <v>2025.0</v>
      </c>
      <c r="D1327" s="1">
        <v>0.0</v>
      </c>
      <c r="E1327" s="1" t="s">
        <v>1852</v>
      </c>
      <c r="F1327" s="1" t="s">
        <v>13</v>
      </c>
      <c r="G1327" s="1" t="s">
        <v>14</v>
      </c>
      <c r="H1327" s="1"/>
      <c r="I1327" s="1"/>
      <c r="J1327" s="1"/>
    </row>
    <row r="1328" ht="15.75" customHeight="1">
      <c r="A1328" s="1" t="s">
        <v>970</v>
      </c>
      <c r="B1328" s="2" t="s">
        <v>971</v>
      </c>
      <c r="C1328" s="1">
        <v>2024.0</v>
      </c>
      <c r="D1328" s="1">
        <v>3.0</v>
      </c>
      <c r="E1328" s="1" t="s">
        <v>1852</v>
      </c>
      <c r="F1328" s="1" t="s">
        <v>13</v>
      </c>
      <c r="G1328" s="1" t="s">
        <v>609</v>
      </c>
      <c r="H1328" s="1"/>
      <c r="I1328" s="1"/>
      <c r="J1328" s="1"/>
    </row>
    <row r="1329" ht="15.75" customHeight="1">
      <c r="A1329" s="1" t="s">
        <v>1948</v>
      </c>
      <c r="B1329" s="2" t="s">
        <v>1949</v>
      </c>
      <c r="C1329" s="1">
        <v>2020.0</v>
      </c>
      <c r="D1329" s="1">
        <v>39.0</v>
      </c>
      <c r="E1329" s="1" t="s">
        <v>1852</v>
      </c>
      <c r="F1329" s="1" t="s">
        <v>13</v>
      </c>
      <c r="G1329" s="1" t="s">
        <v>14</v>
      </c>
      <c r="H1329" s="1"/>
      <c r="I1329" s="1"/>
      <c r="J1329" s="1"/>
    </row>
    <row r="1330" ht="15.75" customHeight="1">
      <c r="A1330" s="1" t="s">
        <v>1950</v>
      </c>
      <c r="B1330" s="2" t="s">
        <v>1951</v>
      </c>
      <c r="C1330" s="1">
        <v>2022.0</v>
      </c>
      <c r="D1330" s="1">
        <v>5.0</v>
      </c>
      <c r="E1330" s="1" t="s">
        <v>1852</v>
      </c>
      <c r="F1330" s="1" t="s">
        <v>13</v>
      </c>
      <c r="G1330" s="1" t="s">
        <v>14</v>
      </c>
      <c r="H1330" s="1"/>
      <c r="I1330" s="1"/>
      <c r="J1330" s="1"/>
    </row>
    <row r="1331" ht="15.75" customHeight="1">
      <c r="A1331" s="1" t="s">
        <v>1952</v>
      </c>
      <c r="B1331" s="2" t="s">
        <v>1953</v>
      </c>
      <c r="C1331" s="1">
        <v>2025.0</v>
      </c>
      <c r="D1331" s="1">
        <v>0.0</v>
      </c>
      <c r="E1331" s="1" t="s">
        <v>1852</v>
      </c>
      <c r="F1331" s="1" t="s">
        <v>13</v>
      </c>
      <c r="G1331" s="1" t="s">
        <v>14</v>
      </c>
      <c r="H1331" s="1"/>
      <c r="I1331" s="1"/>
      <c r="J1331" s="1"/>
    </row>
    <row r="1332" ht="15.75" customHeight="1">
      <c r="A1332" s="1" t="s">
        <v>1954</v>
      </c>
      <c r="B1332" s="2" t="s">
        <v>1955</v>
      </c>
      <c r="C1332" s="1">
        <v>2023.0</v>
      </c>
      <c r="D1332" s="1">
        <v>4.0</v>
      </c>
      <c r="E1332" s="1" t="s">
        <v>1852</v>
      </c>
      <c r="F1332" s="1" t="s">
        <v>13</v>
      </c>
      <c r="G1332" s="1" t="s">
        <v>14</v>
      </c>
      <c r="H1332" s="1"/>
      <c r="I1332" s="1"/>
      <c r="J1332" s="1"/>
    </row>
    <row r="1333" ht="15.75" customHeight="1">
      <c r="A1333" s="1" t="s">
        <v>461</v>
      </c>
      <c r="B1333" s="2" t="s">
        <v>462</v>
      </c>
      <c r="C1333" s="1">
        <v>2023.0</v>
      </c>
      <c r="D1333" s="1">
        <v>0.0</v>
      </c>
      <c r="E1333" s="1" t="s">
        <v>1852</v>
      </c>
      <c r="F1333" s="1" t="s">
        <v>13</v>
      </c>
      <c r="G1333" s="1" t="s">
        <v>609</v>
      </c>
      <c r="H1333" s="1"/>
      <c r="I1333" s="1"/>
      <c r="J1333" s="1"/>
    </row>
    <row r="1334" ht="15.75" customHeight="1">
      <c r="A1334" s="1" t="s">
        <v>1956</v>
      </c>
      <c r="B1334" s="2" t="s">
        <v>1957</v>
      </c>
      <c r="C1334" s="1">
        <v>2022.0</v>
      </c>
      <c r="D1334" s="1">
        <v>5.0</v>
      </c>
      <c r="E1334" s="1" t="s">
        <v>1852</v>
      </c>
      <c r="F1334" s="1" t="s">
        <v>13</v>
      </c>
      <c r="G1334" s="1" t="s">
        <v>14</v>
      </c>
      <c r="H1334" s="1"/>
      <c r="I1334" s="1"/>
      <c r="J1334" s="1"/>
    </row>
    <row r="1335" ht="15.75" customHeight="1">
      <c r="A1335" s="1" t="s">
        <v>999</v>
      </c>
      <c r="B1335" s="2" t="s">
        <v>1000</v>
      </c>
      <c r="C1335" s="1">
        <v>2023.0</v>
      </c>
      <c r="D1335" s="1">
        <v>5.0</v>
      </c>
      <c r="E1335" s="1" t="s">
        <v>1852</v>
      </c>
      <c r="F1335" s="1" t="s">
        <v>13</v>
      </c>
      <c r="G1335" s="1" t="s">
        <v>609</v>
      </c>
      <c r="H1335" s="1"/>
      <c r="I1335" s="1"/>
      <c r="J1335" s="1"/>
    </row>
    <row r="1336" ht="15.75" customHeight="1">
      <c r="A1336" s="1" t="s">
        <v>1053</v>
      </c>
      <c r="B1336" s="2" t="s">
        <v>1054</v>
      </c>
      <c r="C1336" s="1"/>
      <c r="D1336" s="1">
        <v>2.0</v>
      </c>
      <c r="E1336" s="1" t="s">
        <v>1852</v>
      </c>
      <c r="F1336" s="1" t="s">
        <v>21</v>
      </c>
      <c r="G1336" s="1" t="s">
        <v>609</v>
      </c>
      <c r="H1336" s="1"/>
      <c r="I1336" s="1"/>
      <c r="J1336" s="1"/>
    </row>
    <row r="1337" ht="15.75" customHeight="1">
      <c r="A1337" s="1" t="s">
        <v>1063</v>
      </c>
      <c r="B1337" s="2" t="s">
        <v>1064</v>
      </c>
      <c r="C1337" s="1">
        <v>2022.0</v>
      </c>
      <c r="D1337" s="1">
        <v>1.0</v>
      </c>
      <c r="E1337" s="1" t="s">
        <v>1852</v>
      </c>
      <c r="F1337" s="1" t="s">
        <v>13</v>
      </c>
      <c r="G1337" s="1" t="s">
        <v>609</v>
      </c>
      <c r="H1337" s="1"/>
      <c r="I1337" s="1"/>
      <c r="J1337" s="1"/>
    </row>
    <row r="1338" ht="15.75" customHeight="1">
      <c r="A1338" s="1" t="s">
        <v>1683</v>
      </c>
      <c r="B1338" s="2" t="s">
        <v>1684</v>
      </c>
      <c r="C1338" s="1">
        <v>2023.0</v>
      </c>
      <c r="D1338" s="1">
        <v>1.0</v>
      </c>
      <c r="E1338" s="1" t="s">
        <v>1852</v>
      </c>
      <c r="F1338" s="1" t="s">
        <v>13</v>
      </c>
      <c r="G1338" s="1" t="s">
        <v>609</v>
      </c>
      <c r="H1338" s="1"/>
      <c r="I1338" s="1"/>
      <c r="J1338" s="1"/>
    </row>
    <row r="1339" ht="15.75" customHeight="1">
      <c r="A1339" s="1" t="s">
        <v>1958</v>
      </c>
      <c r="B1339" s="2" t="s">
        <v>1959</v>
      </c>
      <c r="C1339" s="1">
        <v>2022.0</v>
      </c>
      <c r="D1339" s="1">
        <v>2.0</v>
      </c>
      <c r="E1339" s="1" t="s">
        <v>1852</v>
      </c>
      <c r="F1339" s="1" t="s">
        <v>13</v>
      </c>
      <c r="G1339" s="1" t="s">
        <v>14</v>
      </c>
      <c r="H1339" s="1"/>
      <c r="I1339" s="1"/>
      <c r="J1339" s="1"/>
    </row>
    <row r="1340" ht="15.75" customHeight="1">
      <c r="A1340" s="1" t="s">
        <v>1960</v>
      </c>
      <c r="B1340" s="2" t="s">
        <v>1961</v>
      </c>
      <c r="C1340" s="1">
        <v>2024.0</v>
      </c>
      <c r="D1340" s="1">
        <v>0.0</v>
      </c>
      <c r="E1340" s="1" t="s">
        <v>1852</v>
      </c>
      <c r="F1340" s="1" t="s">
        <v>13</v>
      </c>
      <c r="G1340" s="1" t="s">
        <v>14</v>
      </c>
      <c r="H1340" s="1"/>
      <c r="I1340" s="1"/>
      <c r="J1340" s="1"/>
    </row>
    <row r="1341" ht="15.75" customHeight="1">
      <c r="A1341" s="1" t="s">
        <v>1962</v>
      </c>
      <c r="B1341" s="2" t="s">
        <v>1963</v>
      </c>
      <c r="C1341" s="1">
        <v>2024.0</v>
      </c>
      <c r="D1341" s="1">
        <v>1.0</v>
      </c>
      <c r="E1341" s="1" t="s">
        <v>1852</v>
      </c>
      <c r="F1341" s="1" t="s">
        <v>13</v>
      </c>
      <c r="G1341" s="1" t="s">
        <v>14</v>
      </c>
      <c r="H1341" s="1"/>
      <c r="I1341" s="1"/>
      <c r="J1341" s="1"/>
    </row>
    <row r="1342" ht="15.75" customHeight="1">
      <c r="A1342" s="1" t="s">
        <v>1964</v>
      </c>
      <c r="B1342" s="2" t="s">
        <v>1965</v>
      </c>
      <c r="C1342" s="1">
        <v>2022.0</v>
      </c>
      <c r="D1342" s="1">
        <v>12.0</v>
      </c>
      <c r="E1342" s="1" t="s">
        <v>1852</v>
      </c>
      <c r="F1342" s="1" t="s">
        <v>13</v>
      </c>
      <c r="G1342" s="1" t="s">
        <v>14</v>
      </c>
      <c r="H1342" s="1"/>
      <c r="I1342" s="1"/>
      <c r="J1342" s="1"/>
    </row>
    <row r="1343" ht="15.75" customHeight="1">
      <c r="A1343" s="1" t="s">
        <v>846</v>
      </c>
      <c r="B1343" s="2" t="s">
        <v>847</v>
      </c>
      <c r="C1343" s="1">
        <v>2021.0</v>
      </c>
      <c r="D1343" s="1">
        <v>4.0</v>
      </c>
      <c r="E1343" s="1" t="s">
        <v>1852</v>
      </c>
      <c r="F1343" s="1" t="s">
        <v>13</v>
      </c>
      <c r="G1343" s="1" t="s">
        <v>609</v>
      </c>
      <c r="H1343" s="1"/>
      <c r="I1343" s="1"/>
      <c r="J1343" s="1"/>
    </row>
    <row r="1344" ht="15.75" customHeight="1">
      <c r="A1344" s="1" t="s">
        <v>921</v>
      </c>
      <c r="B1344" s="2" t="s">
        <v>922</v>
      </c>
      <c r="C1344" s="1">
        <v>2021.0</v>
      </c>
      <c r="D1344" s="1">
        <v>5.0</v>
      </c>
      <c r="E1344" s="1" t="s">
        <v>1852</v>
      </c>
      <c r="F1344" s="1" t="s">
        <v>13</v>
      </c>
      <c r="G1344" s="1" t="s">
        <v>609</v>
      </c>
      <c r="H1344" s="1"/>
      <c r="I1344" s="1"/>
      <c r="J1344" s="1"/>
    </row>
    <row r="1345" ht="15.75" customHeight="1">
      <c r="A1345" s="1" t="s">
        <v>830</v>
      </c>
      <c r="B1345" s="2" t="s">
        <v>831</v>
      </c>
      <c r="C1345" s="1">
        <v>2020.0</v>
      </c>
      <c r="D1345" s="1">
        <v>31.0</v>
      </c>
      <c r="E1345" s="1" t="s">
        <v>1852</v>
      </c>
      <c r="F1345" s="1" t="s">
        <v>13</v>
      </c>
      <c r="G1345" s="1" t="s">
        <v>609</v>
      </c>
      <c r="H1345" s="1"/>
      <c r="I1345" s="1"/>
      <c r="J1345" s="1"/>
    </row>
    <row r="1346" ht="15.75" customHeight="1">
      <c r="A1346" s="1" t="s">
        <v>1966</v>
      </c>
      <c r="B1346" s="2" t="s">
        <v>1967</v>
      </c>
      <c r="C1346" s="1">
        <v>2023.0</v>
      </c>
      <c r="D1346" s="1">
        <v>1.0</v>
      </c>
      <c r="E1346" s="1" t="s">
        <v>1852</v>
      </c>
      <c r="F1346" s="1" t="s">
        <v>13</v>
      </c>
      <c r="G1346" s="1" t="s">
        <v>14</v>
      </c>
      <c r="H1346" s="1"/>
      <c r="I1346" s="1"/>
      <c r="J1346" s="1"/>
    </row>
    <row r="1347" ht="15.75" customHeight="1">
      <c r="A1347" s="1" t="s">
        <v>1968</v>
      </c>
      <c r="B1347" s="2" t="s">
        <v>1969</v>
      </c>
      <c r="C1347" s="1">
        <v>2020.0</v>
      </c>
      <c r="D1347" s="1">
        <v>29.0</v>
      </c>
      <c r="E1347" s="1" t="s">
        <v>1852</v>
      </c>
      <c r="F1347" s="1" t="s">
        <v>13</v>
      </c>
      <c r="G1347" s="1" t="s">
        <v>14</v>
      </c>
      <c r="H1347" s="1"/>
      <c r="I1347" s="1"/>
      <c r="J1347" s="1"/>
    </row>
    <row r="1348" ht="15.75" customHeight="1">
      <c r="A1348" s="1" t="s">
        <v>1970</v>
      </c>
      <c r="B1348" s="2" t="s">
        <v>1971</v>
      </c>
      <c r="C1348" s="1">
        <v>2021.0</v>
      </c>
      <c r="D1348" s="1">
        <v>1.0</v>
      </c>
      <c r="E1348" s="1" t="s">
        <v>1852</v>
      </c>
      <c r="F1348" s="1" t="s">
        <v>13</v>
      </c>
      <c r="G1348" s="1" t="s">
        <v>14</v>
      </c>
      <c r="H1348" s="1"/>
      <c r="I1348" s="1"/>
      <c r="J1348" s="1"/>
    </row>
    <row r="1349" ht="15.75" customHeight="1">
      <c r="A1349" s="1" t="s">
        <v>1972</v>
      </c>
      <c r="B1349" s="2" t="s">
        <v>1973</v>
      </c>
      <c r="C1349" s="1">
        <v>2021.0</v>
      </c>
      <c r="D1349" s="1">
        <v>6.0</v>
      </c>
      <c r="E1349" s="1" t="s">
        <v>1852</v>
      </c>
      <c r="F1349" s="1" t="s">
        <v>13</v>
      </c>
      <c r="G1349" s="1" t="s">
        <v>14</v>
      </c>
      <c r="H1349" s="1"/>
      <c r="I1349" s="1"/>
      <c r="J1349" s="1"/>
    </row>
    <row r="1350" ht="15.75" customHeight="1">
      <c r="A1350" s="1" t="s">
        <v>1165</v>
      </c>
      <c r="B1350" s="1"/>
      <c r="C1350" s="1">
        <v>2024.0</v>
      </c>
      <c r="D1350" s="1">
        <v>2.0</v>
      </c>
      <c r="E1350" s="1" t="s">
        <v>1852</v>
      </c>
      <c r="F1350" s="1" t="s">
        <v>13</v>
      </c>
      <c r="G1350" s="1" t="s">
        <v>609</v>
      </c>
      <c r="H1350" s="1"/>
      <c r="I1350" s="1"/>
      <c r="J1350" s="1"/>
    </row>
    <row r="1351" ht="15.75" customHeight="1">
      <c r="A1351" s="1" t="s">
        <v>1974</v>
      </c>
      <c r="B1351" s="2" t="s">
        <v>1975</v>
      </c>
      <c r="C1351" s="1">
        <v>2021.0</v>
      </c>
      <c r="D1351" s="1">
        <v>1.0</v>
      </c>
      <c r="E1351" s="1" t="s">
        <v>1852</v>
      </c>
      <c r="F1351" s="1" t="s">
        <v>13</v>
      </c>
      <c r="G1351" s="1" t="s">
        <v>14</v>
      </c>
      <c r="H1351" s="1"/>
      <c r="I1351" s="1"/>
      <c r="J1351" s="1"/>
    </row>
    <row r="1352" ht="15.75" customHeight="1">
      <c r="A1352" s="1" t="s">
        <v>1976</v>
      </c>
      <c r="B1352" s="2" t="s">
        <v>1977</v>
      </c>
      <c r="C1352" s="1">
        <v>2023.0</v>
      </c>
      <c r="D1352" s="1">
        <v>2.0</v>
      </c>
      <c r="E1352" s="1" t="s">
        <v>1852</v>
      </c>
      <c r="F1352" s="1" t="s">
        <v>13</v>
      </c>
      <c r="G1352" s="1" t="s">
        <v>14</v>
      </c>
      <c r="H1352" s="1"/>
      <c r="I1352" s="1"/>
      <c r="J1352" s="1"/>
    </row>
    <row r="1353" ht="15.75" customHeight="1">
      <c r="A1353" s="1" t="s">
        <v>1681</v>
      </c>
      <c r="B1353" s="2" t="s">
        <v>1682</v>
      </c>
      <c r="C1353" s="1">
        <v>2019.0</v>
      </c>
      <c r="D1353" s="1">
        <v>112.0</v>
      </c>
      <c r="E1353" s="1" t="s">
        <v>1852</v>
      </c>
      <c r="F1353" s="1" t="s">
        <v>13</v>
      </c>
      <c r="G1353" s="1" t="s">
        <v>609</v>
      </c>
      <c r="H1353" s="1"/>
      <c r="I1353" s="1"/>
      <c r="J1353" s="1"/>
    </row>
    <row r="1354" ht="15.75" customHeight="1">
      <c r="A1354" s="1" t="s">
        <v>1609</v>
      </c>
      <c r="B1354" s="2" t="s">
        <v>1610</v>
      </c>
      <c r="C1354" s="1">
        <v>2024.0</v>
      </c>
      <c r="D1354" s="1">
        <v>1.0</v>
      </c>
      <c r="E1354" s="1" t="s">
        <v>1852</v>
      </c>
      <c r="F1354" s="1" t="s">
        <v>13</v>
      </c>
      <c r="G1354" s="1" t="s">
        <v>609</v>
      </c>
      <c r="H1354" s="1"/>
      <c r="I1354" s="1"/>
      <c r="J1354" s="1"/>
    </row>
    <row r="1355" ht="15.75" customHeight="1">
      <c r="A1355" s="1" t="s">
        <v>1978</v>
      </c>
      <c r="B1355" s="2" t="s">
        <v>1979</v>
      </c>
      <c r="C1355" s="1">
        <v>2020.0</v>
      </c>
      <c r="D1355" s="1">
        <v>0.0</v>
      </c>
      <c r="E1355" s="1" t="s">
        <v>1852</v>
      </c>
      <c r="F1355" s="1" t="s">
        <v>13</v>
      </c>
      <c r="G1355" s="1" t="s">
        <v>14</v>
      </c>
      <c r="H1355" s="1"/>
      <c r="I1355" s="1"/>
      <c r="J1355" s="1"/>
    </row>
    <row r="1356" ht="15.75" customHeight="1">
      <c r="A1356" s="1" t="s">
        <v>1980</v>
      </c>
      <c r="B1356" s="2" t="s">
        <v>1981</v>
      </c>
      <c r="C1356" s="1">
        <v>2021.0</v>
      </c>
      <c r="D1356" s="1">
        <v>45.0</v>
      </c>
      <c r="E1356" s="1" t="s">
        <v>1852</v>
      </c>
      <c r="F1356" s="1" t="s">
        <v>13</v>
      </c>
      <c r="G1356" s="1" t="s">
        <v>14</v>
      </c>
      <c r="H1356" s="1"/>
      <c r="I1356" s="1"/>
      <c r="J1356" s="1"/>
    </row>
    <row r="1357" ht="15.75" customHeight="1">
      <c r="A1357" s="1" t="s">
        <v>828</v>
      </c>
      <c r="B1357" s="2" t="s">
        <v>829</v>
      </c>
      <c r="C1357" s="1">
        <v>2024.0</v>
      </c>
      <c r="D1357" s="1">
        <v>2.0</v>
      </c>
      <c r="E1357" s="1" t="s">
        <v>1852</v>
      </c>
      <c r="F1357" s="1" t="s">
        <v>13</v>
      </c>
      <c r="G1357" s="1" t="s">
        <v>609</v>
      </c>
      <c r="H1357" s="1"/>
      <c r="I1357" s="1"/>
      <c r="J1357" s="1"/>
    </row>
    <row r="1358" ht="15.75" customHeight="1">
      <c r="A1358" s="1" t="s">
        <v>1205</v>
      </c>
      <c r="B1358" s="2" t="s">
        <v>1206</v>
      </c>
      <c r="C1358" s="1">
        <v>2022.0</v>
      </c>
      <c r="D1358" s="1">
        <v>11.0</v>
      </c>
      <c r="E1358" s="1" t="s">
        <v>1852</v>
      </c>
      <c r="F1358" s="1" t="s">
        <v>13</v>
      </c>
      <c r="G1358" s="1" t="s">
        <v>609</v>
      </c>
      <c r="H1358" s="1"/>
      <c r="I1358" s="1"/>
      <c r="J1358" s="1"/>
    </row>
    <row r="1359" ht="15.75" customHeight="1">
      <c r="A1359" s="1" t="s">
        <v>732</v>
      </c>
      <c r="B1359" s="2" t="s">
        <v>733</v>
      </c>
      <c r="C1359" s="1">
        <v>2020.0</v>
      </c>
      <c r="D1359" s="1">
        <v>12.0</v>
      </c>
      <c r="E1359" s="1" t="s">
        <v>1852</v>
      </c>
      <c r="F1359" s="1" t="s">
        <v>13</v>
      </c>
      <c r="G1359" s="1" t="s">
        <v>609</v>
      </c>
      <c r="H1359" s="1"/>
      <c r="I1359" s="1"/>
      <c r="J1359" s="1"/>
    </row>
    <row r="1360" ht="15.75" customHeight="1">
      <c r="A1360" s="1" t="s">
        <v>1982</v>
      </c>
      <c r="B1360" s="2" t="s">
        <v>1983</v>
      </c>
      <c r="C1360" s="1">
        <v>2023.0</v>
      </c>
      <c r="D1360" s="1">
        <v>1.0</v>
      </c>
      <c r="E1360" s="1" t="s">
        <v>1852</v>
      </c>
      <c r="F1360" s="1" t="s">
        <v>13</v>
      </c>
      <c r="G1360" s="1" t="s">
        <v>14</v>
      </c>
      <c r="H1360" s="1"/>
      <c r="I1360" s="1"/>
      <c r="J1360" s="1"/>
    </row>
    <row r="1361" ht="15.75" customHeight="1">
      <c r="A1361" s="1" t="s">
        <v>355</v>
      </c>
      <c r="B1361" s="2" t="s">
        <v>356</v>
      </c>
      <c r="C1361" s="1">
        <v>2022.0</v>
      </c>
      <c r="D1361" s="1">
        <v>14.0</v>
      </c>
      <c r="E1361" s="1" t="s">
        <v>1852</v>
      </c>
      <c r="F1361" s="1" t="s">
        <v>13</v>
      </c>
      <c r="G1361" s="1" t="s">
        <v>609</v>
      </c>
      <c r="H1361" s="1"/>
      <c r="I1361" s="1"/>
      <c r="J1361" s="1"/>
    </row>
    <row r="1362" ht="15.75" customHeight="1">
      <c r="A1362" s="1" t="s">
        <v>802</v>
      </c>
      <c r="B1362" s="2" t="s">
        <v>803</v>
      </c>
      <c r="C1362" s="1">
        <v>2019.0</v>
      </c>
      <c r="D1362" s="1">
        <v>7.0</v>
      </c>
      <c r="E1362" s="1" t="s">
        <v>1852</v>
      </c>
      <c r="F1362" s="1" t="s">
        <v>13</v>
      </c>
      <c r="G1362" s="1" t="s">
        <v>609</v>
      </c>
      <c r="H1362" s="1"/>
      <c r="I1362" s="1"/>
      <c r="J1362" s="1"/>
    </row>
    <row r="1363" ht="15.75" customHeight="1">
      <c r="A1363" s="1" t="s">
        <v>1304</v>
      </c>
      <c r="B1363" s="2" t="s">
        <v>1305</v>
      </c>
      <c r="C1363" s="1">
        <v>2023.0</v>
      </c>
      <c r="D1363" s="1">
        <v>3.0</v>
      </c>
      <c r="E1363" s="1" t="s">
        <v>1852</v>
      </c>
      <c r="F1363" s="1" t="s">
        <v>13</v>
      </c>
      <c r="G1363" s="1" t="s">
        <v>609</v>
      </c>
      <c r="H1363" s="1"/>
      <c r="I1363" s="1"/>
      <c r="J1363" s="1"/>
    </row>
    <row r="1364" ht="15.75" customHeight="1">
      <c r="A1364" s="1" t="s">
        <v>1984</v>
      </c>
      <c r="B1364" s="2" t="s">
        <v>1985</v>
      </c>
      <c r="C1364" s="1">
        <v>2023.0</v>
      </c>
      <c r="D1364" s="1">
        <v>4.0</v>
      </c>
      <c r="E1364" s="1" t="s">
        <v>1852</v>
      </c>
      <c r="F1364" s="1" t="s">
        <v>13</v>
      </c>
      <c r="G1364" s="1" t="s">
        <v>14</v>
      </c>
      <c r="H1364" s="1"/>
      <c r="I1364" s="1"/>
      <c r="J1364" s="1"/>
    </row>
    <row r="1365" ht="15.75" customHeight="1">
      <c r="A1365" s="1" t="s">
        <v>670</v>
      </c>
      <c r="B1365" s="2" t="s">
        <v>671</v>
      </c>
      <c r="C1365" s="1">
        <v>2022.0</v>
      </c>
      <c r="D1365" s="1">
        <v>2.0</v>
      </c>
      <c r="E1365" s="1" t="s">
        <v>1852</v>
      </c>
      <c r="F1365" s="1" t="s">
        <v>13</v>
      </c>
      <c r="G1365" s="1" t="s">
        <v>609</v>
      </c>
      <c r="H1365" s="1"/>
      <c r="I1365" s="1"/>
      <c r="J1365" s="1"/>
    </row>
    <row r="1366" ht="15.75" customHeight="1">
      <c r="A1366" s="1" t="s">
        <v>1510</v>
      </c>
      <c r="B1366" s="2" t="s">
        <v>1511</v>
      </c>
      <c r="C1366" s="1">
        <v>2023.0</v>
      </c>
      <c r="D1366" s="1">
        <v>2.0</v>
      </c>
      <c r="E1366" s="1" t="s">
        <v>1852</v>
      </c>
      <c r="F1366" s="1" t="s">
        <v>13</v>
      </c>
      <c r="G1366" s="1" t="s">
        <v>609</v>
      </c>
      <c r="H1366" s="1"/>
      <c r="I1366" s="1"/>
      <c r="J1366" s="1"/>
    </row>
    <row r="1367" ht="15.75" customHeight="1">
      <c r="A1367" s="1" t="s">
        <v>1597</v>
      </c>
      <c r="B1367" s="2" t="s">
        <v>1598</v>
      </c>
      <c r="C1367" s="1">
        <v>2025.0</v>
      </c>
      <c r="D1367" s="1">
        <v>0.0</v>
      </c>
      <c r="E1367" s="1" t="s">
        <v>1852</v>
      </c>
      <c r="F1367" s="1" t="s">
        <v>13</v>
      </c>
      <c r="G1367" s="1" t="s">
        <v>609</v>
      </c>
      <c r="H1367" s="1"/>
      <c r="I1367" s="1"/>
      <c r="J1367" s="1"/>
    </row>
    <row r="1368" ht="15.75" customHeight="1">
      <c r="A1368" s="1" t="s">
        <v>1986</v>
      </c>
      <c r="B1368" s="2" t="s">
        <v>1987</v>
      </c>
      <c r="C1368" s="1">
        <v>2020.0</v>
      </c>
      <c r="D1368" s="1">
        <v>13.0</v>
      </c>
      <c r="E1368" s="1" t="s">
        <v>1852</v>
      </c>
      <c r="F1368" s="1" t="s">
        <v>13</v>
      </c>
      <c r="G1368" s="1" t="s">
        <v>14</v>
      </c>
      <c r="H1368" s="1"/>
      <c r="I1368" s="1"/>
      <c r="J1368" s="1"/>
    </row>
    <row r="1369" ht="15.75" customHeight="1">
      <c r="A1369" s="1" t="s">
        <v>1988</v>
      </c>
      <c r="B1369" s="1"/>
      <c r="C1369" s="1">
        <v>2021.0</v>
      </c>
      <c r="D1369" s="1">
        <v>103.0</v>
      </c>
      <c r="E1369" s="1" t="s">
        <v>1852</v>
      </c>
      <c r="F1369" s="1" t="s">
        <v>13</v>
      </c>
      <c r="G1369" s="1" t="s">
        <v>14</v>
      </c>
      <c r="H1369" s="1"/>
      <c r="I1369" s="1"/>
      <c r="J1369" s="1"/>
    </row>
    <row r="1370" ht="15.75" customHeight="1">
      <c r="A1370" s="1" t="s">
        <v>317</v>
      </c>
      <c r="B1370" s="2" t="s">
        <v>318</v>
      </c>
      <c r="C1370" s="1">
        <v>2020.0</v>
      </c>
      <c r="D1370" s="1">
        <v>10.0</v>
      </c>
      <c r="E1370" s="1" t="s">
        <v>1852</v>
      </c>
      <c r="F1370" s="1" t="s">
        <v>13</v>
      </c>
      <c r="G1370" s="1" t="s">
        <v>609</v>
      </c>
      <c r="H1370" s="1"/>
      <c r="I1370" s="1"/>
      <c r="J1370" s="1"/>
    </row>
    <row r="1371" ht="15.75" customHeight="1">
      <c r="A1371" s="1" t="s">
        <v>1989</v>
      </c>
      <c r="B1371" s="2" t="s">
        <v>1990</v>
      </c>
      <c r="C1371" s="1">
        <v>2021.0</v>
      </c>
      <c r="D1371" s="1">
        <v>15.0</v>
      </c>
      <c r="E1371" s="1" t="s">
        <v>1852</v>
      </c>
      <c r="F1371" s="1" t="s">
        <v>13</v>
      </c>
      <c r="G1371" s="1" t="s">
        <v>14</v>
      </c>
      <c r="H1371" s="1"/>
      <c r="I1371" s="1"/>
      <c r="J1371" s="1"/>
    </row>
    <row r="1372" ht="15.75" customHeight="1">
      <c r="A1372" s="1" t="s">
        <v>1991</v>
      </c>
      <c r="B1372" s="2" t="s">
        <v>1992</v>
      </c>
      <c r="C1372" s="1">
        <v>2024.0</v>
      </c>
      <c r="D1372" s="1">
        <v>0.0</v>
      </c>
      <c r="E1372" s="1" t="s">
        <v>1852</v>
      </c>
      <c r="F1372" s="1" t="s">
        <v>13</v>
      </c>
      <c r="G1372" s="1" t="s">
        <v>14</v>
      </c>
      <c r="H1372" s="1"/>
      <c r="I1372" s="1"/>
      <c r="J1372" s="1"/>
    </row>
    <row r="1373" ht="15.75" customHeight="1">
      <c r="A1373" s="1" t="s">
        <v>1993</v>
      </c>
      <c r="B1373" s="2" t="s">
        <v>1994</v>
      </c>
      <c r="C1373" s="1">
        <v>2021.0</v>
      </c>
      <c r="D1373" s="1">
        <v>3.0</v>
      </c>
      <c r="E1373" s="1" t="s">
        <v>1852</v>
      </c>
      <c r="F1373" s="1" t="s">
        <v>13</v>
      </c>
      <c r="G1373" s="1" t="s">
        <v>14</v>
      </c>
      <c r="H1373" s="1"/>
      <c r="I1373" s="1"/>
      <c r="J1373" s="1"/>
    </row>
    <row r="1374" ht="15.75" customHeight="1">
      <c r="A1374" s="1" t="s">
        <v>1995</v>
      </c>
      <c r="B1374" s="2" t="s">
        <v>1996</v>
      </c>
      <c r="C1374" s="1">
        <v>2023.0</v>
      </c>
      <c r="D1374" s="1">
        <v>3.0</v>
      </c>
      <c r="E1374" s="1" t="s">
        <v>1852</v>
      </c>
      <c r="F1374" s="1" t="s">
        <v>13</v>
      </c>
      <c r="G1374" s="1" t="s">
        <v>14</v>
      </c>
      <c r="H1374" s="1"/>
      <c r="I1374" s="1"/>
      <c r="J1374" s="1"/>
    </row>
    <row r="1375" ht="15.75" customHeight="1">
      <c r="A1375" s="1" t="s">
        <v>1997</v>
      </c>
      <c r="B1375" s="2" t="s">
        <v>1998</v>
      </c>
      <c r="C1375" s="1">
        <v>2020.0</v>
      </c>
      <c r="D1375" s="1">
        <v>13.0</v>
      </c>
      <c r="E1375" s="1" t="s">
        <v>1852</v>
      </c>
      <c r="F1375" s="1" t="s">
        <v>13</v>
      </c>
      <c r="G1375" s="1" t="s">
        <v>14</v>
      </c>
      <c r="H1375" s="1"/>
      <c r="I1375" s="1"/>
      <c r="J1375" s="1"/>
    </row>
    <row r="1376" ht="15.75" customHeight="1">
      <c r="A1376" s="1" t="s">
        <v>764</v>
      </c>
      <c r="B1376" s="2" t="s">
        <v>765</v>
      </c>
      <c r="C1376" s="1">
        <v>2023.0</v>
      </c>
      <c r="D1376" s="1">
        <v>17.0</v>
      </c>
      <c r="E1376" s="1" t="s">
        <v>1852</v>
      </c>
      <c r="F1376" s="1" t="s">
        <v>13</v>
      </c>
      <c r="G1376" s="1" t="s">
        <v>609</v>
      </c>
      <c r="H1376" s="1"/>
      <c r="I1376" s="1"/>
      <c r="J1376" s="1"/>
    </row>
    <row r="1377" ht="15.75" customHeight="1">
      <c r="A1377" s="1" t="s">
        <v>1999</v>
      </c>
      <c r="B1377" s="2" t="s">
        <v>2000</v>
      </c>
      <c r="C1377" s="1">
        <v>2024.0</v>
      </c>
      <c r="D1377" s="1">
        <v>0.0</v>
      </c>
      <c r="E1377" s="1" t="s">
        <v>1852</v>
      </c>
      <c r="F1377" s="1" t="s">
        <v>13</v>
      </c>
      <c r="G1377" s="1" t="s">
        <v>14</v>
      </c>
      <c r="H1377" s="1"/>
      <c r="I1377" s="1"/>
      <c r="J1377" s="1"/>
    </row>
    <row r="1378" ht="15.75" customHeight="1">
      <c r="A1378" s="1" t="s">
        <v>1559</v>
      </c>
      <c r="B1378" s="2" t="s">
        <v>1560</v>
      </c>
      <c r="C1378" s="1">
        <v>2020.0</v>
      </c>
      <c r="D1378" s="1">
        <v>1.0</v>
      </c>
      <c r="E1378" s="1" t="s">
        <v>1852</v>
      </c>
      <c r="F1378" s="1" t="s">
        <v>13</v>
      </c>
      <c r="G1378" s="1" t="s">
        <v>609</v>
      </c>
      <c r="H1378" s="1"/>
      <c r="I1378" s="1"/>
      <c r="J1378" s="1"/>
    </row>
    <row r="1379" ht="15.75" customHeight="1">
      <c r="A1379" s="1" t="s">
        <v>1809</v>
      </c>
      <c r="B1379" s="2" t="s">
        <v>1810</v>
      </c>
      <c r="C1379" s="1"/>
      <c r="D1379" s="1">
        <v>0.0</v>
      </c>
      <c r="E1379" s="1" t="s">
        <v>1852</v>
      </c>
      <c r="F1379" s="1" t="s">
        <v>21</v>
      </c>
      <c r="G1379" s="1" t="s">
        <v>609</v>
      </c>
      <c r="H1379" s="1"/>
      <c r="I1379" s="1"/>
      <c r="J1379" s="1"/>
    </row>
    <row r="1380" ht="15.75" customHeight="1">
      <c r="A1380" s="1" t="s">
        <v>1389</v>
      </c>
      <c r="B1380" s="2" t="s">
        <v>1390</v>
      </c>
      <c r="C1380" s="1">
        <v>2021.0</v>
      </c>
      <c r="D1380" s="1">
        <v>0.0</v>
      </c>
      <c r="E1380" s="1" t="s">
        <v>1852</v>
      </c>
      <c r="F1380" s="1" t="s">
        <v>13</v>
      </c>
      <c r="G1380" s="1" t="s">
        <v>609</v>
      </c>
      <c r="H1380" s="1"/>
      <c r="I1380" s="1"/>
      <c r="J1380" s="1"/>
    </row>
    <row r="1381" ht="15.75" customHeight="1">
      <c r="A1381" s="1" t="s">
        <v>2001</v>
      </c>
      <c r="B1381" s="2" t="s">
        <v>2002</v>
      </c>
      <c r="C1381" s="1">
        <v>2024.0</v>
      </c>
      <c r="D1381" s="1">
        <v>3.0</v>
      </c>
      <c r="E1381" s="1" t="s">
        <v>1852</v>
      </c>
      <c r="F1381" s="1" t="s">
        <v>13</v>
      </c>
      <c r="G1381" s="1" t="s">
        <v>14</v>
      </c>
      <c r="H1381" s="1"/>
      <c r="I1381" s="1"/>
      <c r="J1381" s="1"/>
    </row>
    <row r="1382" ht="15.75" customHeight="1">
      <c r="A1382" s="1" t="s">
        <v>891</v>
      </c>
      <c r="B1382" s="2" t="s">
        <v>892</v>
      </c>
      <c r="C1382" s="1">
        <v>2025.0</v>
      </c>
      <c r="D1382" s="1">
        <v>0.0</v>
      </c>
      <c r="E1382" s="1" t="s">
        <v>1852</v>
      </c>
      <c r="F1382" s="1" t="s">
        <v>13</v>
      </c>
      <c r="G1382" s="1" t="s">
        <v>609</v>
      </c>
      <c r="H1382" s="1"/>
      <c r="I1382" s="1"/>
      <c r="J1382" s="1"/>
    </row>
    <row r="1383" ht="15.75" customHeight="1">
      <c r="A1383" s="1" t="s">
        <v>2003</v>
      </c>
      <c r="B1383" s="2" t="s">
        <v>2004</v>
      </c>
      <c r="C1383" s="1">
        <v>2021.0</v>
      </c>
      <c r="D1383" s="1">
        <v>24.0</v>
      </c>
      <c r="E1383" s="1" t="s">
        <v>1852</v>
      </c>
      <c r="F1383" s="1" t="s">
        <v>13</v>
      </c>
      <c r="G1383" s="1" t="s">
        <v>14</v>
      </c>
      <c r="H1383" s="1"/>
      <c r="I1383" s="1"/>
      <c r="J1383" s="1"/>
    </row>
    <row r="1384" ht="15.75" customHeight="1">
      <c r="A1384" s="1" t="s">
        <v>2005</v>
      </c>
      <c r="B1384" s="2" t="s">
        <v>2006</v>
      </c>
      <c r="C1384" s="1">
        <v>2025.0</v>
      </c>
      <c r="D1384" s="1">
        <v>0.0</v>
      </c>
      <c r="E1384" s="1" t="s">
        <v>1852</v>
      </c>
      <c r="F1384" s="1" t="s">
        <v>13</v>
      </c>
      <c r="G1384" s="1" t="s">
        <v>14</v>
      </c>
      <c r="H1384" s="1"/>
      <c r="I1384" s="1"/>
      <c r="J1384" s="1"/>
    </row>
    <row r="1385" ht="15.75" customHeight="1">
      <c r="A1385" s="1" t="s">
        <v>1227</v>
      </c>
      <c r="B1385" s="2" t="s">
        <v>1228</v>
      </c>
      <c r="C1385" s="1">
        <v>2022.0</v>
      </c>
      <c r="D1385" s="1">
        <v>3.0</v>
      </c>
      <c r="E1385" s="1" t="s">
        <v>1852</v>
      </c>
      <c r="F1385" s="1" t="s">
        <v>13</v>
      </c>
      <c r="G1385" s="1" t="s">
        <v>609</v>
      </c>
      <c r="H1385" s="1"/>
      <c r="I1385" s="1"/>
      <c r="J1385" s="1"/>
    </row>
    <row r="1386" ht="15.75" customHeight="1">
      <c r="A1386" s="1" t="s">
        <v>875</v>
      </c>
      <c r="B1386" s="2" t="s">
        <v>876</v>
      </c>
      <c r="C1386" s="1">
        <v>2025.0</v>
      </c>
      <c r="D1386" s="1">
        <v>2.0</v>
      </c>
      <c r="E1386" s="1" t="s">
        <v>1852</v>
      </c>
      <c r="F1386" s="1" t="s">
        <v>13</v>
      </c>
      <c r="G1386" s="1" t="s">
        <v>609</v>
      </c>
      <c r="H1386" s="1"/>
      <c r="I1386" s="1"/>
      <c r="J1386" s="1"/>
    </row>
    <row r="1387" ht="15.75" customHeight="1">
      <c r="A1387" s="1" t="s">
        <v>2007</v>
      </c>
      <c r="B1387" s="2" t="s">
        <v>2008</v>
      </c>
      <c r="C1387" s="1">
        <v>2021.0</v>
      </c>
      <c r="D1387" s="1">
        <v>10.0</v>
      </c>
      <c r="E1387" s="1" t="s">
        <v>1852</v>
      </c>
      <c r="F1387" s="1" t="s">
        <v>13</v>
      </c>
      <c r="G1387" s="1" t="s">
        <v>14</v>
      </c>
      <c r="H1387" s="1"/>
      <c r="I1387" s="1"/>
      <c r="J1387" s="1"/>
    </row>
    <row r="1388" ht="15.75" customHeight="1">
      <c r="A1388" s="1" t="s">
        <v>2009</v>
      </c>
      <c r="B1388" s="2" t="s">
        <v>2010</v>
      </c>
      <c r="C1388" s="1">
        <v>2024.0</v>
      </c>
      <c r="D1388" s="1">
        <v>0.0</v>
      </c>
      <c r="E1388" s="1" t="s">
        <v>1852</v>
      </c>
      <c r="F1388" s="1" t="s">
        <v>13</v>
      </c>
      <c r="G1388" s="1" t="s">
        <v>14</v>
      </c>
      <c r="H1388" s="1"/>
      <c r="I1388" s="1"/>
      <c r="J1388" s="1"/>
    </row>
    <row r="1389" ht="15.75" customHeight="1">
      <c r="A1389" s="1" t="s">
        <v>933</v>
      </c>
      <c r="B1389" s="2" t="s">
        <v>2011</v>
      </c>
      <c r="C1389" s="1"/>
      <c r="D1389" s="1">
        <v>0.0</v>
      </c>
      <c r="E1389" s="1" t="s">
        <v>1852</v>
      </c>
      <c r="F1389" s="1" t="s">
        <v>21</v>
      </c>
      <c r="G1389" s="1" t="s">
        <v>609</v>
      </c>
      <c r="H1389" s="1"/>
      <c r="I1389" s="1"/>
      <c r="J1389" s="1"/>
    </row>
    <row r="1390" ht="15.75" customHeight="1">
      <c r="A1390" s="1" t="s">
        <v>2012</v>
      </c>
      <c r="B1390" s="2" t="s">
        <v>2013</v>
      </c>
      <c r="C1390" s="1">
        <v>2022.0</v>
      </c>
      <c r="D1390" s="1">
        <v>1.0</v>
      </c>
      <c r="E1390" s="1" t="s">
        <v>1852</v>
      </c>
      <c r="F1390" s="1" t="s">
        <v>13</v>
      </c>
      <c r="G1390" s="1" t="s">
        <v>14</v>
      </c>
      <c r="H1390" s="1"/>
      <c r="I1390" s="1"/>
      <c r="J1390" s="1"/>
    </row>
    <row r="1391" ht="15.75" customHeight="1">
      <c r="A1391" s="1" t="s">
        <v>2014</v>
      </c>
      <c r="B1391" s="2" t="s">
        <v>2015</v>
      </c>
      <c r="C1391" s="1">
        <v>2024.0</v>
      </c>
      <c r="D1391" s="1">
        <v>0.0</v>
      </c>
      <c r="E1391" s="1" t="s">
        <v>1852</v>
      </c>
      <c r="F1391" s="1" t="s">
        <v>13</v>
      </c>
      <c r="G1391" s="1" t="s">
        <v>14</v>
      </c>
      <c r="H1391" s="1"/>
      <c r="I1391" s="1"/>
      <c r="J1391" s="1"/>
    </row>
    <row r="1392" ht="15.75" customHeight="1">
      <c r="A1392" s="1" t="s">
        <v>2016</v>
      </c>
      <c r="B1392" s="2" t="s">
        <v>2017</v>
      </c>
      <c r="C1392" s="1">
        <v>2023.0</v>
      </c>
      <c r="D1392" s="1">
        <v>4.0</v>
      </c>
      <c r="E1392" s="1" t="s">
        <v>1852</v>
      </c>
      <c r="F1392" s="1" t="s">
        <v>13</v>
      </c>
      <c r="G1392" s="1" t="s">
        <v>14</v>
      </c>
      <c r="H1392" s="1"/>
      <c r="I1392" s="1"/>
      <c r="J1392" s="1"/>
    </row>
    <row r="1393" ht="15.75" customHeight="1">
      <c r="A1393" s="1" t="s">
        <v>2018</v>
      </c>
      <c r="B1393" s="2" t="s">
        <v>2019</v>
      </c>
      <c r="C1393" s="1">
        <v>2024.0</v>
      </c>
      <c r="D1393" s="1">
        <v>1.0</v>
      </c>
      <c r="E1393" s="1" t="s">
        <v>1852</v>
      </c>
      <c r="F1393" s="1" t="s">
        <v>13</v>
      </c>
      <c r="G1393" s="1" t="s">
        <v>14</v>
      </c>
      <c r="H1393" s="1"/>
      <c r="I1393" s="1"/>
      <c r="J1393" s="1"/>
    </row>
    <row r="1394" ht="15.75" customHeight="1">
      <c r="A1394" s="1" t="s">
        <v>2020</v>
      </c>
      <c r="B1394" s="2" t="s">
        <v>2021</v>
      </c>
      <c r="C1394" s="1">
        <v>2023.0</v>
      </c>
      <c r="D1394" s="1">
        <v>0.0</v>
      </c>
      <c r="E1394" s="1" t="s">
        <v>1852</v>
      </c>
      <c r="F1394" s="1" t="s">
        <v>13</v>
      </c>
      <c r="G1394" s="1" t="s">
        <v>14</v>
      </c>
      <c r="H1394" s="1"/>
      <c r="I1394" s="1"/>
      <c r="J1394" s="1"/>
    </row>
    <row r="1395" ht="15.75" customHeight="1">
      <c r="A1395" s="1" t="s">
        <v>2022</v>
      </c>
      <c r="B1395" s="2" t="s">
        <v>2023</v>
      </c>
      <c r="C1395" s="1">
        <v>2025.0</v>
      </c>
      <c r="D1395" s="1">
        <v>0.0</v>
      </c>
      <c r="E1395" s="1" t="s">
        <v>1852</v>
      </c>
      <c r="F1395" s="1" t="s">
        <v>13</v>
      </c>
      <c r="G1395" s="1" t="s">
        <v>14</v>
      </c>
      <c r="H1395" s="1"/>
      <c r="I1395" s="1"/>
      <c r="J1395" s="1"/>
    </row>
    <row r="1396" ht="15.75" customHeight="1">
      <c r="A1396" s="1" t="s">
        <v>2024</v>
      </c>
      <c r="B1396" s="2" t="s">
        <v>2025</v>
      </c>
      <c r="C1396" s="1">
        <v>2023.0</v>
      </c>
      <c r="D1396" s="1">
        <v>6.0</v>
      </c>
      <c r="E1396" s="1" t="s">
        <v>1852</v>
      </c>
      <c r="F1396" s="1" t="s">
        <v>13</v>
      </c>
      <c r="G1396" s="1" t="s">
        <v>14</v>
      </c>
      <c r="H1396" s="1"/>
      <c r="I1396" s="1"/>
      <c r="J1396" s="1"/>
    </row>
    <row r="1397" ht="15.75" customHeight="1">
      <c r="A1397" s="1" t="s">
        <v>1131</v>
      </c>
      <c r="B1397" s="2" t="s">
        <v>1132</v>
      </c>
      <c r="C1397" s="1">
        <v>2020.0</v>
      </c>
      <c r="D1397" s="1">
        <v>3.0</v>
      </c>
      <c r="E1397" s="1" t="s">
        <v>1852</v>
      </c>
      <c r="F1397" s="1" t="s">
        <v>13</v>
      </c>
      <c r="G1397" s="1" t="s">
        <v>609</v>
      </c>
      <c r="H1397" s="1"/>
      <c r="I1397" s="1"/>
      <c r="J1397" s="1"/>
    </row>
    <row r="1398" ht="15.75" customHeight="1">
      <c r="A1398" s="1" t="s">
        <v>2026</v>
      </c>
      <c r="B1398" s="2" t="s">
        <v>2027</v>
      </c>
      <c r="C1398" s="1">
        <v>2025.0</v>
      </c>
      <c r="D1398" s="1">
        <v>0.0</v>
      </c>
      <c r="E1398" s="1" t="s">
        <v>1852</v>
      </c>
      <c r="F1398" s="1" t="s">
        <v>13</v>
      </c>
      <c r="G1398" s="1" t="s">
        <v>14</v>
      </c>
      <c r="H1398" s="1"/>
      <c r="I1398" s="1"/>
      <c r="J1398" s="1"/>
    </row>
    <row r="1399" ht="15.75" customHeight="1">
      <c r="A1399" s="1" t="s">
        <v>2028</v>
      </c>
      <c r="B1399" s="2" t="s">
        <v>2029</v>
      </c>
      <c r="C1399" s="1">
        <v>2023.0</v>
      </c>
      <c r="D1399" s="1">
        <v>10.0</v>
      </c>
      <c r="E1399" s="1" t="s">
        <v>1852</v>
      </c>
      <c r="F1399" s="1" t="s">
        <v>13</v>
      </c>
      <c r="G1399" s="1" t="s">
        <v>14</v>
      </c>
      <c r="H1399" s="1"/>
      <c r="I1399" s="1"/>
      <c r="J1399" s="1"/>
    </row>
    <row r="1400" ht="15.75" customHeight="1">
      <c r="A1400" s="1" t="s">
        <v>1117</v>
      </c>
      <c r="B1400" s="2" t="s">
        <v>1118</v>
      </c>
      <c r="C1400" s="1">
        <v>2018.0</v>
      </c>
      <c r="D1400" s="1">
        <v>4.0</v>
      </c>
      <c r="E1400" s="1" t="s">
        <v>1852</v>
      </c>
      <c r="F1400" s="1" t="s">
        <v>21</v>
      </c>
      <c r="G1400" s="1" t="s">
        <v>609</v>
      </c>
      <c r="H1400" s="1"/>
      <c r="I1400" s="1"/>
      <c r="J1400" s="1"/>
    </row>
    <row r="1401" ht="15.75" customHeight="1">
      <c r="A1401" s="1" t="s">
        <v>2030</v>
      </c>
      <c r="B1401" s="2" t="s">
        <v>2031</v>
      </c>
      <c r="C1401" s="1">
        <v>2024.0</v>
      </c>
      <c r="D1401" s="1">
        <v>0.0</v>
      </c>
      <c r="E1401" s="1" t="s">
        <v>1852</v>
      </c>
      <c r="F1401" s="1" t="s">
        <v>13</v>
      </c>
      <c r="G1401" s="1" t="s">
        <v>14</v>
      </c>
      <c r="H1401" s="1"/>
      <c r="I1401" s="1"/>
      <c r="J1401" s="1"/>
    </row>
    <row r="1402" ht="15.75" customHeight="1">
      <c r="A1402" s="1" t="s">
        <v>2032</v>
      </c>
      <c r="B1402" s="2" t="s">
        <v>2033</v>
      </c>
      <c r="C1402" s="1">
        <v>2025.0</v>
      </c>
      <c r="D1402" s="1">
        <v>0.0</v>
      </c>
      <c r="E1402" s="1" t="s">
        <v>1852</v>
      </c>
      <c r="F1402" s="1" t="s">
        <v>13</v>
      </c>
      <c r="G1402" s="1" t="s">
        <v>14</v>
      </c>
      <c r="H1402" s="1"/>
      <c r="I1402" s="1"/>
      <c r="J1402" s="1"/>
    </row>
    <row r="1403" ht="15.75" customHeight="1">
      <c r="A1403" s="1" t="s">
        <v>1256</v>
      </c>
      <c r="B1403" s="2" t="s">
        <v>1257</v>
      </c>
      <c r="C1403" s="1">
        <v>2023.0</v>
      </c>
      <c r="D1403" s="1">
        <v>4.0</v>
      </c>
      <c r="E1403" s="1" t="s">
        <v>1852</v>
      </c>
      <c r="F1403" s="1" t="s">
        <v>13</v>
      </c>
      <c r="G1403" s="1" t="s">
        <v>609</v>
      </c>
      <c r="H1403" s="1"/>
      <c r="I1403" s="1"/>
      <c r="J1403" s="1"/>
    </row>
    <row r="1404" ht="15.75" customHeight="1">
      <c r="A1404" s="1" t="s">
        <v>2034</v>
      </c>
      <c r="B1404" s="2" t="s">
        <v>2035</v>
      </c>
      <c r="C1404" s="1">
        <v>2024.0</v>
      </c>
      <c r="D1404" s="1">
        <v>0.0</v>
      </c>
      <c r="E1404" s="1" t="s">
        <v>1852</v>
      </c>
      <c r="F1404" s="1" t="s">
        <v>13</v>
      </c>
      <c r="G1404" s="1" t="s">
        <v>14</v>
      </c>
      <c r="H1404" s="1"/>
      <c r="I1404" s="1"/>
      <c r="J1404" s="1"/>
    </row>
    <row r="1405" ht="15.75" customHeight="1">
      <c r="A1405" s="1" t="s">
        <v>2036</v>
      </c>
      <c r="B1405" s="2" t="s">
        <v>2037</v>
      </c>
      <c r="C1405" s="1">
        <v>2023.0</v>
      </c>
      <c r="D1405" s="1">
        <v>4.0</v>
      </c>
      <c r="E1405" s="1" t="s">
        <v>1852</v>
      </c>
      <c r="F1405" s="1" t="s">
        <v>13</v>
      </c>
      <c r="G1405" s="1" t="s">
        <v>14</v>
      </c>
      <c r="H1405" s="1"/>
      <c r="I1405" s="1"/>
      <c r="J1405" s="1"/>
    </row>
    <row r="1406" ht="15.75" customHeight="1">
      <c r="A1406" s="1" t="s">
        <v>2038</v>
      </c>
      <c r="B1406" s="2" t="s">
        <v>2039</v>
      </c>
      <c r="C1406" s="1">
        <v>2021.0</v>
      </c>
      <c r="D1406" s="1">
        <v>6.0</v>
      </c>
      <c r="E1406" s="1" t="s">
        <v>1852</v>
      </c>
      <c r="F1406" s="1" t="s">
        <v>13</v>
      </c>
      <c r="G1406" s="1" t="s">
        <v>14</v>
      </c>
      <c r="H1406" s="1"/>
      <c r="I1406" s="1"/>
      <c r="J1406" s="1"/>
    </row>
    <row r="1407" ht="15.75" customHeight="1">
      <c r="A1407" s="1" t="s">
        <v>850</v>
      </c>
      <c r="B1407" s="2" t="s">
        <v>851</v>
      </c>
      <c r="C1407" s="1">
        <v>2023.0</v>
      </c>
      <c r="D1407" s="1">
        <v>0.0</v>
      </c>
      <c r="E1407" s="1" t="s">
        <v>1852</v>
      </c>
      <c r="F1407" s="1" t="s">
        <v>13</v>
      </c>
      <c r="G1407" s="1" t="s">
        <v>609</v>
      </c>
      <c r="H1407" s="1"/>
      <c r="I1407" s="1"/>
      <c r="J1407" s="1"/>
    </row>
    <row r="1408" ht="15.75" customHeight="1">
      <c r="A1408" s="1" t="s">
        <v>2040</v>
      </c>
      <c r="B1408" s="2" t="s">
        <v>2041</v>
      </c>
      <c r="C1408" s="1">
        <v>2017.0</v>
      </c>
      <c r="D1408" s="1">
        <v>234.0</v>
      </c>
      <c r="E1408" s="1" t="s">
        <v>1852</v>
      </c>
      <c r="F1408" s="1" t="s">
        <v>21</v>
      </c>
      <c r="G1408" s="1" t="s">
        <v>14</v>
      </c>
      <c r="H1408" s="1"/>
      <c r="I1408" s="1"/>
      <c r="J1408" s="1"/>
    </row>
    <row r="1409" ht="15.75" customHeight="1">
      <c r="A1409" s="1" t="s">
        <v>2042</v>
      </c>
      <c r="B1409" s="2" t="s">
        <v>2043</v>
      </c>
      <c r="C1409" s="1">
        <v>2024.0</v>
      </c>
      <c r="D1409" s="1">
        <v>1.0</v>
      </c>
      <c r="E1409" s="1" t="s">
        <v>1852</v>
      </c>
      <c r="F1409" s="1" t="s">
        <v>13</v>
      </c>
      <c r="G1409" s="1" t="s">
        <v>14</v>
      </c>
      <c r="H1409" s="1"/>
      <c r="I1409" s="1"/>
      <c r="J1409" s="1"/>
    </row>
    <row r="1410" ht="15.75" customHeight="1">
      <c r="A1410" s="1" t="s">
        <v>964</v>
      </c>
      <c r="B1410" s="2" t="s">
        <v>965</v>
      </c>
      <c r="C1410" s="1">
        <v>2022.0</v>
      </c>
      <c r="D1410" s="1">
        <v>27.0</v>
      </c>
      <c r="E1410" s="1" t="s">
        <v>1852</v>
      </c>
      <c r="F1410" s="1" t="s">
        <v>13</v>
      </c>
      <c r="G1410" s="1" t="s">
        <v>609</v>
      </c>
      <c r="H1410" s="1"/>
      <c r="I1410" s="1"/>
      <c r="J1410" s="1"/>
    </row>
    <row r="1411" ht="15.75" customHeight="1">
      <c r="A1411" s="1" t="s">
        <v>2044</v>
      </c>
      <c r="B1411" s="2" t="s">
        <v>2045</v>
      </c>
      <c r="C1411" s="1">
        <v>2022.0</v>
      </c>
      <c r="D1411" s="1">
        <v>3.0</v>
      </c>
      <c r="E1411" s="1" t="s">
        <v>1852</v>
      </c>
      <c r="F1411" s="1" t="s">
        <v>13</v>
      </c>
      <c r="G1411" s="1" t="s">
        <v>14</v>
      </c>
      <c r="H1411" s="1"/>
      <c r="I1411" s="1"/>
      <c r="J1411" s="1"/>
    </row>
    <row r="1412" ht="15.75" customHeight="1">
      <c r="A1412" s="1" t="s">
        <v>2046</v>
      </c>
      <c r="B1412" s="2" t="s">
        <v>2047</v>
      </c>
      <c r="C1412" s="1">
        <v>2020.0</v>
      </c>
      <c r="D1412" s="1">
        <v>9.0</v>
      </c>
      <c r="E1412" s="1" t="s">
        <v>1852</v>
      </c>
      <c r="F1412" s="1" t="s">
        <v>13</v>
      </c>
      <c r="G1412" s="1" t="s">
        <v>14</v>
      </c>
      <c r="H1412" s="1"/>
      <c r="I1412" s="1"/>
      <c r="J1412" s="1"/>
    </row>
    <row r="1413" ht="15.75" customHeight="1">
      <c r="A1413" s="1" t="s">
        <v>2048</v>
      </c>
      <c r="B1413" s="2" t="s">
        <v>2049</v>
      </c>
      <c r="C1413" s="1">
        <v>2023.0</v>
      </c>
      <c r="D1413" s="1">
        <v>3.0</v>
      </c>
      <c r="E1413" s="1" t="s">
        <v>1852</v>
      </c>
      <c r="F1413" s="1" t="s">
        <v>13</v>
      </c>
      <c r="G1413" s="1" t="s">
        <v>14</v>
      </c>
      <c r="H1413" s="1"/>
      <c r="I1413" s="1"/>
      <c r="J1413" s="1"/>
    </row>
    <row r="1414" ht="15.75" customHeight="1">
      <c r="A1414" s="1" t="s">
        <v>2050</v>
      </c>
      <c r="B1414" s="2" t="s">
        <v>2051</v>
      </c>
      <c r="C1414" s="1">
        <v>2023.0</v>
      </c>
      <c r="D1414" s="1">
        <v>0.0</v>
      </c>
      <c r="E1414" s="1" t="s">
        <v>1852</v>
      </c>
      <c r="F1414" s="1" t="s">
        <v>13</v>
      </c>
      <c r="G1414" s="1" t="s">
        <v>14</v>
      </c>
      <c r="H1414" s="1"/>
      <c r="I1414" s="1"/>
      <c r="J1414" s="1"/>
    </row>
    <row r="1415" ht="15.75" customHeight="1">
      <c r="A1415" s="1" t="s">
        <v>2052</v>
      </c>
      <c r="B1415" s="2" t="s">
        <v>2053</v>
      </c>
      <c r="C1415" s="1"/>
      <c r="D1415" s="1">
        <v>0.0</v>
      </c>
      <c r="E1415" s="1" t="s">
        <v>1852</v>
      </c>
      <c r="F1415" s="1" t="s">
        <v>21</v>
      </c>
      <c r="G1415" s="1" t="s">
        <v>14</v>
      </c>
      <c r="H1415" s="1"/>
      <c r="I1415" s="1"/>
      <c r="J1415" s="1"/>
    </row>
    <row r="1416" ht="15.75" customHeight="1">
      <c r="A1416" s="1" t="s">
        <v>1170</v>
      </c>
      <c r="B1416" s="2" t="s">
        <v>1171</v>
      </c>
      <c r="C1416" s="1">
        <v>2023.0</v>
      </c>
      <c r="D1416" s="1">
        <v>20.0</v>
      </c>
      <c r="E1416" s="1" t="s">
        <v>1852</v>
      </c>
      <c r="F1416" s="1" t="s">
        <v>13</v>
      </c>
      <c r="G1416" s="1" t="s">
        <v>609</v>
      </c>
      <c r="H1416" s="1"/>
      <c r="I1416" s="1"/>
      <c r="J1416" s="1"/>
    </row>
    <row r="1417" ht="15.75" customHeight="1">
      <c r="A1417" s="1" t="s">
        <v>232</v>
      </c>
      <c r="B1417" s="2" t="s">
        <v>233</v>
      </c>
      <c r="C1417" s="1">
        <v>2023.0</v>
      </c>
      <c r="D1417" s="1">
        <v>0.0</v>
      </c>
      <c r="E1417" s="1" t="s">
        <v>1852</v>
      </c>
      <c r="F1417" s="1" t="s">
        <v>13</v>
      </c>
      <c r="G1417" s="1" t="s">
        <v>609</v>
      </c>
      <c r="H1417" s="1"/>
      <c r="I1417" s="1"/>
      <c r="J1417" s="1"/>
    </row>
    <row r="1418" ht="15.75" customHeight="1">
      <c r="A1418" s="1" t="s">
        <v>2054</v>
      </c>
      <c r="B1418" s="2" t="s">
        <v>2055</v>
      </c>
      <c r="C1418" s="1">
        <v>2024.0</v>
      </c>
      <c r="D1418" s="1">
        <v>0.0</v>
      </c>
      <c r="E1418" s="1" t="s">
        <v>1852</v>
      </c>
      <c r="F1418" s="1" t="s">
        <v>13</v>
      </c>
      <c r="G1418" s="1" t="s">
        <v>14</v>
      </c>
      <c r="H1418" s="1"/>
      <c r="I1418" s="1"/>
      <c r="J1418" s="1"/>
    </row>
    <row r="1419" ht="15.75" customHeight="1">
      <c r="A1419" s="1" t="s">
        <v>2056</v>
      </c>
      <c r="B1419" s="2" t="s">
        <v>2057</v>
      </c>
      <c r="C1419" s="1">
        <v>2022.0</v>
      </c>
      <c r="D1419" s="1">
        <v>0.0</v>
      </c>
      <c r="E1419" s="1" t="s">
        <v>1852</v>
      </c>
      <c r="F1419" s="1" t="s">
        <v>13</v>
      </c>
      <c r="G1419" s="1" t="s">
        <v>14</v>
      </c>
      <c r="H1419" s="1"/>
      <c r="I1419" s="1"/>
      <c r="J1419" s="1"/>
    </row>
    <row r="1420" ht="15.75" customHeight="1">
      <c r="A1420" s="1" t="s">
        <v>2058</v>
      </c>
      <c r="B1420" s="2" t="s">
        <v>2059</v>
      </c>
      <c r="C1420" s="1">
        <v>2024.0</v>
      </c>
      <c r="D1420" s="1">
        <v>2.0</v>
      </c>
      <c r="E1420" s="1" t="s">
        <v>1852</v>
      </c>
      <c r="F1420" s="1" t="s">
        <v>13</v>
      </c>
      <c r="G1420" s="1" t="s">
        <v>14</v>
      </c>
      <c r="H1420" s="1"/>
      <c r="I1420" s="1"/>
      <c r="J1420" s="1"/>
    </row>
    <row r="1421" ht="15.75" customHeight="1">
      <c r="A1421" s="1" t="s">
        <v>2060</v>
      </c>
      <c r="B1421" s="2" t="s">
        <v>2061</v>
      </c>
      <c r="C1421" s="1">
        <v>2021.0</v>
      </c>
      <c r="D1421" s="1">
        <v>1.0</v>
      </c>
      <c r="E1421" s="1" t="s">
        <v>1852</v>
      </c>
      <c r="F1421" s="1" t="s">
        <v>13</v>
      </c>
      <c r="G1421" s="1" t="s">
        <v>14</v>
      </c>
      <c r="H1421" s="1"/>
      <c r="I1421" s="1"/>
      <c r="J1421" s="1"/>
    </row>
    <row r="1422" ht="15.75" customHeight="1">
      <c r="A1422" s="1" t="s">
        <v>2062</v>
      </c>
      <c r="B1422" s="2" t="s">
        <v>2063</v>
      </c>
      <c r="C1422" s="1">
        <v>2024.0</v>
      </c>
      <c r="D1422" s="1">
        <v>7.0</v>
      </c>
      <c r="E1422" s="1" t="s">
        <v>1852</v>
      </c>
      <c r="F1422" s="1" t="s">
        <v>13</v>
      </c>
      <c r="G1422" s="1" t="s">
        <v>14</v>
      </c>
      <c r="H1422" s="1"/>
      <c r="I1422" s="1"/>
      <c r="J1422" s="1"/>
    </row>
    <row r="1423" ht="15.75" customHeight="1">
      <c r="A1423" s="1" t="s">
        <v>1091</v>
      </c>
      <c r="B1423" s="2" t="s">
        <v>1092</v>
      </c>
      <c r="C1423" s="1">
        <v>2024.0</v>
      </c>
      <c r="D1423" s="1">
        <v>6.0</v>
      </c>
      <c r="E1423" s="1" t="s">
        <v>1852</v>
      </c>
      <c r="F1423" s="1" t="s">
        <v>13</v>
      </c>
      <c r="G1423" s="1" t="s">
        <v>609</v>
      </c>
      <c r="H1423" s="1"/>
      <c r="I1423" s="1"/>
      <c r="J1423" s="1"/>
    </row>
    <row r="1424" ht="15.75" customHeight="1">
      <c r="A1424" s="1" t="s">
        <v>1603</v>
      </c>
      <c r="B1424" s="2" t="s">
        <v>1604</v>
      </c>
      <c r="C1424" s="1">
        <v>2022.0</v>
      </c>
      <c r="D1424" s="1">
        <v>0.0</v>
      </c>
      <c r="E1424" s="1" t="s">
        <v>1852</v>
      </c>
      <c r="F1424" s="1" t="s">
        <v>13</v>
      </c>
      <c r="G1424" s="1" t="s">
        <v>609</v>
      </c>
      <c r="H1424" s="1"/>
      <c r="I1424" s="1"/>
      <c r="J1424" s="1"/>
    </row>
    <row r="1425" ht="15.75" customHeight="1">
      <c r="A1425" s="1" t="s">
        <v>2064</v>
      </c>
      <c r="B1425" s="2" t="s">
        <v>2065</v>
      </c>
      <c r="C1425" s="1">
        <v>2021.0</v>
      </c>
      <c r="D1425" s="1">
        <v>16.0</v>
      </c>
      <c r="E1425" s="1" t="s">
        <v>1852</v>
      </c>
      <c r="F1425" s="1" t="s">
        <v>13</v>
      </c>
      <c r="G1425" s="1" t="s">
        <v>14</v>
      </c>
      <c r="H1425" s="1"/>
      <c r="I1425" s="1"/>
      <c r="J1425" s="1"/>
    </row>
    <row r="1426" ht="15.75" customHeight="1">
      <c r="A1426" s="1" t="s">
        <v>2066</v>
      </c>
      <c r="B1426" s="2" t="s">
        <v>2067</v>
      </c>
      <c r="C1426" s="1"/>
      <c r="D1426" s="1">
        <v>0.0</v>
      </c>
      <c r="E1426" s="1" t="s">
        <v>1852</v>
      </c>
      <c r="F1426" s="1" t="s">
        <v>21</v>
      </c>
      <c r="G1426" s="1" t="s">
        <v>14</v>
      </c>
      <c r="H1426" s="1"/>
      <c r="I1426" s="1"/>
      <c r="J1426" s="1"/>
    </row>
    <row r="1427" ht="15.75" customHeight="1">
      <c r="A1427" s="1" t="s">
        <v>2068</v>
      </c>
      <c r="B1427" s="2" t="s">
        <v>2069</v>
      </c>
      <c r="C1427" s="1">
        <v>2022.0</v>
      </c>
      <c r="D1427" s="1">
        <v>31.0</v>
      </c>
      <c r="E1427" s="1" t="s">
        <v>1852</v>
      </c>
      <c r="F1427" s="1" t="s">
        <v>13</v>
      </c>
      <c r="G1427" s="1" t="s">
        <v>14</v>
      </c>
      <c r="H1427" s="1"/>
      <c r="I1427" s="1"/>
      <c r="J1427" s="1"/>
    </row>
    <row r="1428" ht="15.75" customHeight="1">
      <c r="A1428" s="1" t="s">
        <v>2070</v>
      </c>
      <c r="B1428" s="2" t="s">
        <v>2071</v>
      </c>
      <c r="C1428" s="1">
        <v>2022.0</v>
      </c>
      <c r="D1428" s="1">
        <v>2.0</v>
      </c>
      <c r="E1428" s="1" t="s">
        <v>1852</v>
      </c>
      <c r="F1428" s="1" t="s">
        <v>13</v>
      </c>
      <c r="G1428" s="1" t="s">
        <v>14</v>
      </c>
      <c r="H1428" s="1"/>
      <c r="I1428" s="1"/>
      <c r="J1428" s="1"/>
    </row>
    <row r="1429" ht="15.75" customHeight="1">
      <c r="A1429" s="1" t="s">
        <v>2072</v>
      </c>
      <c r="B1429" s="2" t="s">
        <v>2073</v>
      </c>
      <c r="C1429" s="1">
        <v>2024.0</v>
      </c>
      <c r="D1429" s="1">
        <v>1.0</v>
      </c>
      <c r="E1429" s="1" t="s">
        <v>1852</v>
      </c>
      <c r="F1429" s="1" t="s">
        <v>13</v>
      </c>
      <c r="G1429" s="1" t="s">
        <v>14</v>
      </c>
      <c r="H1429" s="1"/>
      <c r="I1429" s="1"/>
      <c r="J1429" s="1"/>
    </row>
    <row r="1430" ht="15.75" customHeight="1">
      <c r="A1430" s="1" t="s">
        <v>1246</v>
      </c>
      <c r="B1430" s="2" t="s">
        <v>1247</v>
      </c>
      <c r="C1430" s="1">
        <v>2021.0</v>
      </c>
      <c r="D1430" s="1">
        <v>8.0</v>
      </c>
      <c r="E1430" s="1" t="s">
        <v>1852</v>
      </c>
      <c r="F1430" s="1" t="s">
        <v>13</v>
      </c>
      <c r="G1430" s="1" t="s">
        <v>609</v>
      </c>
      <c r="H1430" s="1"/>
      <c r="I1430" s="1"/>
      <c r="J1430" s="1"/>
    </row>
    <row r="1431" ht="15.75" customHeight="1">
      <c r="A1431" s="1" t="s">
        <v>2074</v>
      </c>
      <c r="B1431" s="2" t="s">
        <v>2075</v>
      </c>
      <c r="C1431" s="1"/>
      <c r="D1431" s="1">
        <v>0.0</v>
      </c>
      <c r="E1431" s="1" t="s">
        <v>1852</v>
      </c>
      <c r="F1431" s="1" t="s">
        <v>21</v>
      </c>
      <c r="G1431" s="1" t="s">
        <v>14</v>
      </c>
      <c r="H1431" s="1"/>
      <c r="I1431" s="1"/>
      <c r="J1431" s="1"/>
    </row>
    <row r="1432" ht="15.75" customHeight="1">
      <c r="A1432" s="1" t="s">
        <v>2076</v>
      </c>
      <c r="B1432" s="2" t="s">
        <v>2077</v>
      </c>
      <c r="C1432" s="1"/>
      <c r="D1432" s="1">
        <v>0.0</v>
      </c>
      <c r="E1432" s="1" t="s">
        <v>1852</v>
      </c>
      <c r="F1432" s="1" t="s">
        <v>21</v>
      </c>
      <c r="G1432" s="1" t="s">
        <v>14</v>
      </c>
      <c r="H1432" s="1"/>
      <c r="I1432" s="1"/>
      <c r="J1432" s="1"/>
    </row>
    <row r="1433" ht="15.75" customHeight="1">
      <c r="A1433" s="1" t="s">
        <v>1089</v>
      </c>
      <c r="B1433" s="2" t="s">
        <v>1090</v>
      </c>
      <c r="C1433" s="1">
        <v>2020.0</v>
      </c>
      <c r="D1433" s="1">
        <v>24.0</v>
      </c>
      <c r="E1433" s="1" t="s">
        <v>1852</v>
      </c>
      <c r="F1433" s="1" t="s">
        <v>13</v>
      </c>
      <c r="G1433" s="1" t="s">
        <v>609</v>
      </c>
      <c r="H1433" s="1"/>
      <c r="I1433" s="1"/>
      <c r="J1433" s="1"/>
    </row>
    <row r="1434" ht="15.75" customHeight="1">
      <c r="A1434" s="1" t="s">
        <v>2078</v>
      </c>
      <c r="B1434" s="2" t="s">
        <v>2079</v>
      </c>
      <c r="C1434" s="1">
        <v>2011.0</v>
      </c>
      <c r="D1434" s="1">
        <v>0.0</v>
      </c>
      <c r="E1434" s="1" t="s">
        <v>1852</v>
      </c>
      <c r="F1434" s="1" t="s">
        <v>21</v>
      </c>
      <c r="G1434" s="1" t="s">
        <v>14</v>
      </c>
      <c r="H1434" s="1"/>
      <c r="I1434" s="1"/>
      <c r="J1434" s="1"/>
    </row>
    <row r="1435" ht="15.75" customHeight="1">
      <c r="A1435" s="1" t="s">
        <v>2080</v>
      </c>
      <c r="B1435" s="2" t="s">
        <v>2081</v>
      </c>
      <c r="C1435" s="1">
        <v>2024.0</v>
      </c>
      <c r="D1435" s="1">
        <v>1.0</v>
      </c>
      <c r="E1435" s="1" t="s">
        <v>1852</v>
      </c>
      <c r="F1435" s="1" t="s">
        <v>13</v>
      </c>
      <c r="G1435" s="1" t="s">
        <v>14</v>
      </c>
      <c r="H1435" s="1"/>
      <c r="I1435" s="1"/>
      <c r="J1435" s="1"/>
    </row>
    <row r="1436" ht="15.75" customHeight="1">
      <c r="A1436" s="1" t="s">
        <v>2082</v>
      </c>
      <c r="B1436" s="2" t="s">
        <v>2083</v>
      </c>
      <c r="C1436" s="1">
        <v>2022.0</v>
      </c>
      <c r="D1436" s="1">
        <v>3.0</v>
      </c>
      <c r="E1436" s="1" t="s">
        <v>1852</v>
      </c>
      <c r="F1436" s="1" t="s">
        <v>13</v>
      </c>
      <c r="G1436" s="1" t="s">
        <v>14</v>
      </c>
      <c r="H1436" s="1"/>
      <c r="I1436" s="1"/>
      <c r="J1436" s="1"/>
    </row>
    <row r="1437" ht="15.75" customHeight="1">
      <c r="A1437" s="1" t="s">
        <v>2084</v>
      </c>
      <c r="B1437" s="2" t="s">
        <v>2085</v>
      </c>
      <c r="C1437" s="1">
        <v>2022.0</v>
      </c>
      <c r="D1437" s="1">
        <v>0.0</v>
      </c>
      <c r="E1437" s="1" t="s">
        <v>1852</v>
      </c>
      <c r="F1437" s="1" t="s">
        <v>13</v>
      </c>
      <c r="G1437" s="1" t="s">
        <v>14</v>
      </c>
      <c r="H1437" s="1"/>
      <c r="I1437" s="1"/>
      <c r="J1437" s="1"/>
    </row>
    <row r="1438" ht="15.75" customHeight="1">
      <c r="A1438" s="1" t="s">
        <v>1474</v>
      </c>
      <c r="B1438" s="2" t="s">
        <v>1475</v>
      </c>
      <c r="C1438" s="1">
        <v>2020.0</v>
      </c>
      <c r="D1438" s="1">
        <v>0.0</v>
      </c>
      <c r="E1438" s="1" t="s">
        <v>1852</v>
      </c>
      <c r="F1438" s="1" t="s">
        <v>13</v>
      </c>
      <c r="G1438" s="1" t="s">
        <v>609</v>
      </c>
      <c r="H1438" s="1"/>
      <c r="I1438" s="1"/>
      <c r="J1438" s="1"/>
    </row>
    <row r="1439" ht="15.75" customHeight="1">
      <c r="A1439" s="1" t="s">
        <v>2086</v>
      </c>
      <c r="B1439" s="2" t="s">
        <v>2087</v>
      </c>
      <c r="C1439" s="1">
        <v>2020.0</v>
      </c>
      <c r="D1439" s="1">
        <v>0.0</v>
      </c>
      <c r="E1439" s="1" t="s">
        <v>1852</v>
      </c>
      <c r="F1439" s="1" t="s">
        <v>13</v>
      </c>
      <c r="G1439" s="1" t="s">
        <v>14</v>
      </c>
      <c r="H1439" s="1"/>
      <c r="I1439" s="1"/>
      <c r="J1439" s="1"/>
    </row>
    <row r="1440" ht="15.75" customHeight="1">
      <c r="A1440" s="1" t="s">
        <v>1356</v>
      </c>
      <c r="B1440" s="2" t="s">
        <v>1357</v>
      </c>
      <c r="C1440" s="1">
        <v>2019.0</v>
      </c>
      <c r="D1440" s="1">
        <v>13.0</v>
      </c>
      <c r="E1440" s="1" t="s">
        <v>1852</v>
      </c>
      <c r="F1440" s="1" t="s">
        <v>13</v>
      </c>
      <c r="G1440" s="1" t="s">
        <v>609</v>
      </c>
      <c r="H1440" s="1"/>
      <c r="I1440" s="1"/>
      <c r="J1440" s="1"/>
    </row>
    <row r="1441" ht="15.75" customHeight="1">
      <c r="A1441" s="1" t="s">
        <v>2088</v>
      </c>
      <c r="B1441" s="2" t="s">
        <v>2089</v>
      </c>
      <c r="C1441" s="1">
        <v>2023.0</v>
      </c>
      <c r="D1441" s="1">
        <v>9.0</v>
      </c>
      <c r="E1441" s="1" t="s">
        <v>1852</v>
      </c>
      <c r="F1441" s="1" t="s">
        <v>13</v>
      </c>
      <c r="G1441" s="1" t="s">
        <v>14</v>
      </c>
      <c r="H1441" s="1"/>
      <c r="I1441" s="1"/>
      <c r="J1441" s="1"/>
    </row>
    <row r="1442" ht="15.75" customHeight="1">
      <c r="A1442" s="1" t="s">
        <v>1699</v>
      </c>
      <c r="B1442" s="2" t="s">
        <v>1700</v>
      </c>
      <c r="C1442" s="1">
        <v>2020.0</v>
      </c>
      <c r="D1442" s="1">
        <v>12.0</v>
      </c>
      <c r="E1442" s="1" t="s">
        <v>1852</v>
      </c>
      <c r="F1442" s="1" t="s">
        <v>13</v>
      </c>
      <c r="G1442" s="1" t="s">
        <v>609</v>
      </c>
      <c r="H1442" s="1"/>
      <c r="I1442" s="1"/>
      <c r="J1442" s="1"/>
    </row>
    <row r="1443" ht="15.75" customHeight="1">
      <c r="A1443" s="1" t="s">
        <v>2090</v>
      </c>
      <c r="B1443" s="2" t="s">
        <v>2091</v>
      </c>
      <c r="C1443" s="1">
        <v>2025.0</v>
      </c>
      <c r="D1443" s="1">
        <v>1.0</v>
      </c>
      <c r="E1443" s="1" t="s">
        <v>1852</v>
      </c>
      <c r="F1443" s="1" t="s">
        <v>13</v>
      </c>
      <c r="G1443" s="1" t="s">
        <v>14</v>
      </c>
      <c r="H1443" s="1"/>
      <c r="I1443" s="1"/>
      <c r="J1443" s="1"/>
    </row>
    <row r="1444" ht="15.75" customHeight="1">
      <c r="A1444" s="1" t="s">
        <v>931</v>
      </c>
      <c r="B1444" s="2" t="s">
        <v>932</v>
      </c>
      <c r="C1444" s="1">
        <v>2020.0</v>
      </c>
      <c r="D1444" s="1">
        <v>18.0</v>
      </c>
      <c r="E1444" s="1" t="s">
        <v>1852</v>
      </c>
      <c r="F1444" s="1" t="s">
        <v>13</v>
      </c>
      <c r="G1444" s="1" t="s">
        <v>609</v>
      </c>
      <c r="H1444" s="1"/>
      <c r="I1444" s="1"/>
      <c r="J1444" s="1"/>
    </row>
    <row r="1445" ht="15.75" customHeight="1">
      <c r="A1445" s="1" t="s">
        <v>626</v>
      </c>
      <c r="B1445" s="2" t="s">
        <v>627</v>
      </c>
      <c r="C1445" s="1">
        <v>2020.0</v>
      </c>
      <c r="D1445" s="1">
        <v>0.0</v>
      </c>
      <c r="E1445" s="1" t="s">
        <v>1852</v>
      </c>
      <c r="F1445" s="1" t="s">
        <v>13</v>
      </c>
      <c r="G1445" s="1" t="s">
        <v>609</v>
      </c>
      <c r="H1445" s="1"/>
      <c r="I1445" s="1"/>
      <c r="J1445" s="1"/>
    </row>
    <row r="1446" ht="15.75" customHeight="1">
      <c r="A1446" s="1" t="s">
        <v>2092</v>
      </c>
      <c r="B1446" s="2" t="s">
        <v>2093</v>
      </c>
      <c r="C1446" s="1">
        <v>2021.0</v>
      </c>
      <c r="D1446" s="1">
        <v>1.0</v>
      </c>
      <c r="E1446" s="1" t="s">
        <v>1852</v>
      </c>
      <c r="F1446" s="1" t="s">
        <v>13</v>
      </c>
      <c r="G1446" s="1" t="s">
        <v>14</v>
      </c>
      <c r="H1446" s="1"/>
      <c r="I1446" s="1"/>
      <c r="J1446" s="1"/>
    </row>
    <row r="1447" ht="15.75" customHeight="1">
      <c r="A1447" s="1" t="s">
        <v>1035</v>
      </c>
      <c r="B1447" s="2" t="s">
        <v>1036</v>
      </c>
      <c r="C1447" s="1">
        <v>2024.0</v>
      </c>
      <c r="D1447" s="1">
        <v>0.0</v>
      </c>
      <c r="E1447" s="1" t="s">
        <v>1852</v>
      </c>
      <c r="F1447" s="1" t="s">
        <v>13</v>
      </c>
      <c r="G1447" s="1" t="s">
        <v>609</v>
      </c>
      <c r="H1447" s="1"/>
      <c r="I1447" s="1"/>
      <c r="J1447" s="1"/>
    </row>
    <row r="1448" ht="15.75" customHeight="1">
      <c r="A1448" s="1" t="s">
        <v>2094</v>
      </c>
      <c r="B1448" s="2" t="s">
        <v>2095</v>
      </c>
      <c r="C1448" s="1">
        <v>2017.0</v>
      </c>
      <c r="D1448" s="1">
        <v>5.0</v>
      </c>
      <c r="E1448" s="1" t="s">
        <v>1852</v>
      </c>
      <c r="F1448" s="1" t="s">
        <v>21</v>
      </c>
      <c r="G1448" s="1" t="s">
        <v>14</v>
      </c>
      <c r="H1448" s="1"/>
      <c r="I1448" s="1"/>
      <c r="J1448" s="1"/>
    </row>
    <row r="1449" ht="15.75" customHeight="1">
      <c r="A1449" s="1" t="s">
        <v>2096</v>
      </c>
      <c r="B1449" s="2" t="s">
        <v>2097</v>
      </c>
      <c r="C1449" s="1">
        <v>2020.0</v>
      </c>
      <c r="D1449" s="1">
        <v>4.0</v>
      </c>
      <c r="E1449" s="1" t="s">
        <v>1852</v>
      </c>
      <c r="F1449" s="1" t="s">
        <v>13</v>
      </c>
      <c r="G1449" s="1" t="s">
        <v>14</v>
      </c>
      <c r="H1449" s="1"/>
      <c r="I1449" s="1"/>
      <c r="J1449" s="1"/>
    </row>
    <row r="1450" ht="15.75" customHeight="1">
      <c r="A1450" s="1" t="s">
        <v>2098</v>
      </c>
      <c r="B1450" s="2" t="s">
        <v>2099</v>
      </c>
      <c r="C1450" s="1">
        <v>2022.0</v>
      </c>
      <c r="D1450" s="1">
        <v>5.0</v>
      </c>
      <c r="E1450" s="1" t="s">
        <v>1852</v>
      </c>
      <c r="F1450" s="1" t="s">
        <v>13</v>
      </c>
      <c r="G1450" s="1" t="s">
        <v>14</v>
      </c>
      <c r="H1450" s="1"/>
      <c r="I1450" s="1"/>
      <c r="J1450" s="1"/>
    </row>
    <row r="1451" ht="15.75" customHeight="1">
      <c r="A1451" s="1" t="s">
        <v>2100</v>
      </c>
      <c r="B1451" s="2" t="s">
        <v>2101</v>
      </c>
      <c r="C1451" s="1">
        <v>2023.0</v>
      </c>
      <c r="D1451" s="1">
        <v>1.0</v>
      </c>
      <c r="E1451" s="1" t="s">
        <v>1852</v>
      </c>
      <c r="F1451" s="1" t="s">
        <v>13</v>
      </c>
      <c r="G1451" s="1" t="s">
        <v>14</v>
      </c>
      <c r="H1451" s="1"/>
      <c r="I1451" s="1"/>
      <c r="J1451" s="1"/>
    </row>
    <row r="1452" ht="15.75" customHeight="1">
      <c r="A1452" s="1" t="s">
        <v>2102</v>
      </c>
      <c r="B1452" s="2" t="s">
        <v>2103</v>
      </c>
      <c r="C1452" s="1">
        <v>2022.0</v>
      </c>
      <c r="D1452" s="1">
        <v>24.0</v>
      </c>
      <c r="E1452" s="1" t="s">
        <v>1852</v>
      </c>
      <c r="F1452" s="1" t="s">
        <v>13</v>
      </c>
      <c r="G1452" s="1" t="s">
        <v>14</v>
      </c>
      <c r="H1452" s="1"/>
      <c r="I1452" s="1"/>
      <c r="J1452" s="1"/>
    </row>
    <row r="1453" ht="15.75" customHeight="1">
      <c r="A1453" s="1" t="s">
        <v>2104</v>
      </c>
      <c r="B1453" s="2" t="s">
        <v>2105</v>
      </c>
      <c r="C1453" s="1">
        <v>2024.0</v>
      </c>
      <c r="D1453" s="1">
        <v>1.0</v>
      </c>
      <c r="E1453" s="1" t="s">
        <v>1852</v>
      </c>
      <c r="F1453" s="1" t="s">
        <v>13</v>
      </c>
      <c r="G1453" s="1" t="s">
        <v>14</v>
      </c>
      <c r="H1453" s="1"/>
      <c r="I1453" s="1"/>
      <c r="J1453" s="1"/>
    </row>
    <row r="1454" ht="15.75" customHeight="1">
      <c r="A1454" s="1" t="s">
        <v>2106</v>
      </c>
      <c r="B1454" s="2" t="s">
        <v>2107</v>
      </c>
      <c r="C1454" s="1">
        <v>2024.0</v>
      </c>
      <c r="D1454" s="1">
        <v>0.0</v>
      </c>
      <c r="E1454" s="1" t="s">
        <v>1852</v>
      </c>
      <c r="F1454" s="1" t="s">
        <v>13</v>
      </c>
      <c r="G1454" s="1" t="s">
        <v>14</v>
      </c>
      <c r="H1454" s="1"/>
      <c r="I1454" s="1"/>
      <c r="J1454" s="1"/>
    </row>
    <row r="1455" ht="15.75" customHeight="1">
      <c r="A1455" s="1" t="s">
        <v>2108</v>
      </c>
      <c r="B1455" s="2" t="s">
        <v>2109</v>
      </c>
      <c r="C1455" s="1">
        <v>2022.0</v>
      </c>
      <c r="D1455" s="1">
        <v>1.0</v>
      </c>
      <c r="E1455" s="1" t="s">
        <v>1852</v>
      </c>
      <c r="F1455" s="1" t="s">
        <v>13</v>
      </c>
      <c r="G1455" s="1" t="s">
        <v>14</v>
      </c>
      <c r="H1455" s="1"/>
      <c r="I1455" s="1"/>
      <c r="J1455" s="1"/>
    </row>
    <row r="1456" ht="15.75" customHeight="1">
      <c r="A1456" s="1" t="s">
        <v>2110</v>
      </c>
      <c r="B1456" s="2" t="s">
        <v>2111</v>
      </c>
      <c r="C1456" s="1">
        <v>2020.0</v>
      </c>
      <c r="D1456" s="1">
        <v>0.0</v>
      </c>
      <c r="E1456" s="1" t="s">
        <v>1852</v>
      </c>
      <c r="F1456" s="1" t="s">
        <v>13</v>
      </c>
      <c r="G1456" s="1" t="s">
        <v>14</v>
      </c>
      <c r="H1456" s="1"/>
      <c r="I1456" s="1"/>
      <c r="J1456" s="1"/>
    </row>
    <row r="1457" ht="15.75" customHeight="1">
      <c r="A1457" s="1" t="s">
        <v>1431</v>
      </c>
      <c r="B1457" s="2" t="s">
        <v>1432</v>
      </c>
      <c r="C1457" s="1">
        <v>2021.0</v>
      </c>
      <c r="D1457" s="1">
        <v>31.0</v>
      </c>
      <c r="E1457" s="1" t="s">
        <v>1852</v>
      </c>
      <c r="F1457" s="1" t="s">
        <v>13</v>
      </c>
      <c r="G1457" s="1" t="s">
        <v>609</v>
      </c>
      <c r="H1457" s="1"/>
      <c r="I1457" s="1"/>
      <c r="J1457" s="1"/>
    </row>
    <row r="1458" ht="15.75" customHeight="1">
      <c r="A1458" s="1" t="s">
        <v>2112</v>
      </c>
      <c r="B1458" s="2" t="s">
        <v>2113</v>
      </c>
      <c r="C1458" s="1">
        <v>2021.0</v>
      </c>
      <c r="D1458" s="1">
        <v>0.0</v>
      </c>
      <c r="E1458" s="1" t="s">
        <v>1852</v>
      </c>
      <c r="F1458" s="1" t="s">
        <v>13</v>
      </c>
      <c r="G1458" s="1" t="s">
        <v>14</v>
      </c>
      <c r="H1458" s="1"/>
      <c r="I1458" s="1"/>
      <c r="J1458" s="1"/>
    </row>
    <row r="1459" ht="15.75" customHeight="1">
      <c r="A1459" s="1" t="s">
        <v>2114</v>
      </c>
      <c r="B1459" s="2" t="s">
        <v>2115</v>
      </c>
      <c r="C1459" s="1">
        <v>2022.0</v>
      </c>
      <c r="D1459" s="1">
        <v>11.0</v>
      </c>
      <c r="E1459" s="1" t="s">
        <v>1852</v>
      </c>
      <c r="F1459" s="1" t="s">
        <v>13</v>
      </c>
      <c r="G1459" s="1" t="s">
        <v>14</v>
      </c>
      <c r="H1459" s="1"/>
      <c r="I1459" s="1"/>
      <c r="J1459" s="1"/>
    </row>
    <row r="1460" ht="15.75" customHeight="1">
      <c r="A1460" s="1" t="s">
        <v>2116</v>
      </c>
      <c r="B1460" s="2" t="s">
        <v>2117</v>
      </c>
      <c r="C1460" s="1">
        <v>2023.0</v>
      </c>
      <c r="D1460" s="1">
        <v>2.0</v>
      </c>
      <c r="E1460" s="1" t="s">
        <v>1852</v>
      </c>
      <c r="F1460" s="1" t="s">
        <v>13</v>
      </c>
      <c r="G1460" s="1" t="s">
        <v>14</v>
      </c>
      <c r="H1460" s="1"/>
      <c r="I1460" s="1"/>
      <c r="J1460" s="1"/>
    </row>
    <row r="1461" ht="15.75" customHeight="1">
      <c r="A1461" s="1" t="s">
        <v>2118</v>
      </c>
      <c r="B1461" s="2" t="s">
        <v>2119</v>
      </c>
      <c r="C1461" s="1">
        <v>2022.0</v>
      </c>
      <c r="D1461" s="1">
        <v>13.0</v>
      </c>
      <c r="E1461" s="1" t="s">
        <v>1852</v>
      </c>
      <c r="F1461" s="1" t="s">
        <v>13</v>
      </c>
      <c r="G1461" s="1" t="s">
        <v>14</v>
      </c>
      <c r="H1461" s="1"/>
      <c r="I1461" s="1"/>
      <c r="J1461" s="1"/>
    </row>
    <row r="1462" ht="15.75" customHeight="1">
      <c r="A1462" s="1" t="s">
        <v>2120</v>
      </c>
      <c r="B1462" s="2" t="s">
        <v>2121</v>
      </c>
      <c r="C1462" s="1">
        <v>2021.0</v>
      </c>
      <c r="D1462" s="1">
        <v>0.0</v>
      </c>
      <c r="E1462" s="1" t="s">
        <v>1852</v>
      </c>
      <c r="F1462" s="1" t="s">
        <v>13</v>
      </c>
      <c r="G1462" s="1" t="s">
        <v>14</v>
      </c>
      <c r="H1462" s="1"/>
      <c r="I1462" s="1"/>
      <c r="J1462" s="1"/>
    </row>
    <row r="1463" ht="15.75" customHeight="1">
      <c r="A1463" s="1" t="s">
        <v>2122</v>
      </c>
      <c r="B1463" s="2" t="s">
        <v>2123</v>
      </c>
      <c r="C1463" s="1">
        <v>2023.0</v>
      </c>
      <c r="D1463" s="1">
        <v>9.0</v>
      </c>
      <c r="E1463" s="1" t="s">
        <v>1852</v>
      </c>
      <c r="F1463" s="1" t="s">
        <v>13</v>
      </c>
      <c r="G1463" s="1" t="s">
        <v>14</v>
      </c>
      <c r="H1463" s="1"/>
      <c r="I1463" s="1"/>
      <c r="J1463" s="1"/>
    </row>
    <row r="1464" ht="15.75" customHeight="1">
      <c r="A1464" s="1" t="s">
        <v>2124</v>
      </c>
      <c r="B1464" s="2" t="s">
        <v>2125</v>
      </c>
      <c r="C1464" s="1">
        <v>2024.0</v>
      </c>
      <c r="D1464" s="1">
        <v>5.0</v>
      </c>
      <c r="E1464" s="1" t="s">
        <v>1852</v>
      </c>
      <c r="F1464" s="1" t="s">
        <v>13</v>
      </c>
      <c r="G1464" s="1" t="s">
        <v>14</v>
      </c>
      <c r="H1464" s="1"/>
      <c r="I1464" s="1"/>
      <c r="J1464" s="1"/>
    </row>
    <row r="1465" ht="15.75" customHeight="1">
      <c r="A1465" s="1" t="s">
        <v>2126</v>
      </c>
      <c r="B1465" s="2" t="s">
        <v>2127</v>
      </c>
      <c r="C1465" s="1">
        <v>2008.0</v>
      </c>
      <c r="D1465" s="1">
        <v>44.0</v>
      </c>
      <c r="E1465" s="1" t="s">
        <v>1852</v>
      </c>
      <c r="F1465" s="1" t="s">
        <v>21</v>
      </c>
      <c r="G1465" s="1" t="s">
        <v>14</v>
      </c>
      <c r="H1465" s="1"/>
      <c r="I1465" s="1"/>
      <c r="J1465" s="1"/>
    </row>
    <row r="1466" ht="15.75" customHeight="1">
      <c r="A1466" s="1" t="s">
        <v>2128</v>
      </c>
      <c r="B1466" s="2" t="s">
        <v>2129</v>
      </c>
      <c r="C1466" s="1">
        <v>2021.0</v>
      </c>
      <c r="D1466" s="1">
        <v>19.0</v>
      </c>
      <c r="E1466" s="1" t="s">
        <v>1852</v>
      </c>
      <c r="F1466" s="1" t="s">
        <v>13</v>
      </c>
      <c r="G1466" s="1" t="s">
        <v>14</v>
      </c>
      <c r="H1466" s="1"/>
      <c r="I1466" s="1"/>
      <c r="J1466" s="1"/>
    </row>
    <row r="1467" ht="15.75" customHeight="1">
      <c r="A1467" s="1" t="s">
        <v>2130</v>
      </c>
      <c r="B1467" s="2" t="s">
        <v>2131</v>
      </c>
      <c r="C1467" s="1">
        <v>2020.0</v>
      </c>
      <c r="D1467" s="1">
        <v>0.0</v>
      </c>
      <c r="E1467" s="1" t="s">
        <v>1852</v>
      </c>
      <c r="F1467" s="1" t="s">
        <v>13</v>
      </c>
      <c r="G1467" s="1" t="s">
        <v>14</v>
      </c>
      <c r="H1467" s="1"/>
      <c r="I1467" s="1"/>
      <c r="J1467" s="1"/>
    </row>
    <row r="1468" ht="15.75" customHeight="1">
      <c r="A1468" s="1" t="s">
        <v>2132</v>
      </c>
      <c r="B1468" s="2" t="s">
        <v>2133</v>
      </c>
      <c r="C1468" s="1">
        <v>2024.0</v>
      </c>
      <c r="D1468" s="1">
        <v>0.0</v>
      </c>
      <c r="E1468" s="1" t="s">
        <v>1852</v>
      </c>
      <c r="F1468" s="1" t="s">
        <v>13</v>
      </c>
      <c r="G1468" s="1" t="s">
        <v>14</v>
      </c>
      <c r="H1468" s="1"/>
      <c r="I1468" s="1"/>
      <c r="J1468" s="1"/>
    </row>
    <row r="1469" ht="15.75" customHeight="1">
      <c r="A1469" s="1" t="s">
        <v>2134</v>
      </c>
      <c r="B1469" s="1"/>
      <c r="C1469" s="1">
        <v>2022.0</v>
      </c>
      <c r="D1469" s="1">
        <v>1.0</v>
      </c>
      <c r="E1469" s="1" t="s">
        <v>1852</v>
      </c>
      <c r="F1469" s="1" t="s">
        <v>13</v>
      </c>
      <c r="G1469" s="1" t="s">
        <v>14</v>
      </c>
      <c r="H1469" s="1"/>
      <c r="I1469" s="1"/>
      <c r="J1469" s="1"/>
    </row>
    <row r="1470" ht="15.75" customHeight="1">
      <c r="A1470" s="1" t="s">
        <v>2135</v>
      </c>
      <c r="B1470" s="2" t="s">
        <v>2136</v>
      </c>
      <c r="C1470" s="1">
        <v>2024.0</v>
      </c>
      <c r="D1470" s="1">
        <v>2.0</v>
      </c>
      <c r="E1470" s="1" t="s">
        <v>1852</v>
      </c>
      <c r="F1470" s="1" t="s">
        <v>13</v>
      </c>
      <c r="G1470" s="1" t="s">
        <v>14</v>
      </c>
      <c r="H1470" s="1"/>
      <c r="I1470" s="1"/>
      <c r="J1470" s="1"/>
    </row>
    <row r="1471" ht="15.75" customHeight="1">
      <c r="A1471" s="1" t="s">
        <v>2137</v>
      </c>
      <c r="B1471" s="2" t="s">
        <v>2138</v>
      </c>
      <c r="C1471" s="1">
        <v>2019.0</v>
      </c>
      <c r="D1471" s="1">
        <v>13.0</v>
      </c>
      <c r="E1471" s="1" t="s">
        <v>1852</v>
      </c>
      <c r="F1471" s="1" t="s">
        <v>13</v>
      </c>
      <c r="G1471" s="1" t="s">
        <v>14</v>
      </c>
      <c r="H1471" s="1"/>
      <c r="I1471" s="1"/>
      <c r="J1471" s="1"/>
    </row>
    <row r="1472" ht="15.75" customHeight="1">
      <c r="A1472" s="1" t="s">
        <v>2139</v>
      </c>
      <c r="B1472" s="2" t="s">
        <v>2140</v>
      </c>
      <c r="C1472" s="1">
        <v>2022.0</v>
      </c>
      <c r="D1472" s="1">
        <v>0.0</v>
      </c>
      <c r="E1472" s="1" t="s">
        <v>1852</v>
      </c>
      <c r="F1472" s="1" t="s">
        <v>13</v>
      </c>
      <c r="G1472" s="1" t="s">
        <v>14</v>
      </c>
      <c r="H1472" s="1"/>
      <c r="I1472" s="1"/>
      <c r="J1472" s="1"/>
    </row>
    <row r="1473" ht="15.75" customHeight="1">
      <c r="A1473" s="1" t="s">
        <v>2141</v>
      </c>
      <c r="B1473" s="2" t="s">
        <v>2142</v>
      </c>
      <c r="C1473" s="1">
        <v>2024.0</v>
      </c>
      <c r="D1473" s="1">
        <v>0.0</v>
      </c>
      <c r="E1473" s="1" t="s">
        <v>1852</v>
      </c>
      <c r="F1473" s="1" t="s">
        <v>13</v>
      </c>
      <c r="G1473" s="1" t="s">
        <v>14</v>
      </c>
      <c r="H1473" s="1"/>
      <c r="I1473" s="1"/>
      <c r="J1473" s="1"/>
    </row>
    <row r="1474" ht="15.75" customHeight="1">
      <c r="A1474" s="1" t="s">
        <v>2143</v>
      </c>
      <c r="B1474" s="2" t="s">
        <v>2144</v>
      </c>
      <c r="C1474" s="1">
        <v>2023.0</v>
      </c>
      <c r="D1474" s="1">
        <v>0.0</v>
      </c>
      <c r="E1474" s="1" t="s">
        <v>1852</v>
      </c>
      <c r="F1474" s="1" t="s">
        <v>13</v>
      </c>
      <c r="G1474" s="1" t="s">
        <v>14</v>
      </c>
      <c r="H1474" s="1"/>
      <c r="I1474" s="1"/>
      <c r="J1474" s="1"/>
    </row>
    <row r="1475" ht="15.75" customHeight="1">
      <c r="A1475" s="1" t="s">
        <v>2145</v>
      </c>
      <c r="B1475" s="2" t="s">
        <v>2146</v>
      </c>
      <c r="C1475" s="1">
        <v>2020.0</v>
      </c>
      <c r="D1475" s="1">
        <v>5.0</v>
      </c>
      <c r="E1475" s="1" t="s">
        <v>1852</v>
      </c>
      <c r="F1475" s="1" t="s">
        <v>13</v>
      </c>
      <c r="G1475" s="1" t="s">
        <v>14</v>
      </c>
      <c r="H1475" s="1"/>
      <c r="I1475" s="1"/>
      <c r="J1475" s="1"/>
    </row>
    <row r="1476" ht="15.75" customHeight="1">
      <c r="A1476" s="1" t="s">
        <v>1286</v>
      </c>
      <c r="B1476" s="2" t="s">
        <v>2147</v>
      </c>
      <c r="C1476" s="1">
        <v>2023.0</v>
      </c>
      <c r="D1476" s="1">
        <v>4.0</v>
      </c>
      <c r="E1476" s="1" t="s">
        <v>1852</v>
      </c>
      <c r="F1476" s="1" t="s">
        <v>13</v>
      </c>
      <c r="G1476" s="1" t="s">
        <v>609</v>
      </c>
      <c r="H1476" s="1"/>
      <c r="I1476" s="1"/>
      <c r="J1476" s="1"/>
    </row>
    <row r="1477" ht="15.75" customHeight="1">
      <c r="A1477" s="1" t="s">
        <v>2148</v>
      </c>
      <c r="B1477" s="2" t="s">
        <v>2149</v>
      </c>
      <c r="C1477" s="1">
        <v>2022.0</v>
      </c>
      <c r="D1477" s="1">
        <v>1.0</v>
      </c>
      <c r="E1477" s="1" t="s">
        <v>1852</v>
      </c>
      <c r="F1477" s="1" t="s">
        <v>13</v>
      </c>
      <c r="G1477" s="1" t="s">
        <v>14</v>
      </c>
      <c r="H1477" s="1"/>
      <c r="I1477" s="1"/>
      <c r="J1477" s="1"/>
    </row>
    <row r="1478" ht="15.75" customHeight="1">
      <c r="A1478" s="1" t="s">
        <v>2150</v>
      </c>
      <c r="B1478" s="2" t="s">
        <v>2151</v>
      </c>
      <c r="C1478" s="1">
        <v>2022.0</v>
      </c>
      <c r="D1478" s="1">
        <v>1.0</v>
      </c>
      <c r="E1478" s="1" t="s">
        <v>1852</v>
      </c>
      <c r="F1478" s="1" t="s">
        <v>13</v>
      </c>
      <c r="G1478" s="1" t="s">
        <v>14</v>
      </c>
      <c r="H1478" s="1"/>
      <c r="I1478" s="1"/>
      <c r="J1478" s="1"/>
    </row>
    <row r="1479" ht="15.75" customHeight="1">
      <c r="A1479" s="1" t="s">
        <v>2152</v>
      </c>
      <c r="B1479" s="2" t="s">
        <v>2153</v>
      </c>
      <c r="C1479" s="1">
        <v>2021.0</v>
      </c>
      <c r="D1479" s="1">
        <v>0.0</v>
      </c>
      <c r="E1479" s="1" t="s">
        <v>1852</v>
      </c>
      <c r="F1479" s="1" t="s">
        <v>13</v>
      </c>
      <c r="G1479" s="1" t="s">
        <v>14</v>
      </c>
      <c r="H1479" s="1"/>
      <c r="I1479" s="1"/>
      <c r="J1479" s="1"/>
    </row>
    <row r="1480" ht="15.75" customHeight="1">
      <c r="A1480" s="1" t="s">
        <v>584</v>
      </c>
      <c r="B1480" s="2" t="s">
        <v>585</v>
      </c>
      <c r="C1480" s="1">
        <v>2018.0</v>
      </c>
      <c r="D1480" s="1">
        <v>0.0</v>
      </c>
      <c r="E1480" s="1" t="s">
        <v>1852</v>
      </c>
      <c r="F1480" s="1" t="s">
        <v>21</v>
      </c>
      <c r="G1480" s="1" t="s">
        <v>609</v>
      </c>
      <c r="H1480" s="1"/>
      <c r="I1480" s="1"/>
      <c r="J1480" s="1"/>
    </row>
    <row r="1481" ht="15.75" customHeight="1">
      <c r="A1481" s="1" t="s">
        <v>2154</v>
      </c>
      <c r="B1481" s="2" t="s">
        <v>2155</v>
      </c>
      <c r="C1481" s="1">
        <v>2024.0</v>
      </c>
      <c r="D1481" s="1">
        <v>4.0</v>
      </c>
      <c r="E1481" s="1" t="s">
        <v>1852</v>
      </c>
      <c r="F1481" s="1" t="s">
        <v>13</v>
      </c>
      <c r="G1481" s="1" t="s">
        <v>14</v>
      </c>
      <c r="H1481" s="1"/>
      <c r="I1481" s="1"/>
      <c r="J1481" s="1"/>
    </row>
    <row r="1482" ht="15.75" customHeight="1">
      <c r="A1482" s="1" t="s">
        <v>2156</v>
      </c>
      <c r="B1482" s="2" t="s">
        <v>2157</v>
      </c>
      <c r="C1482" s="1">
        <v>2019.0</v>
      </c>
      <c r="D1482" s="1">
        <v>0.0</v>
      </c>
      <c r="E1482" s="1" t="s">
        <v>1852</v>
      </c>
      <c r="F1482" s="1" t="s">
        <v>13</v>
      </c>
      <c r="G1482" s="1" t="s">
        <v>14</v>
      </c>
      <c r="H1482" s="1"/>
      <c r="I1482" s="1"/>
      <c r="J1482" s="1"/>
    </row>
    <row r="1483" ht="15.75" customHeight="1">
      <c r="A1483" s="1" t="s">
        <v>1331</v>
      </c>
      <c r="B1483" s="2" t="s">
        <v>1332</v>
      </c>
      <c r="C1483" s="1">
        <v>2019.0</v>
      </c>
      <c r="D1483" s="1">
        <v>0.0</v>
      </c>
      <c r="E1483" s="1" t="s">
        <v>1852</v>
      </c>
      <c r="F1483" s="1" t="s">
        <v>13</v>
      </c>
      <c r="G1483" s="1" t="s">
        <v>609</v>
      </c>
      <c r="H1483" s="1"/>
      <c r="I1483" s="1"/>
      <c r="J1483" s="1"/>
    </row>
    <row r="1484" ht="15.75" customHeight="1">
      <c r="A1484" s="1" t="s">
        <v>2158</v>
      </c>
      <c r="B1484" s="1"/>
      <c r="C1484" s="1">
        <v>2021.0</v>
      </c>
      <c r="D1484" s="1">
        <v>0.0</v>
      </c>
      <c r="E1484" s="1" t="s">
        <v>1852</v>
      </c>
      <c r="F1484" s="1" t="s">
        <v>13</v>
      </c>
      <c r="G1484" s="1" t="s">
        <v>14</v>
      </c>
      <c r="H1484" s="1"/>
      <c r="I1484" s="1"/>
      <c r="J1484" s="1"/>
    </row>
    <row r="1485" ht="15.75" customHeight="1">
      <c r="A1485" s="1" t="s">
        <v>2159</v>
      </c>
      <c r="B1485" s="2" t="s">
        <v>2160</v>
      </c>
      <c r="C1485" s="1">
        <v>2022.0</v>
      </c>
      <c r="D1485" s="1">
        <v>0.0</v>
      </c>
      <c r="E1485" s="1" t="s">
        <v>1852</v>
      </c>
      <c r="F1485" s="1" t="s">
        <v>13</v>
      </c>
      <c r="G1485" s="1" t="s">
        <v>14</v>
      </c>
      <c r="H1485" s="1"/>
      <c r="I1485" s="1"/>
      <c r="J1485" s="1"/>
    </row>
    <row r="1486" ht="15.75" customHeight="1">
      <c r="A1486" s="1" t="s">
        <v>2161</v>
      </c>
      <c r="B1486" s="2" t="s">
        <v>2162</v>
      </c>
      <c r="C1486" s="1">
        <v>2021.0</v>
      </c>
      <c r="D1486" s="1">
        <v>0.0</v>
      </c>
      <c r="E1486" s="1" t="s">
        <v>1852</v>
      </c>
      <c r="F1486" s="1" t="s">
        <v>13</v>
      </c>
      <c r="G1486" s="1" t="s">
        <v>14</v>
      </c>
      <c r="H1486" s="1"/>
      <c r="I1486" s="1"/>
      <c r="J1486" s="1"/>
    </row>
    <row r="1487" ht="15.75" customHeight="1">
      <c r="A1487" s="1" t="s">
        <v>2163</v>
      </c>
      <c r="B1487" s="2" t="s">
        <v>2164</v>
      </c>
      <c r="C1487" s="1">
        <v>2022.0</v>
      </c>
      <c r="D1487" s="1">
        <v>3.0</v>
      </c>
      <c r="E1487" s="1" t="s">
        <v>1852</v>
      </c>
      <c r="F1487" s="1" t="s">
        <v>13</v>
      </c>
      <c r="G1487" s="1" t="s">
        <v>14</v>
      </c>
      <c r="H1487" s="1"/>
      <c r="I1487" s="1"/>
      <c r="J1487" s="1"/>
    </row>
    <row r="1488" ht="15.75" customHeight="1">
      <c r="A1488" s="1" t="s">
        <v>2165</v>
      </c>
      <c r="B1488" s="2" t="s">
        <v>2166</v>
      </c>
      <c r="C1488" s="1">
        <v>2019.0</v>
      </c>
      <c r="D1488" s="1">
        <v>0.0</v>
      </c>
      <c r="E1488" s="1" t="s">
        <v>1852</v>
      </c>
      <c r="F1488" s="1" t="s">
        <v>13</v>
      </c>
      <c r="G1488" s="1" t="s">
        <v>14</v>
      </c>
      <c r="H1488" s="1"/>
      <c r="I1488" s="1"/>
      <c r="J1488" s="1"/>
    </row>
    <row r="1489" ht="15.75" customHeight="1">
      <c r="A1489" s="1" t="s">
        <v>2167</v>
      </c>
      <c r="B1489" s="2" t="s">
        <v>2168</v>
      </c>
      <c r="C1489" s="1">
        <v>2023.0</v>
      </c>
      <c r="D1489" s="1">
        <v>0.0</v>
      </c>
      <c r="E1489" s="1" t="s">
        <v>1852</v>
      </c>
      <c r="F1489" s="1" t="s">
        <v>13</v>
      </c>
      <c r="G1489" s="1" t="s">
        <v>14</v>
      </c>
      <c r="H1489" s="1"/>
      <c r="I1489" s="1"/>
      <c r="J1489" s="1"/>
    </row>
    <row r="1490" ht="15.75" customHeight="1">
      <c r="A1490" s="1" t="s">
        <v>2169</v>
      </c>
      <c r="B1490" s="2" t="s">
        <v>2170</v>
      </c>
      <c r="C1490" s="1">
        <v>2021.0</v>
      </c>
      <c r="D1490" s="1">
        <v>1.0</v>
      </c>
      <c r="E1490" s="1" t="s">
        <v>1852</v>
      </c>
      <c r="F1490" s="1" t="s">
        <v>13</v>
      </c>
      <c r="G1490" s="1" t="s">
        <v>14</v>
      </c>
      <c r="H1490" s="1"/>
      <c r="I1490" s="1"/>
      <c r="J1490" s="1"/>
    </row>
    <row r="1491" ht="15.75" customHeight="1">
      <c r="A1491" s="1" t="s">
        <v>2171</v>
      </c>
      <c r="B1491" s="2" t="s">
        <v>2172</v>
      </c>
      <c r="C1491" s="1">
        <v>2023.0</v>
      </c>
      <c r="D1491" s="1">
        <v>0.0</v>
      </c>
      <c r="E1491" s="1" t="s">
        <v>1852</v>
      </c>
      <c r="F1491" s="1" t="s">
        <v>13</v>
      </c>
      <c r="G1491" s="1" t="s">
        <v>14</v>
      </c>
      <c r="H1491" s="1"/>
      <c r="I1491" s="1"/>
      <c r="J1491" s="1"/>
    </row>
    <row r="1492" ht="15.75" customHeight="1">
      <c r="A1492" s="1" t="s">
        <v>2173</v>
      </c>
      <c r="B1492" s="2" t="s">
        <v>2174</v>
      </c>
      <c r="C1492" s="1">
        <v>2021.0</v>
      </c>
      <c r="D1492" s="1">
        <v>0.0</v>
      </c>
      <c r="E1492" s="1" t="s">
        <v>1852</v>
      </c>
      <c r="F1492" s="1" t="s">
        <v>13</v>
      </c>
      <c r="G1492" s="1" t="s">
        <v>14</v>
      </c>
      <c r="H1492" s="1"/>
      <c r="I1492" s="1"/>
      <c r="J1492" s="1"/>
    </row>
    <row r="1493" ht="15.75" customHeight="1">
      <c r="A1493" s="1" t="s">
        <v>2175</v>
      </c>
      <c r="B1493" s="2" t="s">
        <v>2176</v>
      </c>
      <c r="C1493" s="1">
        <v>2021.0</v>
      </c>
      <c r="D1493" s="1">
        <v>0.0</v>
      </c>
      <c r="E1493" s="1" t="s">
        <v>1852</v>
      </c>
      <c r="F1493" s="1" t="s">
        <v>13</v>
      </c>
      <c r="G1493" s="1" t="s">
        <v>14</v>
      </c>
      <c r="H1493" s="1"/>
      <c r="I1493" s="1"/>
      <c r="J1493" s="1"/>
    </row>
    <row r="1494" ht="15.75" customHeight="1">
      <c r="A1494" s="1" t="s">
        <v>2177</v>
      </c>
      <c r="B1494" s="2" t="s">
        <v>2178</v>
      </c>
      <c r="C1494" s="1">
        <v>2020.0</v>
      </c>
      <c r="D1494" s="1">
        <v>3.0</v>
      </c>
      <c r="E1494" s="1" t="s">
        <v>1852</v>
      </c>
      <c r="F1494" s="1" t="s">
        <v>13</v>
      </c>
      <c r="G1494" s="1" t="s">
        <v>14</v>
      </c>
      <c r="H1494" s="1"/>
      <c r="I1494" s="1"/>
      <c r="J1494" s="1"/>
    </row>
    <row r="1495" ht="15.75" customHeight="1">
      <c r="A1495" s="1" t="s">
        <v>2179</v>
      </c>
      <c r="B1495" s="2" t="s">
        <v>2180</v>
      </c>
      <c r="C1495" s="1">
        <v>2024.0</v>
      </c>
      <c r="D1495" s="1">
        <v>0.0</v>
      </c>
      <c r="E1495" s="1" t="s">
        <v>1852</v>
      </c>
      <c r="F1495" s="1" t="s">
        <v>13</v>
      </c>
      <c r="G1495" s="1" t="s">
        <v>14</v>
      </c>
      <c r="H1495" s="1"/>
      <c r="I1495" s="1"/>
      <c r="J1495" s="1"/>
    </row>
    <row r="1496" ht="15.75" customHeight="1">
      <c r="A1496" s="1" t="s">
        <v>2181</v>
      </c>
      <c r="B1496" s="2" t="s">
        <v>2182</v>
      </c>
      <c r="C1496" s="1">
        <v>2022.0</v>
      </c>
      <c r="D1496" s="1">
        <v>0.0</v>
      </c>
      <c r="E1496" s="1" t="s">
        <v>1852</v>
      </c>
      <c r="F1496" s="1" t="s">
        <v>13</v>
      </c>
      <c r="G1496" s="1" t="s">
        <v>14</v>
      </c>
      <c r="H1496" s="1"/>
      <c r="I1496" s="1"/>
      <c r="J1496" s="1"/>
    </row>
    <row r="1497" ht="15.75" customHeight="1">
      <c r="A1497" s="1" t="s">
        <v>2183</v>
      </c>
      <c r="B1497" s="2" t="s">
        <v>2184</v>
      </c>
      <c r="C1497" s="1">
        <v>2022.0</v>
      </c>
      <c r="D1497" s="1">
        <v>1.0</v>
      </c>
      <c r="E1497" s="1" t="s">
        <v>1852</v>
      </c>
      <c r="F1497" s="1" t="s">
        <v>13</v>
      </c>
      <c r="G1497" s="1" t="s">
        <v>14</v>
      </c>
      <c r="H1497" s="1"/>
      <c r="I1497" s="1"/>
      <c r="J1497" s="1"/>
    </row>
    <row r="1498" ht="15.75" customHeight="1">
      <c r="A1498" s="1" t="s">
        <v>2185</v>
      </c>
      <c r="B1498" s="1"/>
      <c r="C1498" s="1">
        <v>2024.0</v>
      </c>
      <c r="D1498" s="1">
        <v>1.0</v>
      </c>
      <c r="E1498" s="1" t="s">
        <v>1852</v>
      </c>
      <c r="F1498" s="1" t="s">
        <v>13</v>
      </c>
      <c r="G1498" s="1" t="s">
        <v>14</v>
      </c>
      <c r="H1498" s="1"/>
      <c r="I1498" s="1"/>
      <c r="J1498" s="1"/>
    </row>
    <row r="1499" ht="15.75" customHeight="1">
      <c r="A1499" s="1" t="s">
        <v>2186</v>
      </c>
      <c r="B1499" s="1"/>
      <c r="C1499" s="1">
        <v>2019.0</v>
      </c>
      <c r="D1499" s="1">
        <v>0.0</v>
      </c>
      <c r="E1499" s="1" t="s">
        <v>1852</v>
      </c>
      <c r="F1499" s="1" t="s">
        <v>13</v>
      </c>
      <c r="G1499" s="1" t="s">
        <v>14</v>
      </c>
      <c r="H1499" s="1"/>
      <c r="I1499" s="1"/>
      <c r="J1499" s="1"/>
    </row>
    <row r="1500" ht="15.75" customHeight="1">
      <c r="A1500" s="1" t="s">
        <v>2187</v>
      </c>
      <c r="B1500" s="2" t="s">
        <v>2188</v>
      </c>
      <c r="C1500" s="1">
        <v>2018.0</v>
      </c>
      <c r="D1500" s="1">
        <v>0.0</v>
      </c>
      <c r="E1500" s="1" t="s">
        <v>1852</v>
      </c>
      <c r="F1500" s="1" t="s">
        <v>21</v>
      </c>
      <c r="G1500" s="1" t="s">
        <v>14</v>
      </c>
      <c r="H1500" s="1"/>
      <c r="I1500" s="1"/>
      <c r="J1500" s="1"/>
    </row>
    <row r="1501" ht="15.75" customHeight="1">
      <c r="A1501" s="1" t="s">
        <v>2189</v>
      </c>
      <c r="B1501" s="2" t="s">
        <v>2190</v>
      </c>
      <c r="C1501" s="1">
        <v>2019.0</v>
      </c>
      <c r="D1501" s="1">
        <v>5.0</v>
      </c>
      <c r="E1501" s="1" t="s">
        <v>1852</v>
      </c>
      <c r="F1501" s="1" t="s">
        <v>13</v>
      </c>
      <c r="G1501" s="1" t="s">
        <v>14</v>
      </c>
      <c r="H1501" s="1"/>
      <c r="I1501" s="1"/>
      <c r="J1501" s="1"/>
    </row>
    <row r="1502" ht="15.75" customHeight="1">
      <c r="A1502" s="1" t="s">
        <v>1136</v>
      </c>
      <c r="B1502" s="2" t="s">
        <v>1137</v>
      </c>
      <c r="C1502" s="1">
        <v>2021.0</v>
      </c>
      <c r="D1502" s="1">
        <v>14.0</v>
      </c>
      <c r="E1502" s="1" t="s">
        <v>2191</v>
      </c>
      <c r="F1502" s="1" t="s">
        <v>13</v>
      </c>
      <c r="G1502" s="1" t="s">
        <v>609</v>
      </c>
      <c r="H1502" s="1"/>
      <c r="I1502" s="1"/>
      <c r="J1502" s="1"/>
    </row>
    <row r="1503" ht="15.75" customHeight="1">
      <c r="A1503" s="1" t="s">
        <v>71</v>
      </c>
      <c r="B1503" s="2" t="s">
        <v>72</v>
      </c>
      <c r="C1503" s="1">
        <v>2025.0</v>
      </c>
      <c r="D1503" s="1">
        <v>0.0</v>
      </c>
      <c r="E1503" s="1" t="s">
        <v>2191</v>
      </c>
      <c r="F1503" s="1" t="s">
        <v>13</v>
      </c>
      <c r="G1503" s="1" t="s">
        <v>609</v>
      </c>
      <c r="H1503" s="1"/>
      <c r="I1503" s="1"/>
      <c r="J1503" s="1"/>
    </row>
    <row r="1504" ht="15.75" customHeight="1">
      <c r="A1504" s="1" t="s">
        <v>2192</v>
      </c>
      <c r="B1504" s="2" t="s">
        <v>2193</v>
      </c>
      <c r="C1504" s="1">
        <v>2024.0</v>
      </c>
      <c r="D1504" s="1">
        <v>2.0</v>
      </c>
      <c r="E1504" s="1" t="s">
        <v>2191</v>
      </c>
      <c r="F1504" s="1" t="s">
        <v>13</v>
      </c>
      <c r="G1504" s="1" t="s">
        <v>14</v>
      </c>
      <c r="H1504" s="1"/>
      <c r="I1504" s="1"/>
      <c r="J1504" s="1"/>
    </row>
    <row r="1505" ht="15.75" customHeight="1">
      <c r="A1505" s="1" t="s">
        <v>1138</v>
      </c>
      <c r="B1505" s="2" t="s">
        <v>1139</v>
      </c>
      <c r="C1505" s="1">
        <v>2020.0</v>
      </c>
      <c r="D1505" s="1">
        <v>48.0</v>
      </c>
      <c r="E1505" s="1" t="s">
        <v>2191</v>
      </c>
      <c r="F1505" s="1" t="s">
        <v>13</v>
      </c>
      <c r="G1505" s="1" t="s">
        <v>609</v>
      </c>
      <c r="H1505" s="1"/>
      <c r="I1505" s="1"/>
      <c r="J1505" s="1"/>
    </row>
    <row r="1506" ht="15.75" customHeight="1">
      <c r="A1506" s="1" t="s">
        <v>1205</v>
      </c>
      <c r="B1506" s="2" t="s">
        <v>1206</v>
      </c>
      <c r="C1506" s="1">
        <v>2022.0</v>
      </c>
      <c r="D1506" s="1">
        <v>11.0</v>
      </c>
      <c r="E1506" s="1" t="s">
        <v>2191</v>
      </c>
      <c r="F1506" s="1" t="s">
        <v>13</v>
      </c>
      <c r="G1506" s="1" t="s">
        <v>609</v>
      </c>
      <c r="H1506" s="1"/>
      <c r="I1506" s="1"/>
      <c r="J1506" s="1"/>
    </row>
    <row r="1507" ht="15.75" customHeight="1">
      <c r="A1507" s="1" t="s">
        <v>2194</v>
      </c>
      <c r="B1507" s="2" t="s">
        <v>2195</v>
      </c>
      <c r="C1507" s="1">
        <v>2020.0</v>
      </c>
      <c r="D1507" s="1">
        <v>2.0</v>
      </c>
      <c r="E1507" s="1" t="s">
        <v>2191</v>
      </c>
      <c r="F1507" s="1" t="s">
        <v>13</v>
      </c>
      <c r="G1507" s="1" t="s">
        <v>14</v>
      </c>
      <c r="H1507" s="1"/>
      <c r="I1507" s="1"/>
      <c r="J1507" s="1"/>
    </row>
    <row r="1508" ht="15.75" customHeight="1">
      <c r="A1508" s="1" t="s">
        <v>1144</v>
      </c>
      <c r="B1508" s="2" t="s">
        <v>1145</v>
      </c>
      <c r="C1508" s="1">
        <v>2022.0</v>
      </c>
      <c r="D1508" s="1">
        <v>8.0</v>
      </c>
      <c r="E1508" s="1" t="s">
        <v>2191</v>
      </c>
      <c r="F1508" s="1" t="s">
        <v>13</v>
      </c>
      <c r="G1508" s="1" t="s">
        <v>609</v>
      </c>
      <c r="H1508" s="1"/>
      <c r="I1508" s="1"/>
      <c r="J1508" s="1"/>
    </row>
    <row r="1509" ht="15.75" customHeight="1">
      <c r="A1509" s="1" t="s">
        <v>2135</v>
      </c>
      <c r="B1509" s="2" t="s">
        <v>2136</v>
      </c>
      <c r="C1509" s="1">
        <v>2024.0</v>
      </c>
      <c r="D1509" s="1">
        <v>2.0</v>
      </c>
      <c r="E1509" s="1" t="s">
        <v>2191</v>
      </c>
      <c r="F1509" s="1" t="s">
        <v>13</v>
      </c>
      <c r="G1509" s="1" t="s">
        <v>609</v>
      </c>
      <c r="H1509" s="1"/>
      <c r="I1509" s="1"/>
      <c r="J1509" s="1"/>
    </row>
    <row r="1510" ht="15.75" customHeight="1">
      <c r="A1510" s="1" t="s">
        <v>1801</v>
      </c>
      <c r="B1510" s="2" t="s">
        <v>1802</v>
      </c>
      <c r="C1510" s="1">
        <v>2020.0</v>
      </c>
      <c r="D1510" s="1">
        <v>195.0</v>
      </c>
      <c r="E1510" s="1" t="s">
        <v>2191</v>
      </c>
      <c r="F1510" s="1" t="s">
        <v>13</v>
      </c>
      <c r="G1510" s="1" t="s">
        <v>609</v>
      </c>
      <c r="H1510" s="1"/>
      <c r="I1510" s="1"/>
      <c r="J1510" s="1"/>
    </row>
    <row r="1511" ht="15.75" customHeight="1">
      <c r="A1511" s="1" t="s">
        <v>1327</v>
      </c>
      <c r="B1511" s="2" t="s">
        <v>1328</v>
      </c>
      <c r="C1511" s="1">
        <v>2023.0</v>
      </c>
      <c r="D1511" s="1">
        <v>0.0</v>
      </c>
      <c r="E1511" s="1" t="s">
        <v>2191</v>
      </c>
      <c r="F1511" s="1" t="s">
        <v>13</v>
      </c>
      <c r="G1511" s="1" t="s">
        <v>609</v>
      </c>
      <c r="H1511" s="1"/>
      <c r="I1511" s="1"/>
      <c r="J1511" s="1"/>
    </row>
    <row r="1512" ht="15.75" customHeight="1">
      <c r="A1512" s="1" t="s">
        <v>2196</v>
      </c>
      <c r="B1512" s="2" t="s">
        <v>2197</v>
      </c>
      <c r="C1512" s="1">
        <v>2021.0</v>
      </c>
      <c r="D1512" s="1">
        <v>33.0</v>
      </c>
      <c r="E1512" s="1" t="s">
        <v>2191</v>
      </c>
      <c r="F1512" s="1" t="s">
        <v>13</v>
      </c>
      <c r="G1512" s="1" t="s">
        <v>14</v>
      </c>
      <c r="H1512" s="1"/>
      <c r="I1512" s="1"/>
      <c r="J1512" s="1"/>
    </row>
    <row r="1513" ht="15.75" customHeight="1">
      <c r="A1513" s="1" t="s">
        <v>2198</v>
      </c>
      <c r="B1513" s="2" t="s">
        <v>2199</v>
      </c>
      <c r="C1513" s="1">
        <v>2021.0</v>
      </c>
      <c r="D1513" s="1">
        <v>10.0</v>
      </c>
      <c r="E1513" s="1" t="s">
        <v>2191</v>
      </c>
      <c r="F1513" s="1" t="s">
        <v>13</v>
      </c>
      <c r="G1513" s="1" t="s">
        <v>14</v>
      </c>
      <c r="H1513" s="1"/>
      <c r="I1513" s="1"/>
      <c r="J1513" s="1"/>
    </row>
    <row r="1514" ht="15.75" customHeight="1">
      <c r="A1514" s="1" t="s">
        <v>196</v>
      </c>
      <c r="B1514" s="2" t="s">
        <v>197</v>
      </c>
      <c r="C1514" s="1">
        <v>2019.0</v>
      </c>
      <c r="D1514" s="1">
        <v>627.0</v>
      </c>
      <c r="E1514" s="1" t="s">
        <v>2191</v>
      </c>
      <c r="F1514" s="1" t="s">
        <v>13</v>
      </c>
      <c r="G1514" s="1" t="s">
        <v>609</v>
      </c>
      <c r="H1514" s="1"/>
      <c r="I1514" s="1"/>
      <c r="J1514" s="1"/>
    </row>
    <row r="1515" ht="15.75" customHeight="1">
      <c r="A1515" s="1" t="s">
        <v>1187</v>
      </c>
      <c r="B1515" s="2" t="s">
        <v>1188</v>
      </c>
      <c r="C1515" s="1">
        <v>2023.0</v>
      </c>
      <c r="D1515" s="1">
        <v>22.0</v>
      </c>
      <c r="E1515" s="1" t="s">
        <v>2191</v>
      </c>
      <c r="F1515" s="1" t="s">
        <v>13</v>
      </c>
      <c r="G1515" s="1" t="s">
        <v>609</v>
      </c>
      <c r="H1515" s="1"/>
      <c r="I1515" s="1"/>
      <c r="J1515" s="1"/>
    </row>
    <row r="1516" ht="15.75" customHeight="1">
      <c r="A1516" s="1" t="s">
        <v>2084</v>
      </c>
      <c r="B1516" s="2" t="s">
        <v>2085</v>
      </c>
      <c r="C1516" s="1">
        <v>2022.0</v>
      </c>
      <c r="D1516" s="1">
        <v>0.0</v>
      </c>
      <c r="E1516" s="1" t="s">
        <v>2191</v>
      </c>
      <c r="F1516" s="1" t="s">
        <v>13</v>
      </c>
      <c r="G1516" s="1" t="s">
        <v>609</v>
      </c>
      <c r="H1516" s="1"/>
      <c r="I1516" s="1"/>
      <c r="J1516" s="1"/>
    </row>
    <row r="1517" ht="15.75" customHeight="1">
      <c r="A1517" s="1" t="s">
        <v>1163</v>
      </c>
      <c r="B1517" s="2" t="s">
        <v>1164</v>
      </c>
      <c r="C1517" s="1">
        <v>2021.0</v>
      </c>
      <c r="D1517" s="1">
        <v>1.0</v>
      </c>
      <c r="E1517" s="1" t="s">
        <v>2191</v>
      </c>
      <c r="F1517" s="1" t="s">
        <v>13</v>
      </c>
      <c r="G1517" s="1" t="s">
        <v>609</v>
      </c>
      <c r="H1517" s="1"/>
      <c r="I1517" s="1"/>
      <c r="J1517" s="1"/>
    </row>
    <row r="1518" ht="15.75" customHeight="1">
      <c r="A1518" s="1" t="s">
        <v>828</v>
      </c>
      <c r="B1518" s="2" t="s">
        <v>829</v>
      </c>
      <c r="C1518" s="1">
        <v>2024.0</v>
      </c>
      <c r="D1518" s="1">
        <v>2.0</v>
      </c>
      <c r="E1518" s="1" t="s">
        <v>2191</v>
      </c>
      <c r="F1518" s="1" t="s">
        <v>13</v>
      </c>
      <c r="G1518" s="1" t="s">
        <v>609</v>
      </c>
      <c r="H1518" s="1"/>
      <c r="I1518" s="1"/>
      <c r="J1518" s="1"/>
    </row>
    <row r="1519" ht="15.75" customHeight="1">
      <c r="A1519" s="1" t="s">
        <v>694</v>
      </c>
      <c r="B1519" s="2" t="s">
        <v>695</v>
      </c>
      <c r="C1519" s="1">
        <v>2021.0</v>
      </c>
      <c r="D1519" s="1">
        <v>0.0</v>
      </c>
      <c r="E1519" s="1" t="s">
        <v>2191</v>
      </c>
      <c r="F1519" s="1" t="s">
        <v>13</v>
      </c>
      <c r="G1519" s="1" t="s">
        <v>609</v>
      </c>
      <c r="H1519" s="1"/>
      <c r="I1519" s="1"/>
      <c r="J1519" s="1"/>
    </row>
    <row r="1520" ht="15.75" customHeight="1">
      <c r="A1520" s="1" t="s">
        <v>2022</v>
      </c>
      <c r="B1520" s="2" t="s">
        <v>2023</v>
      </c>
      <c r="C1520" s="1">
        <v>2025.0</v>
      </c>
      <c r="D1520" s="1">
        <v>0.0</v>
      </c>
      <c r="E1520" s="1" t="s">
        <v>2191</v>
      </c>
      <c r="F1520" s="1" t="s">
        <v>13</v>
      </c>
      <c r="G1520" s="1" t="s">
        <v>609</v>
      </c>
      <c r="H1520" s="1"/>
      <c r="I1520" s="1"/>
      <c r="J1520" s="1"/>
    </row>
    <row r="1521" ht="15.75" customHeight="1">
      <c r="A1521" s="1" t="s">
        <v>1236</v>
      </c>
      <c r="B1521" s="2" t="s">
        <v>1237</v>
      </c>
      <c r="C1521" s="1">
        <v>2021.0</v>
      </c>
      <c r="D1521" s="1">
        <v>2.0</v>
      </c>
      <c r="E1521" s="1" t="s">
        <v>2191</v>
      </c>
      <c r="F1521" s="1" t="s">
        <v>13</v>
      </c>
      <c r="G1521" s="1" t="s">
        <v>609</v>
      </c>
      <c r="H1521" s="1"/>
      <c r="I1521" s="1"/>
      <c r="J1521" s="1"/>
    </row>
    <row r="1522" ht="15.75" customHeight="1">
      <c r="A1522" s="1" t="s">
        <v>1195</v>
      </c>
      <c r="B1522" s="2" t="s">
        <v>1196</v>
      </c>
      <c r="C1522" s="1">
        <v>2017.0</v>
      </c>
      <c r="D1522" s="1">
        <v>302.0</v>
      </c>
      <c r="E1522" s="1" t="s">
        <v>2191</v>
      </c>
      <c r="F1522" s="1" t="s">
        <v>21</v>
      </c>
      <c r="G1522" s="1" t="s">
        <v>609</v>
      </c>
      <c r="H1522" s="1"/>
      <c r="I1522" s="1"/>
      <c r="J1522" s="1"/>
    </row>
    <row r="1523" ht="15.75" customHeight="1">
      <c r="A1523" s="1" t="s">
        <v>1496</v>
      </c>
      <c r="B1523" s="2" t="s">
        <v>1497</v>
      </c>
      <c r="C1523" s="1">
        <v>2022.0</v>
      </c>
      <c r="D1523" s="1">
        <v>17.0</v>
      </c>
      <c r="E1523" s="1" t="s">
        <v>2191</v>
      </c>
      <c r="F1523" s="1" t="s">
        <v>13</v>
      </c>
      <c r="G1523" s="1" t="s">
        <v>609</v>
      </c>
      <c r="H1523" s="1"/>
      <c r="I1523" s="1"/>
      <c r="J1523" s="1"/>
    </row>
    <row r="1524" ht="15.75" customHeight="1">
      <c r="A1524" s="1" t="s">
        <v>1358</v>
      </c>
      <c r="B1524" s="2" t="s">
        <v>1359</v>
      </c>
      <c r="C1524" s="1">
        <v>2022.0</v>
      </c>
      <c r="D1524" s="1">
        <v>1.0</v>
      </c>
      <c r="E1524" s="1" t="s">
        <v>2191</v>
      </c>
      <c r="F1524" s="1" t="s">
        <v>13</v>
      </c>
      <c r="G1524" s="1" t="s">
        <v>609</v>
      </c>
      <c r="H1524" s="1"/>
      <c r="I1524" s="1"/>
      <c r="J1524" s="1"/>
    </row>
    <row r="1525" ht="15.75" customHeight="1">
      <c r="A1525" s="1" t="s">
        <v>2200</v>
      </c>
      <c r="B1525" s="2" t="s">
        <v>2201</v>
      </c>
      <c r="C1525" s="1">
        <v>2020.0</v>
      </c>
      <c r="D1525" s="1">
        <v>0.0</v>
      </c>
      <c r="E1525" s="1" t="s">
        <v>2191</v>
      </c>
      <c r="F1525" s="1" t="s">
        <v>13</v>
      </c>
      <c r="G1525" s="1" t="s">
        <v>14</v>
      </c>
      <c r="H1525" s="1"/>
      <c r="I1525" s="1"/>
      <c r="J1525" s="1"/>
    </row>
    <row r="1526" ht="15.75" customHeight="1">
      <c r="A1526" s="1" t="s">
        <v>1480</v>
      </c>
      <c r="B1526" s="2" t="s">
        <v>1481</v>
      </c>
      <c r="C1526" s="1">
        <v>2023.0</v>
      </c>
      <c r="D1526" s="1">
        <v>45.0</v>
      </c>
      <c r="E1526" s="1" t="s">
        <v>2191</v>
      </c>
      <c r="F1526" s="1" t="s">
        <v>13</v>
      </c>
      <c r="G1526" s="1" t="s">
        <v>609</v>
      </c>
      <c r="H1526" s="1"/>
      <c r="I1526" s="1"/>
      <c r="J1526" s="1"/>
    </row>
    <row r="1527" ht="15.75" customHeight="1">
      <c r="A1527" s="1" t="s">
        <v>1329</v>
      </c>
      <c r="B1527" s="2" t="s">
        <v>1330</v>
      </c>
      <c r="C1527" s="1">
        <v>2020.0</v>
      </c>
      <c r="D1527" s="1">
        <v>10.0</v>
      </c>
      <c r="E1527" s="1" t="s">
        <v>2191</v>
      </c>
      <c r="F1527" s="1" t="s">
        <v>13</v>
      </c>
      <c r="G1527" s="1" t="s">
        <v>609</v>
      </c>
      <c r="H1527" s="1"/>
      <c r="I1527" s="1"/>
      <c r="J1527" s="1"/>
    </row>
    <row r="1528" ht="15.75" customHeight="1">
      <c r="A1528" s="1" t="s">
        <v>2202</v>
      </c>
      <c r="B1528" s="1"/>
      <c r="C1528" s="1"/>
      <c r="D1528" s="1">
        <v>0.0</v>
      </c>
      <c r="E1528" s="1" t="s">
        <v>2191</v>
      </c>
      <c r="F1528" s="1" t="s">
        <v>21</v>
      </c>
      <c r="G1528" s="1" t="s">
        <v>14</v>
      </c>
      <c r="H1528" s="1"/>
      <c r="I1528" s="1"/>
      <c r="J1528" s="1"/>
    </row>
    <row r="1529" ht="15.75" customHeight="1">
      <c r="A1529" s="1" t="s">
        <v>2203</v>
      </c>
      <c r="B1529" s="2" t="s">
        <v>2204</v>
      </c>
      <c r="C1529" s="1">
        <v>2020.0</v>
      </c>
      <c r="D1529" s="1">
        <v>75.0</v>
      </c>
      <c r="E1529" s="1" t="s">
        <v>2191</v>
      </c>
      <c r="F1529" s="1" t="s">
        <v>13</v>
      </c>
      <c r="G1529" s="1" t="s">
        <v>14</v>
      </c>
      <c r="H1529" s="1"/>
      <c r="I1529" s="1"/>
      <c r="J1529" s="1"/>
    </row>
    <row r="1530" ht="15.75" customHeight="1">
      <c r="A1530" s="1" t="s">
        <v>1142</v>
      </c>
      <c r="B1530" s="2" t="s">
        <v>1143</v>
      </c>
      <c r="C1530" s="1">
        <v>2018.0</v>
      </c>
      <c r="D1530" s="1">
        <v>12.0</v>
      </c>
      <c r="E1530" s="1" t="s">
        <v>2191</v>
      </c>
      <c r="F1530" s="1" t="s">
        <v>21</v>
      </c>
      <c r="G1530" s="1" t="s">
        <v>609</v>
      </c>
      <c r="H1530" s="1"/>
      <c r="I1530" s="1"/>
      <c r="J1530" s="1"/>
    </row>
    <row r="1531" ht="15.75" customHeight="1">
      <c r="A1531" s="1" t="s">
        <v>1109</v>
      </c>
      <c r="B1531" s="2" t="s">
        <v>1110</v>
      </c>
      <c r="C1531" s="1">
        <v>2022.0</v>
      </c>
      <c r="D1531" s="1">
        <v>103.0</v>
      </c>
      <c r="E1531" s="1" t="s">
        <v>2191</v>
      </c>
      <c r="F1531" s="1" t="s">
        <v>13</v>
      </c>
      <c r="G1531" s="1" t="s">
        <v>609</v>
      </c>
      <c r="H1531" s="1"/>
      <c r="I1531" s="1"/>
      <c r="J1531" s="1"/>
    </row>
    <row r="1532" ht="15.75" customHeight="1">
      <c r="A1532" s="1" t="s">
        <v>2205</v>
      </c>
      <c r="B1532" s="2" t="s">
        <v>2206</v>
      </c>
      <c r="C1532" s="1">
        <v>2023.0</v>
      </c>
      <c r="D1532" s="1">
        <v>2.0</v>
      </c>
      <c r="E1532" s="1" t="s">
        <v>2191</v>
      </c>
      <c r="F1532" s="1" t="s">
        <v>13</v>
      </c>
      <c r="G1532" s="1" t="s">
        <v>14</v>
      </c>
      <c r="H1532" s="1"/>
      <c r="I1532" s="1"/>
      <c r="J1532" s="1"/>
    </row>
    <row r="1533" ht="15.75" customHeight="1">
      <c r="A1533" s="1" t="s">
        <v>489</v>
      </c>
      <c r="B1533" s="2" t="s">
        <v>490</v>
      </c>
      <c r="C1533" s="1">
        <v>2023.0</v>
      </c>
      <c r="D1533" s="1">
        <v>1.0</v>
      </c>
      <c r="E1533" s="1" t="s">
        <v>2191</v>
      </c>
      <c r="F1533" s="1" t="s">
        <v>13</v>
      </c>
      <c r="G1533" s="1" t="s">
        <v>609</v>
      </c>
      <c r="H1533" s="1"/>
      <c r="I1533" s="1"/>
      <c r="J1533" s="1"/>
    </row>
    <row r="1534" ht="15.75" customHeight="1">
      <c r="A1534" s="1" t="s">
        <v>270</v>
      </c>
      <c r="B1534" s="2" t="s">
        <v>271</v>
      </c>
      <c r="C1534" s="1">
        <v>2021.0</v>
      </c>
      <c r="D1534" s="1">
        <v>13.0</v>
      </c>
      <c r="E1534" s="1" t="s">
        <v>2191</v>
      </c>
      <c r="F1534" s="1" t="s">
        <v>13</v>
      </c>
      <c r="G1534" s="1" t="s">
        <v>609</v>
      </c>
      <c r="H1534" s="1"/>
      <c r="I1534" s="1"/>
      <c r="J1534" s="1"/>
    </row>
    <row r="1535" ht="15.75" customHeight="1">
      <c r="A1535" s="1" t="s">
        <v>2207</v>
      </c>
      <c r="B1535" s="2" t="s">
        <v>2208</v>
      </c>
      <c r="C1535" s="1">
        <v>2024.0</v>
      </c>
      <c r="D1535" s="1">
        <v>3.0</v>
      </c>
      <c r="E1535" s="1" t="s">
        <v>2191</v>
      </c>
      <c r="F1535" s="1" t="s">
        <v>13</v>
      </c>
      <c r="G1535" s="1" t="s">
        <v>14</v>
      </c>
      <c r="H1535" s="1"/>
      <c r="I1535" s="1"/>
      <c r="J1535" s="1"/>
    </row>
    <row r="1536" ht="15.75" customHeight="1">
      <c r="A1536" s="1" t="s">
        <v>1735</v>
      </c>
      <c r="B1536" s="2" t="s">
        <v>1736</v>
      </c>
      <c r="C1536" s="1">
        <v>2024.0</v>
      </c>
      <c r="D1536" s="1">
        <v>3.0</v>
      </c>
      <c r="E1536" s="1" t="s">
        <v>2191</v>
      </c>
      <c r="F1536" s="1" t="s">
        <v>13</v>
      </c>
      <c r="G1536" s="1" t="s">
        <v>609</v>
      </c>
      <c r="H1536" s="1"/>
      <c r="I1536" s="1"/>
      <c r="J1536" s="1"/>
    </row>
    <row r="1537" ht="15.75" customHeight="1">
      <c r="A1537" s="1" t="s">
        <v>1938</v>
      </c>
      <c r="B1537" s="2" t="s">
        <v>1939</v>
      </c>
      <c r="C1537" s="1">
        <v>2024.0</v>
      </c>
      <c r="D1537" s="1">
        <v>0.0</v>
      </c>
      <c r="E1537" s="1" t="s">
        <v>2191</v>
      </c>
      <c r="F1537" s="1" t="s">
        <v>13</v>
      </c>
      <c r="G1537" s="1" t="s">
        <v>609</v>
      </c>
      <c r="H1537" s="1"/>
      <c r="I1537" s="1"/>
      <c r="J1537" s="1"/>
    </row>
    <row r="1538" ht="15.75" customHeight="1">
      <c r="A1538" s="1" t="s">
        <v>1466</v>
      </c>
      <c r="B1538" s="2" t="s">
        <v>1467</v>
      </c>
      <c r="C1538" s="1">
        <v>2020.0</v>
      </c>
      <c r="D1538" s="1">
        <v>53.0</v>
      </c>
      <c r="E1538" s="1" t="s">
        <v>2191</v>
      </c>
      <c r="F1538" s="1" t="s">
        <v>13</v>
      </c>
      <c r="G1538" s="1" t="s">
        <v>609</v>
      </c>
      <c r="H1538" s="1"/>
      <c r="I1538" s="1"/>
      <c r="J1538" s="1"/>
    </row>
    <row r="1539" ht="15.75" customHeight="1">
      <c r="A1539" s="1" t="s">
        <v>740</v>
      </c>
      <c r="B1539" s="2" t="s">
        <v>741</v>
      </c>
      <c r="C1539" s="1">
        <v>2020.0</v>
      </c>
      <c r="D1539" s="1">
        <v>144.0</v>
      </c>
      <c r="E1539" s="1" t="s">
        <v>2191</v>
      </c>
      <c r="F1539" s="1" t="s">
        <v>13</v>
      </c>
      <c r="G1539" s="1" t="s">
        <v>609</v>
      </c>
      <c r="H1539" s="1"/>
      <c r="I1539" s="1"/>
      <c r="J1539" s="1"/>
    </row>
    <row r="1540" ht="15.75" customHeight="1">
      <c r="A1540" s="1" t="s">
        <v>2209</v>
      </c>
      <c r="B1540" s="2" t="s">
        <v>2210</v>
      </c>
      <c r="C1540" s="1">
        <v>2023.0</v>
      </c>
      <c r="D1540" s="1">
        <v>7.0</v>
      </c>
      <c r="E1540" s="1" t="s">
        <v>2191</v>
      </c>
      <c r="F1540" s="1" t="s">
        <v>13</v>
      </c>
      <c r="G1540" s="1" t="s">
        <v>14</v>
      </c>
      <c r="H1540" s="1"/>
      <c r="I1540" s="1"/>
      <c r="J1540" s="1"/>
    </row>
    <row r="1541" ht="15.75" customHeight="1">
      <c r="A1541" s="1" t="s">
        <v>985</v>
      </c>
      <c r="B1541" s="2" t="s">
        <v>986</v>
      </c>
      <c r="C1541" s="1">
        <v>2021.0</v>
      </c>
      <c r="D1541" s="1">
        <v>8.0</v>
      </c>
      <c r="E1541" s="1" t="s">
        <v>2191</v>
      </c>
      <c r="F1541" s="1" t="s">
        <v>13</v>
      </c>
      <c r="G1541" s="1" t="s">
        <v>609</v>
      </c>
      <c r="H1541" s="1"/>
      <c r="I1541" s="1"/>
      <c r="J1541" s="1"/>
    </row>
    <row r="1542" ht="15.75" customHeight="1">
      <c r="A1542" s="1" t="s">
        <v>738</v>
      </c>
      <c r="B1542" s="2" t="s">
        <v>739</v>
      </c>
      <c r="C1542" s="1">
        <v>2019.0</v>
      </c>
      <c r="D1542" s="1">
        <v>126.0</v>
      </c>
      <c r="E1542" s="1" t="s">
        <v>2191</v>
      </c>
      <c r="F1542" s="1" t="s">
        <v>13</v>
      </c>
      <c r="G1542" s="1" t="s">
        <v>609</v>
      </c>
      <c r="H1542" s="1"/>
      <c r="I1542" s="1"/>
      <c r="J1542" s="1"/>
    </row>
    <row r="1543" ht="15.75" customHeight="1">
      <c r="A1543" s="1" t="s">
        <v>216</v>
      </c>
      <c r="B1543" s="2" t="s">
        <v>217</v>
      </c>
      <c r="C1543" s="1">
        <v>2018.0</v>
      </c>
      <c r="D1543" s="1">
        <v>19.0</v>
      </c>
      <c r="E1543" s="1" t="s">
        <v>2191</v>
      </c>
      <c r="F1543" s="1" t="s">
        <v>21</v>
      </c>
      <c r="G1543" s="1" t="s">
        <v>609</v>
      </c>
      <c r="H1543" s="1"/>
      <c r="I1543" s="1"/>
      <c r="J1543" s="1"/>
    </row>
    <row r="1544" ht="15.75" customHeight="1">
      <c r="A1544" s="1" t="s">
        <v>1593</v>
      </c>
      <c r="B1544" s="2" t="s">
        <v>1594</v>
      </c>
      <c r="C1544" s="1">
        <v>2021.0</v>
      </c>
      <c r="D1544" s="1">
        <v>96.0</v>
      </c>
      <c r="E1544" s="1" t="s">
        <v>2191</v>
      </c>
      <c r="F1544" s="1" t="s">
        <v>13</v>
      </c>
      <c r="G1544" s="1" t="s">
        <v>609</v>
      </c>
      <c r="H1544" s="1"/>
      <c r="I1544" s="1"/>
      <c r="J1544" s="1"/>
    </row>
    <row r="1545" ht="15.75" customHeight="1">
      <c r="A1545" s="1" t="s">
        <v>1278</v>
      </c>
      <c r="B1545" s="2" t="s">
        <v>1279</v>
      </c>
      <c r="C1545" s="1">
        <v>2020.0</v>
      </c>
      <c r="D1545" s="1">
        <v>0.0</v>
      </c>
      <c r="E1545" s="1" t="s">
        <v>2191</v>
      </c>
      <c r="F1545" s="1" t="s">
        <v>13</v>
      </c>
      <c r="G1545" s="1" t="s">
        <v>609</v>
      </c>
      <c r="H1545" s="1"/>
      <c r="I1545" s="1"/>
      <c r="J1545" s="1"/>
    </row>
    <row r="1546" ht="15.75" customHeight="1">
      <c r="A1546" s="1" t="s">
        <v>1809</v>
      </c>
      <c r="B1546" s="2" t="s">
        <v>1810</v>
      </c>
      <c r="C1546" s="1"/>
      <c r="D1546" s="1">
        <v>0.0</v>
      </c>
      <c r="E1546" s="1" t="s">
        <v>2191</v>
      </c>
      <c r="F1546" s="1" t="s">
        <v>21</v>
      </c>
      <c r="G1546" s="1" t="s">
        <v>609</v>
      </c>
      <c r="H1546" s="1"/>
      <c r="I1546" s="1"/>
      <c r="J1546" s="1"/>
    </row>
    <row r="1547" ht="15.75" customHeight="1">
      <c r="A1547" s="1" t="s">
        <v>1170</v>
      </c>
      <c r="B1547" s="2" t="s">
        <v>1171</v>
      </c>
      <c r="C1547" s="1">
        <v>2023.0</v>
      </c>
      <c r="D1547" s="1">
        <v>20.0</v>
      </c>
      <c r="E1547" s="1" t="s">
        <v>2191</v>
      </c>
      <c r="F1547" s="1" t="s">
        <v>13</v>
      </c>
      <c r="G1547" s="1" t="s">
        <v>609</v>
      </c>
      <c r="H1547" s="1"/>
      <c r="I1547" s="1"/>
      <c r="J1547" s="1"/>
    </row>
    <row r="1548" ht="15.75" customHeight="1">
      <c r="A1548" s="1" t="s">
        <v>83</v>
      </c>
      <c r="B1548" s="2" t="s">
        <v>84</v>
      </c>
      <c r="C1548" s="1">
        <v>2023.0</v>
      </c>
      <c r="D1548" s="1">
        <v>2.0</v>
      </c>
      <c r="E1548" s="1" t="s">
        <v>2191</v>
      </c>
      <c r="F1548" s="1" t="s">
        <v>13</v>
      </c>
      <c r="G1548" s="1" t="s">
        <v>609</v>
      </c>
      <c r="H1548" s="1"/>
      <c r="I1548" s="1"/>
      <c r="J1548" s="1"/>
    </row>
    <row r="1549" ht="15.75" customHeight="1">
      <c r="A1549" s="1" t="s">
        <v>1565</v>
      </c>
      <c r="B1549" s="2" t="s">
        <v>1566</v>
      </c>
      <c r="C1549" s="1">
        <v>2023.0</v>
      </c>
      <c r="D1549" s="1">
        <v>23.0</v>
      </c>
      <c r="E1549" s="1" t="s">
        <v>2191</v>
      </c>
      <c r="F1549" s="1" t="s">
        <v>13</v>
      </c>
      <c r="G1549" s="1" t="s">
        <v>609</v>
      </c>
      <c r="H1549" s="1"/>
      <c r="I1549" s="1"/>
      <c r="J1549" s="1"/>
    </row>
    <row r="1550" ht="15.75" customHeight="1">
      <c r="A1550" s="1" t="s">
        <v>1555</v>
      </c>
      <c r="B1550" s="2" t="s">
        <v>1556</v>
      </c>
      <c r="C1550" s="1">
        <v>2021.0</v>
      </c>
      <c r="D1550" s="1">
        <v>3.0</v>
      </c>
      <c r="E1550" s="1" t="s">
        <v>2191</v>
      </c>
      <c r="F1550" s="1" t="s">
        <v>13</v>
      </c>
      <c r="G1550" s="1" t="s">
        <v>609</v>
      </c>
      <c r="H1550" s="1"/>
      <c r="I1550" s="1"/>
      <c r="J1550" s="1"/>
    </row>
    <row r="1551" ht="15.75" customHeight="1">
      <c r="A1551" s="1" t="s">
        <v>2211</v>
      </c>
      <c r="B1551" s="2" t="s">
        <v>2212</v>
      </c>
      <c r="C1551" s="1">
        <v>2021.0</v>
      </c>
      <c r="D1551" s="1">
        <v>0.0</v>
      </c>
      <c r="E1551" s="1" t="s">
        <v>2191</v>
      </c>
      <c r="F1551" s="1" t="s">
        <v>13</v>
      </c>
      <c r="G1551" s="1" t="s">
        <v>14</v>
      </c>
      <c r="H1551" s="1"/>
      <c r="I1551" s="1"/>
      <c r="J1551" s="1"/>
    </row>
    <row r="1552" ht="15.75" customHeight="1">
      <c r="A1552" s="1" t="s">
        <v>2024</v>
      </c>
      <c r="B1552" s="2" t="s">
        <v>2025</v>
      </c>
      <c r="C1552" s="1">
        <v>2023.0</v>
      </c>
      <c r="D1552" s="1">
        <v>6.0</v>
      </c>
      <c r="E1552" s="1" t="s">
        <v>2191</v>
      </c>
      <c r="F1552" s="1" t="s">
        <v>13</v>
      </c>
      <c r="G1552" s="1" t="s">
        <v>609</v>
      </c>
      <c r="H1552" s="1"/>
      <c r="I1552" s="1"/>
      <c r="J1552" s="1"/>
    </row>
    <row r="1553" ht="15.75" customHeight="1">
      <c r="A1553" s="1" t="s">
        <v>1325</v>
      </c>
      <c r="B1553" s="2" t="s">
        <v>1326</v>
      </c>
      <c r="C1553" s="1">
        <v>2025.0</v>
      </c>
      <c r="D1553" s="1">
        <v>0.0</v>
      </c>
      <c r="E1553" s="1" t="s">
        <v>2191</v>
      </c>
      <c r="F1553" s="1" t="s">
        <v>13</v>
      </c>
      <c r="G1553" s="1" t="s">
        <v>609</v>
      </c>
      <c r="H1553" s="1"/>
      <c r="I1553" s="1"/>
      <c r="J1553" s="1"/>
    </row>
    <row r="1554" ht="15.75" customHeight="1">
      <c r="A1554" s="1" t="s">
        <v>2213</v>
      </c>
      <c r="B1554" s="2" t="s">
        <v>2214</v>
      </c>
      <c r="C1554" s="1">
        <v>2022.0</v>
      </c>
      <c r="D1554" s="1">
        <v>0.0</v>
      </c>
      <c r="E1554" s="1" t="s">
        <v>2191</v>
      </c>
      <c r="F1554" s="1" t="s">
        <v>13</v>
      </c>
      <c r="G1554" s="1" t="s">
        <v>14</v>
      </c>
      <c r="H1554" s="1"/>
      <c r="I1554" s="1"/>
      <c r="J1554" s="1"/>
    </row>
    <row r="1555" ht="15.75" customHeight="1">
      <c r="A1555" s="1" t="s">
        <v>2213</v>
      </c>
      <c r="B1555" s="2" t="s">
        <v>2215</v>
      </c>
      <c r="C1555" s="1">
        <v>2022.0</v>
      </c>
      <c r="D1555" s="1">
        <v>0.0</v>
      </c>
      <c r="E1555" s="1" t="s">
        <v>2191</v>
      </c>
      <c r="F1555" s="1" t="s">
        <v>13</v>
      </c>
      <c r="G1555" s="1" t="s">
        <v>609</v>
      </c>
      <c r="H1555" s="1"/>
      <c r="I1555" s="1"/>
      <c r="J1555" s="1"/>
    </row>
    <row r="1556" ht="15.75" customHeight="1">
      <c r="A1556" s="1" t="s">
        <v>2216</v>
      </c>
      <c r="B1556" s="2" t="s">
        <v>2217</v>
      </c>
      <c r="C1556" s="1">
        <v>2025.0</v>
      </c>
      <c r="D1556" s="1">
        <v>0.0</v>
      </c>
      <c r="E1556" s="1" t="s">
        <v>2191</v>
      </c>
      <c r="F1556" s="1" t="s">
        <v>13</v>
      </c>
      <c r="G1556" s="1" t="s">
        <v>14</v>
      </c>
      <c r="H1556" s="1"/>
      <c r="I1556" s="1"/>
      <c r="J1556" s="1"/>
    </row>
    <row r="1557" ht="15.75" customHeight="1">
      <c r="A1557" s="1" t="s">
        <v>2218</v>
      </c>
      <c r="B1557" s="2" t="s">
        <v>2219</v>
      </c>
      <c r="C1557" s="1">
        <v>2023.0</v>
      </c>
      <c r="D1557" s="1">
        <v>17.0</v>
      </c>
      <c r="E1557" s="1" t="s">
        <v>2191</v>
      </c>
      <c r="F1557" s="1" t="s">
        <v>13</v>
      </c>
      <c r="G1557" s="1" t="s">
        <v>14</v>
      </c>
      <c r="H1557" s="1"/>
      <c r="I1557" s="1"/>
      <c r="J1557" s="1"/>
    </row>
    <row r="1558" ht="15.75" customHeight="1">
      <c r="A1558" s="1" t="s">
        <v>2220</v>
      </c>
      <c r="B1558" s="2" t="s">
        <v>2221</v>
      </c>
      <c r="C1558" s="1">
        <v>2025.0</v>
      </c>
      <c r="D1558" s="1">
        <v>0.0</v>
      </c>
      <c r="E1558" s="1" t="s">
        <v>2191</v>
      </c>
      <c r="F1558" s="1" t="s">
        <v>13</v>
      </c>
      <c r="G1558" s="1" t="s">
        <v>14</v>
      </c>
      <c r="H1558" s="1"/>
      <c r="I1558" s="1"/>
      <c r="J1558" s="1"/>
    </row>
    <row r="1559" ht="15.75" customHeight="1">
      <c r="A1559" s="1" t="s">
        <v>788</v>
      </c>
      <c r="B1559" s="2" t="s">
        <v>789</v>
      </c>
      <c r="C1559" s="1">
        <v>2023.0</v>
      </c>
      <c r="D1559" s="1">
        <v>1.0</v>
      </c>
      <c r="E1559" s="1" t="s">
        <v>2191</v>
      </c>
      <c r="F1559" s="1" t="s">
        <v>13</v>
      </c>
      <c r="G1559" s="1" t="s">
        <v>609</v>
      </c>
      <c r="H1559" s="1"/>
      <c r="I1559" s="1"/>
      <c r="J1559" s="1"/>
    </row>
    <row r="1560" ht="15.75" customHeight="1">
      <c r="A1560" s="1" t="s">
        <v>2222</v>
      </c>
      <c r="B1560" s="2" t="s">
        <v>2223</v>
      </c>
      <c r="C1560" s="1">
        <v>2023.0</v>
      </c>
      <c r="D1560" s="1">
        <v>11.0</v>
      </c>
      <c r="E1560" s="1" t="s">
        <v>2191</v>
      </c>
      <c r="F1560" s="1" t="s">
        <v>13</v>
      </c>
      <c r="G1560" s="1" t="s">
        <v>14</v>
      </c>
      <c r="H1560" s="1"/>
      <c r="I1560" s="1"/>
      <c r="J1560" s="1"/>
    </row>
    <row r="1561" ht="15.75" customHeight="1">
      <c r="A1561" s="1" t="s">
        <v>2224</v>
      </c>
      <c r="B1561" s="2" t="s">
        <v>2225</v>
      </c>
      <c r="C1561" s="1">
        <v>2019.0</v>
      </c>
      <c r="D1561" s="1">
        <v>3.0</v>
      </c>
      <c r="E1561" s="1" t="s">
        <v>2191</v>
      </c>
      <c r="F1561" s="1" t="s">
        <v>13</v>
      </c>
      <c r="G1561" s="1" t="s">
        <v>14</v>
      </c>
      <c r="H1561" s="1"/>
      <c r="I1561" s="1"/>
      <c r="J1561" s="1"/>
    </row>
    <row r="1562" ht="15.75" customHeight="1">
      <c r="A1562" s="1" t="s">
        <v>1864</v>
      </c>
      <c r="B1562" s="2" t="s">
        <v>1865</v>
      </c>
      <c r="C1562" s="1">
        <v>2020.0</v>
      </c>
      <c r="D1562" s="1">
        <v>99.0</v>
      </c>
      <c r="E1562" s="1" t="s">
        <v>2191</v>
      </c>
      <c r="F1562" s="1" t="s">
        <v>13</v>
      </c>
      <c r="G1562" s="1" t="s">
        <v>609</v>
      </c>
      <c r="H1562" s="1"/>
      <c r="I1562" s="1"/>
      <c r="J1562" s="1"/>
    </row>
    <row r="1563" ht="15.75" customHeight="1">
      <c r="A1563" s="1" t="s">
        <v>2226</v>
      </c>
      <c r="B1563" s="1"/>
      <c r="C1563" s="1">
        <v>2023.0</v>
      </c>
      <c r="D1563" s="1">
        <v>1.0</v>
      </c>
      <c r="E1563" s="1" t="s">
        <v>2191</v>
      </c>
      <c r="F1563" s="1" t="s">
        <v>13</v>
      </c>
      <c r="G1563" s="1" t="s">
        <v>14</v>
      </c>
      <c r="H1563" s="1"/>
      <c r="I1563" s="1"/>
      <c r="J1563" s="1"/>
    </row>
    <row r="1564" ht="15.75" customHeight="1">
      <c r="A1564" s="1" t="s">
        <v>1238</v>
      </c>
      <c r="B1564" s="2" t="s">
        <v>1239</v>
      </c>
      <c r="C1564" s="1">
        <v>2021.0</v>
      </c>
      <c r="D1564" s="1">
        <v>60.0</v>
      </c>
      <c r="E1564" s="1" t="s">
        <v>2191</v>
      </c>
      <c r="F1564" s="1" t="s">
        <v>13</v>
      </c>
      <c r="G1564" s="1" t="s">
        <v>609</v>
      </c>
      <c r="H1564" s="1"/>
      <c r="I1564" s="1"/>
      <c r="J1564" s="1"/>
    </row>
    <row r="1565" ht="15.75" customHeight="1">
      <c r="A1565" s="1" t="s">
        <v>2078</v>
      </c>
      <c r="B1565" s="2" t="s">
        <v>2079</v>
      </c>
      <c r="C1565" s="1">
        <v>2011.0</v>
      </c>
      <c r="D1565" s="1">
        <v>0.0</v>
      </c>
      <c r="E1565" s="1" t="s">
        <v>2191</v>
      </c>
      <c r="F1565" s="1" t="s">
        <v>21</v>
      </c>
      <c r="G1565" s="1" t="s">
        <v>609</v>
      </c>
      <c r="H1565" s="1"/>
      <c r="I1565" s="1"/>
      <c r="J1565" s="1"/>
    </row>
    <row r="1566" ht="15.75" customHeight="1">
      <c r="A1566" s="1" t="s">
        <v>2227</v>
      </c>
      <c r="B1566" s="2" t="s">
        <v>2228</v>
      </c>
      <c r="C1566" s="1">
        <v>2023.0</v>
      </c>
      <c r="D1566" s="1">
        <v>9.0</v>
      </c>
      <c r="E1566" s="1" t="s">
        <v>2191</v>
      </c>
      <c r="F1566" s="1" t="s">
        <v>13</v>
      </c>
      <c r="G1566" s="1" t="s">
        <v>14</v>
      </c>
      <c r="H1566" s="1"/>
      <c r="I1566" s="1"/>
      <c r="J1566" s="1"/>
    </row>
    <row r="1567" ht="15.75" customHeight="1">
      <c r="A1567" s="1" t="s">
        <v>1079</v>
      </c>
      <c r="B1567" s="2" t="s">
        <v>1080</v>
      </c>
      <c r="C1567" s="1">
        <v>2025.0</v>
      </c>
      <c r="D1567" s="1">
        <v>0.0</v>
      </c>
      <c r="E1567" s="1" t="s">
        <v>2191</v>
      </c>
      <c r="F1567" s="1" t="s">
        <v>13</v>
      </c>
      <c r="G1567" s="1" t="s">
        <v>609</v>
      </c>
      <c r="H1567" s="1"/>
      <c r="I1567" s="1"/>
      <c r="J1567" s="1"/>
    </row>
    <row r="1568" ht="15.75" customHeight="1">
      <c r="A1568" s="1" t="s">
        <v>1319</v>
      </c>
      <c r="B1568" s="2" t="s">
        <v>2229</v>
      </c>
      <c r="C1568" s="1">
        <v>2019.0</v>
      </c>
      <c r="D1568" s="1">
        <v>20.0</v>
      </c>
      <c r="E1568" s="1" t="s">
        <v>2191</v>
      </c>
      <c r="F1568" s="1" t="s">
        <v>13</v>
      </c>
      <c r="G1568" s="1" t="s">
        <v>609</v>
      </c>
      <c r="H1568" s="1"/>
      <c r="I1568" s="1"/>
      <c r="J1568" s="1"/>
    </row>
    <row r="1569" ht="15.75" customHeight="1">
      <c r="A1569" s="1" t="s">
        <v>1007</v>
      </c>
      <c r="B1569" s="2" t="s">
        <v>1008</v>
      </c>
      <c r="C1569" s="1">
        <v>2022.0</v>
      </c>
      <c r="D1569" s="1">
        <v>2.0</v>
      </c>
      <c r="E1569" s="1" t="s">
        <v>2191</v>
      </c>
      <c r="F1569" s="1" t="s">
        <v>13</v>
      </c>
      <c r="G1569" s="1" t="s">
        <v>609</v>
      </c>
      <c r="H1569" s="1"/>
      <c r="I1569" s="1"/>
      <c r="J1569" s="1"/>
    </row>
    <row r="1570" ht="15.75" customHeight="1">
      <c r="A1570" s="1" t="s">
        <v>2230</v>
      </c>
      <c r="B1570" s="2" t="s">
        <v>2231</v>
      </c>
      <c r="C1570" s="1">
        <v>2025.0</v>
      </c>
      <c r="D1570" s="1">
        <v>0.0</v>
      </c>
      <c r="E1570" s="1" t="s">
        <v>2191</v>
      </c>
      <c r="F1570" s="1" t="s">
        <v>13</v>
      </c>
      <c r="G1570" s="1" t="s">
        <v>14</v>
      </c>
      <c r="H1570" s="1"/>
      <c r="I1570" s="1"/>
      <c r="J1570" s="1"/>
    </row>
    <row r="1571" ht="15.75" customHeight="1">
      <c r="A1571" s="1" t="s">
        <v>2232</v>
      </c>
      <c r="B1571" s="2" t="s">
        <v>2233</v>
      </c>
      <c r="C1571" s="1">
        <v>2020.0</v>
      </c>
      <c r="D1571" s="1">
        <v>6.0</v>
      </c>
      <c r="E1571" s="1" t="s">
        <v>2191</v>
      </c>
      <c r="F1571" s="1" t="s">
        <v>13</v>
      </c>
      <c r="G1571" s="1" t="s">
        <v>14</v>
      </c>
      <c r="H1571" s="1"/>
      <c r="I1571" s="1"/>
      <c r="J1571" s="1"/>
    </row>
    <row r="1572" ht="15.75" customHeight="1">
      <c r="A1572" s="1" t="s">
        <v>2234</v>
      </c>
      <c r="B1572" s="1"/>
      <c r="C1572" s="1">
        <v>2019.0</v>
      </c>
      <c r="D1572" s="1">
        <v>3.0</v>
      </c>
      <c r="E1572" s="1" t="s">
        <v>2191</v>
      </c>
      <c r="F1572" s="1" t="s">
        <v>13</v>
      </c>
      <c r="G1572" s="1" t="s">
        <v>14</v>
      </c>
      <c r="H1572" s="1"/>
      <c r="I1572" s="1"/>
      <c r="J1572" s="1"/>
    </row>
    <row r="1573" ht="15.75" customHeight="1">
      <c r="A1573" s="1" t="s">
        <v>2060</v>
      </c>
      <c r="B1573" s="2" t="s">
        <v>2061</v>
      </c>
      <c r="C1573" s="1">
        <v>2021.0</v>
      </c>
      <c r="D1573" s="1">
        <v>1.0</v>
      </c>
      <c r="E1573" s="1" t="s">
        <v>2191</v>
      </c>
      <c r="F1573" s="1" t="s">
        <v>13</v>
      </c>
      <c r="G1573" s="1" t="s">
        <v>609</v>
      </c>
      <c r="H1573" s="1"/>
      <c r="I1573" s="1"/>
      <c r="J1573" s="1"/>
    </row>
    <row r="1574" ht="15.75" customHeight="1">
      <c r="A1574" s="1" t="s">
        <v>1043</v>
      </c>
      <c r="B1574" s="2" t="s">
        <v>1044</v>
      </c>
      <c r="C1574" s="1">
        <v>2022.0</v>
      </c>
      <c r="D1574" s="1">
        <v>12.0</v>
      </c>
      <c r="E1574" s="1" t="s">
        <v>2191</v>
      </c>
      <c r="F1574" s="1" t="s">
        <v>13</v>
      </c>
      <c r="G1574" s="1" t="s">
        <v>609</v>
      </c>
      <c r="H1574" s="1"/>
      <c r="I1574" s="1"/>
      <c r="J1574" s="1"/>
    </row>
    <row r="1575" ht="15.75" customHeight="1">
      <c r="A1575" s="1" t="s">
        <v>820</v>
      </c>
      <c r="B1575" s="2" t="s">
        <v>821</v>
      </c>
      <c r="C1575" s="1">
        <v>2020.0</v>
      </c>
      <c r="D1575" s="1">
        <v>86.0</v>
      </c>
      <c r="E1575" s="1" t="s">
        <v>2191</v>
      </c>
      <c r="F1575" s="1" t="s">
        <v>13</v>
      </c>
      <c r="G1575" s="1" t="s">
        <v>609</v>
      </c>
      <c r="H1575" s="1"/>
      <c r="I1575" s="1"/>
      <c r="J1575" s="1"/>
    </row>
    <row r="1576" ht="15.75" customHeight="1">
      <c r="A1576" s="1" t="s">
        <v>399</v>
      </c>
      <c r="B1576" s="2" t="s">
        <v>400</v>
      </c>
      <c r="C1576" s="1">
        <v>2021.0</v>
      </c>
      <c r="D1576" s="1">
        <v>283.0</v>
      </c>
      <c r="E1576" s="1" t="s">
        <v>2191</v>
      </c>
      <c r="F1576" s="1" t="s">
        <v>13</v>
      </c>
      <c r="G1576" s="1" t="s">
        <v>609</v>
      </c>
      <c r="H1576" s="1"/>
      <c r="I1576" s="1"/>
      <c r="J1576" s="1"/>
    </row>
    <row r="1577" ht="15.75" customHeight="1">
      <c r="A1577" s="1" t="s">
        <v>1073</v>
      </c>
      <c r="B1577" s="2" t="s">
        <v>1074</v>
      </c>
      <c r="C1577" s="1">
        <v>2021.0</v>
      </c>
      <c r="D1577" s="1">
        <v>50.0</v>
      </c>
      <c r="E1577" s="1" t="s">
        <v>2191</v>
      </c>
      <c r="F1577" s="1" t="s">
        <v>13</v>
      </c>
      <c r="G1577" s="1" t="s">
        <v>609</v>
      </c>
      <c r="H1577" s="1"/>
      <c r="I1577" s="1"/>
      <c r="J1577" s="1"/>
    </row>
    <row r="1578" ht="15.75" customHeight="1">
      <c r="A1578" s="1" t="s">
        <v>1160</v>
      </c>
      <c r="B1578" s="2" t="s">
        <v>1161</v>
      </c>
      <c r="C1578" s="1">
        <v>2023.0</v>
      </c>
      <c r="D1578" s="1">
        <v>0.0</v>
      </c>
      <c r="E1578" s="1" t="s">
        <v>2191</v>
      </c>
      <c r="F1578" s="1" t="s">
        <v>13</v>
      </c>
      <c r="G1578" s="1" t="s">
        <v>609</v>
      </c>
      <c r="H1578" s="1"/>
      <c r="I1578" s="1"/>
      <c r="J1578" s="1"/>
    </row>
    <row r="1579" ht="15.75" customHeight="1">
      <c r="A1579" s="1" t="s">
        <v>2235</v>
      </c>
      <c r="B1579" s="2" t="s">
        <v>2236</v>
      </c>
      <c r="C1579" s="1">
        <v>2025.0</v>
      </c>
      <c r="D1579" s="1">
        <v>0.0</v>
      </c>
      <c r="E1579" s="1" t="s">
        <v>2191</v>
      </c>
      <c r="F1579" s="1" t="s">
        <v>13</v>
      </c>
      <c r="G1579" s="1" t="s">
        <v>14</v>
      </c>
      <c r="H1579" s="1"/>
      <c r="I1579" s="1"/>
      <c r="J1579" s="1"/>
    </row>
    <row r="1580" ht="15.75" customHeight="1">
      <c r="A1580" s="1" t="s">
        <v>1510</v>
      </c>
      <c r="B1580" s="2" t="s">
        <v>1511</v>
      </c>
      <c r="C1580" s="1">
        <v>2023.0</v>
      </c>
      <c r="D1580" s="1">
        <v>2.0</v>
      </c>
      <c r="E1580" s="1" t="s">
        <v>2191</v>
      </c>
      <c r="F1580" s="1" t="s">
        <v>13</v>
      </c>
      <c r="G1580" s="1" t="s">
        <v>609</v>
      </c>
      <c r="H1580" s="1"/>
      <c r="I1580" s="1"/>
      <c r="J1580" s="1"/>
    </row>
    <row r="1581" ht="15.75" customHeight="1">
      <c r="A1581" s="1" t="s">
        <v>854</v>
      </c>
      <c r="B1581" s="2" t="s">
        <v>855</v>
      </c>
      <c r="C1581" s="1">
        <v>2020.0</v>
      </c>
      <c r="D1581" s="1">
        <v>39.0</v>
      </c>
      <c r="E1581" s="1" t="s">
        <v>2191</v>
      </c>
      <c r="F1581" s="1" t="s">
        <v>13</v>
      </c>
      <c r="G1581" s="1" t="s">
        <v>609</v>
      </c>
      <c r="H1581" s="1"/>
      <c r="I1581" s="1"/>
      <c r="J1581" s="1"/>
    </row>
    <row r="1582" ht="15.75" customHeight="1">
      <c r="A1582" s="1" t="s">
        <v>112</v>
      </c>
      <c r="B1582" s="2" t="s">
        <v>2237</v>
      </c>
      <c r="C1582" s="1">
        <v>2023.0</v>
      </c>
      <c r="D1582" s="1">
        <v>0.0</v>
      </c>
      <c r="E1582" s="1" t="s">
        <v>2191</v>
      </c>
      <c r="F1582" s="1" t="s">
        <v>13</v>
      </c>
      <c r="G1582" s="1" t="s">
        <v>609</v>
      </c>
      <c r="H1582" s="1"/>
      <c r="I1582" s="1"/>
      <c r="J1582" s="1"/>
    </row>
    <row r="1583" ht="15.75" customHeight="1">
      <c r="A1583" s="1" t="s">
        <v>1229</v>
      </c>
      <c r="B1583" s="2" t="s">
        <v>1230</v>
      </c>
      <c r="C1583" s="1">
        <v>2020.0</v>
      </c>
      <c r="D1583" s="1">
        <v>0.0</v>
      </c>
      <c r="E1583" s="1" t="s">
        <v>2191</v>
      </c>
      <c r="F1583" s="1" t="s">
        <v>13</v>
      </c>
      <c r="G1583" s="1" t="s">
        <v>609</v>
      </c>
      <c r="H1583" s="1"/>
      <c r="I1583" s="1"/>
      <c r="J1583" s="1"/>
    </row>
    <row r="1584" ht="15.75" customHeight="1">
      <c r="A1584" s="1" t="s">
        <v>2238</v>
      </c>
      <c r="B1584" s="2" t="s">
        <v>2239</v>
      </c>
      <c r="C1584" s="1">
        <v>2022.0</v>
      </c>
      <c r="D1584" s="1">
        <v>3.0</v>
      </c>
      <c r="E1584" s="1" t="s">
        <v>2191</v>
      </c>
      <c r="F1584" s="1" t="s">
        <v>13</v>
      </c>
      <c r="G1584" s="1" t="s">
        <v>14</v>
      </c>
      <c r="H1584" s="1"/>
      <c r="I1584" s="1"/>
      <c r="J1584" s="1"/>
    </row>
    <row r="1585" ht="15.75" customHeight="1">
      <c r="A1585" s="1" t="s">
        <v>700</v>
      </c>
      <c r="B1585" s="2" t="s">
        <v>701</v>
      </c>
      <c r="C1585" s="1">
        <v>2024.0</v>
      </c>
      <c r="D1585" s="1">
        <v>1.0</v>
      </c>
      <c r="E1585" s="1" t="s">
        <v>2191</v>
      </c>
      <c r="F1585" s="1" t="s">
        <v>13</v>
      </c>
      <c r="G1585" s="1" t="s">
        <v>609</v>
      </c>
      <c r="H1585" s="1"/>
      <c r="I1585" s="1"/>
      <c r="J1585" s="1"/>
    </row>
    <row r="1586" ht="15.75" customHeight="1">
      <c r="A1586" s="1" t="s">
        <v>1898</v>
      </c>
      <c r="B1586" s="2" t="s">
        <v>1899</v>
      </c>
      <c r="C1586" s="1">
        <v>2023.0</v>
      </c>
      <c r="D1586" s="1">
        <v>2.0</v>
      </c>
      <c r="E1586" s="1" t="s">
        <v>2191</v>
      </c>
      <c r="F1586" s="1" t="s">
        <v>13</v>
      </c>
      <c r="G1586" s="1" t="s">
        <v>609</v>
      </c>
      <c r="H1586" s="1"/>
      <c r="I1586" s="1"/>
      <c r="J1586" s="1"/>
    </row>
    <row r="1587" ht="15.75" customHeight="1">
      <c r="A1587" s="1" t="s">
        <v>887</v>
      </c>
      <c r="B1587" s="2" t="s">
        <v>888</v>
      </c>
      <c r="C1587" s="1">
        <v>2024.0</v>
      </c>
      <c r="D1587" s="1">
        <v>0.0</v>
      </c>
      <c r="E1587" s="1" t="s">
        <v>2191</v>
      </c>
      <c r="F1587" s="1" t="s">
        <v>13</v>
      </c>
      <c r="G1587" s="1" t="s">
        <v>609</v>
      </c>
      <c r="H1587" s="1"/>
      <c r="I1587" s="1"/>
      <c r="J1587" s="1"/>
    </row>
    <row r="1588" ht="15.75" customHeight="1">
      <c r="A1588" s="1" t="s">
        <v>2102</v>
      </c>
      <c r="B1588" s="2" t="s">
        <v>2103</v>
      </c>
      <c r="C1588" s="1">
        <v>2022.0</v>
      </c>
      <c r="D1588" s="1">
        <v>24.0</v>
      </c>
      <c r="E1588" s="1" t="s">
        <v>2191</v>
      </c>
      <c r="F1588" s="1" t="s">
        <v>13</v>
      </c>
      <c r="G1588" s="1" t="s">
        <v>609</v>
      </c>
      <c r="H1588" s="1"/>
      <c r="I1588" s="1"/>
      <c r="J1588" s="1"/>
    </row>
    <row r="1589" ht="15.75" customHeight="1">
      <c r="A1589" s="1" t="s">
        <v>2240</v>
      </c>
      <c r="B1589" s="2" t="s">
        <v>2241</v>
      </c>
      <c r="C1589" s="1">
        <v>2022.0</v>
      </c>
      <c r="D1589" s="1">
        <v>31.0</v>
      </c>
      <c r="E1589" s="1" t="s">
        <v>2191</v>
      </c>
      <c r="F1589" s="1" t="s">
        <v>13</v>
      </c>
      <c r="G1589" s="1" t="s">
        <v>14</v>
      </c>
      <c r="H1589" s="1"/>
      <c r="I1589" s="1"/>
      <c r="J1589" s="1"/>
    </row>
    <row r="1590" ht="15.75" customHeight="1">
      <c r="A1590" s="1" t="s">
        <v>2242</v>
      </c>
      <c r="B1590" s="2" t="s">
        <v>2243</v>
      </c>
      <c r="C1590" s="1">
        <v>2023.0</v>
      </c>
      <c r="D1590" s="1">
        <v>24.0</v>
      </c>
      <c r="E1590" s="1" t="s">
        <v>2191</v>
      </c>
      <c r="F1590" s="1" t="s">
        <v>13</v>
      </c>
      <c r="G1590" s="1" t="s">
        <v>14</v>
      </c>
      <c r="H1590" s="1"/>
      <c r="I1590" s="1"/>
      <c r="J1590" s="1"/>
    </row>
    <row r="1591" ht="15.75" customHeight="1">
      <c r="A1591" s="1" t="s">
        <v>124</v>
      </c>
      <c r="B1591" s="2" t="s">
        <v>125</v>
      </c>
      <c r="C1591" s="1">
        <v>2020.0</v>
      </c>
      <c r="D1591" s="1">
        <v>1.0</v>
      </c>
      <c r="E1591" s="1" t="s">
        <v>2191</v>
      </c>
      <c r="F1591" s="1" t="s">
        <v>13</v>
      </c>
      <c r="G1591" s="1" t="s">
        <v>609</v>
      </c>
      <c r="H1591" s="1"/>
      <c r="I1591" s="1"/>
      <c r="J1591" s="1"/>
    </row>
    <row r="1592" ht="15.75" customHeight="1">
      <c r="A1592" s="1" t="s">
        <v>860</v>
      </c>
      <c r="B1592" s="2" t="s">
        <v>861</v>
      </c>
      <c r="C1592" s="1">
        <v>2020.0</v>
      </c>
      <c r="D1592" s="1">
        <v>14.0</v>
      </c>
      <c r="E1592" s="1" t="s">
        <v>2191</v>
      </c>
      <c r="F1592" s="1" t="s">
        <v>13</v>
      </c>
      <c r="G1592" s="1" t="s">
        <v>609</v>
      </c>
      <c r="H1592" s="1"/>
      <c r="I1592" s="1"/>
      <c r="J1592" s="1"/>
    </row>
    <row r="1593" ht="15.75" customHeight="1">
      <c r="A1593" s="1" t="s">
        <v>2244</v>
      </c>
      <c r="B1593" s="2" t="s">
        <v>2245</v>
      </c>
      <c r="C1593" s="1">
        <v>2020.0</v>
      </c>
      <c r="D1593" s="1">
        <v>18.0</v>
      </c>
      <c r="E1593" s="1" t="s">
        <v>2191</v>
      </c>
      <c r="F1593" s="1" t="s">
        <v>13</v>
      </c>
      <c r="G1593" s="1" t="s">
        <v>14</v>
      </c>
      <c r="H1593" s="1"/>
      <c r="I1593" s="1"/>
      <c r="J1593" s="1"/>
    </row>
    <row r="1594" ht="15.75" customHeight="1">
      <c r="A1594" s="1" t="s">
        <v>1294</v>
      </c>
      <c r="B1594" s="2" t="s">
        <v>1295</v>
      </c>
      <c r="C1594" s="1">
        <v>2020.0</v>
      </c>
      <c r="D1594" s="1">
        <v>60.0</v>
      </c>
      <c r="E1594" s="1" t="s">
        <v>2191</v>
      </c>
      <c r="F1594" s="1" t="s">
        <v>13</v>
      </c>
      <c r="G1594" s="1" t="s">
        <v>609</v>
      </c>
      <c r="H1594" s="1"/>
      <c r="I1594" s="1"/>
      <c r="J1594" s="1"/>
    </row>
    <row r="1595" ht="15.75" customHeight="1">
      <c r="A1595" s="1" t="s">
        <v>2246</v>
      </c>
      <c r="B1595" s="2" t="s">
        <v>2247</v>
      </c>
      <c r="C1595" s="1">
        <v>2024.0</v>
      </c>
      <c r="D1595" s="1">
        <v>0.0</v>
      </c>
      <c r="E1595" s="1" t="s">
        <v>2191</v>
      </c>
      <c r="F1595" s="1" t="s">
        <v>13</v>
      </c>
      <c r="G1595" s="1" t="s">
        <v>14</v>
      </c>
      <c r="H1595" s="1"/>
      <c r="I1595" s="1"/>
      <c r="J1595" s="1"/>
    </row>
    <row r="1596" ht="15.75" customHeight="1">
      <c r="A1596" s="1" t="s">
        <v>618</v>
      </c>
      <c r="B1596" s="2" t="s">
        <v>619</v>
      </c>
      <c r="C1596" s="1">
        <v>2022.0</v>
      </c>
      <c r="D1596" s="1">
        <v>24.0</v>
      </c>
      <c r="E1596" s="1" t="s">
        <v>2191</v>
      </c>
      <c r="F1596" s="1" t="s">
        <v>13</v>
      </c>
      <c r="G1596" s="1" t="s">
        <v>609</v>
      </c>
      <c r="H1596" s="1"/>
      <c r="I1596" s="1"/>
      <c r="J1596" s="1"/>
    </row>
    <row r="1597" ht="15.75" customHeight="1">
      <c r="A1597" s="1" t="s">
        <v>2248</v>
      </c>
      <c r="B1597" s="2" t="s">
        <v>2249</v>
      </c>
      <c r="C1597" s="1">
        <v>2023.0</v>
      </c>
      <c r="D1597" s="1">
        <v>1.0</v>
      </c>
      <c r="E1597" s="1" t="s">
        <v>2191</v>
      </c>
      <c r="F1597" s="1" t="s">
        <v>13</v>
      </c>
      <c r="G1597" s="1" t="s">
        <v>14</v>
      </c>
      <c r="H1597" s="1"/>
      <c r="I1597" s="1"/>
      <c r="J1597" s="1"/>
    </row>
    <row r="1598" ht="15.75" customHeight="1">
      <c r="A1598" s="1" t="s">
        <v>1203</v>
      </c>
      <c r="B1598" s="2" t="s">
        <v>1204</v>
      </c>
      <c r="C1598" s="1">
        <v>2020.0</v>
      </c>
      <c r="D1598" s="1">
        <v>1.0</v>
      </c>
      <c r="E1598" s="1" t="s">
        <v>2191</v>
      </c>
      <c r="F1598" s="1" t="s">
        <v>13</v>
      </c>
      <c r="G1598" s="1" t="s">
        <v>609</v>
      </c>
      <c r="H1598" s="1"/>
      <c r="I1598" s="1"/>
      <c r="J1598" s="1"/>
    </row>
    <row r="1599" ht="15.75" customHeight="1">
      <c r="A1599" s="1" t="s">
        <v>349</v>
      </c>
      <c r="B1599" s="2" t="s">
        <v>350</v>
      </c>
      <c r="C1599" s="1">
        <v>2020.0</v>
      </c>
      <c r="D1599" s="1">
        <v>125.0</v>
      </c>
      <c r="E1599" s="1" t="s">
        <v>2191</v>
      </c>
      <c r="F1599" s="1" t="s">
        <v>13</v>
      </c>
      <c r="G1599" s="1" t="s">
        <v>609</v>
      </c>
      <c r="H1599" s="1"/>
      <c r="I1599" s="1"/>
      <c r="J1599" s="1"/>
    </row>
    <row r="1600" ht="15.75" customHeight="1">
      <c r="A1600" s="1" t="s">
        <v>891</v>
      </c>
      <c r="B1600" s="2" t="s">
        <v>892</v>
      </c>
      <c r="C1600" s="1">
        <v>2025.0</v>
      </c>
      <c r="D1600" s="1">
        <v>0.0</v>
      </c>
      <c r="E1600" s="1" t="s">
        <v>2191</v>
      </c>
      <c r="F1600" s="1" t="s">
        <v>13</v>
      </c>
      <c r="G1600" s="1" t="s">
        <v>609</v>
      </c>
      <c r="H1600" s="1"/>
      <c r="I1600" s="1"/>
      <c r="J1600" s="1"/>
    </row>
    <row r="1601" ht="15.75" customHeight="1">
      <c r="A1601" s="1" t="s">
        <v>2250</v>
      </c>
      <c r="B1601" s="2" t="s">
        <v>2251</v>
      </c>
      <c r="C1601" s="1">
        <v>2021.0</v>
      </c>
      <c r="D1601" s="1">
        <v>129.0</v>
      </c>
      <c r="E1601" s="1" t="s">
        <v>2191</v>
      </c>
      <c r="F1601" s="1" t="s">
        <v>13</v>
      </c>
      <c r="G1601" s="1" t="s">
        <v>14</v>
      </c>
      <c r="H1601" s="1"/>
      <c r="I1601" s="1"/>
      <c r="J1601" s="1"/>
    </row>
    <row r="1602" ht="15.75" customHeight="1">
      <c r="A1602" s="1" t="s">
        <v>958</v>
      </c>
      <c r="B1602" s="2" t="s">
        <v>959</v>
      </c>
      <c r="C1602" s="1">
        <v>2023.0</v>
      </c>
      <c r="D1602" s="1">
        <v>3.0</v>
      </c>
      <c r="E1602" s="1" t="s">
        <v>2191</v>
      </c>
      <c r="F1602" s="1" t="s">
        <v>13</v>
      </c>
      <c r="G1602" s="1" t="s">
        <v>609</v>
      </c>
      <c r="H1602" s="1"/>
      <c r="I1602" s="1"/>
      <c r="J1602" s="1"/>
    </row>
    <row r="1603" ht="15.75" customHeight="1">
      <c r="A1603" s="1" t="s">
        <v>2252</v>
      </c>
      <c r="B1603" s="2" t="s">
        <v>2253</v>
      </c>
      <c r="C1603" s="1">
        <v>2025.0</v>
      </c>
      <c r="D1603" s="1">
        <v>0.0</v>
      </c>
      <c r="E1603" s="1" t="s">
        <v>2191</v>
      </c>
      <c r="F1603" s="1" t="s">
        <v>13</v>
      </c>
      <c r="G1603" s="1" t="s">
        <v>14</v>
      </c>
      <c r="H1603" s="1"/>
      <c r="I1603" s="1"/>
      <c r="J1603" s="1"/>
    </row>
    <row r="1604" ht="15.75" customHeight="1">
      <c r="A1604" s="1" t="s">
        <v>1928</v>
      </c>
      <c r="B1604" s="2" t="s">
        <v>1929</v>
      </c>
      <c r="C1604" s="1">
        <v>2023.0</v>
      </c>
      <c r="D1604" s="1">
        <v>22.0</v>
      </c>
      <c r="E1604" s="1" t="s">
        <v>2191</v>
      </c>
      <c r="F1604" s="1" t="s">
        <v>13</v>
      </c>
      <c r="G1604" s="1" t="s">
        <v>609</v>
      </c>
      <c r="H1604" s="1"/>
      <c r="I1604" s="1"/>
      <c r="J1604" s="1"/>
    </row>
    <row r="1605" ht="15.75" customHeight="1">
      <c r="A1605" s="1" t="s">
        <v>1976</v>
      </c>
      <c r="B1605" s="2" t="s">
        <v>1977</v>
      </c>
      <c r="C1605" s="1">
        <v>2023.0</v>
      </c>
      <c r="D1605" s="1">
        <v>2.0</v>
      </c>
      <c r="E1605" s="1" t="s">
        <v>2191</v>
      </c>
      <c r="F1605" s="1" t="s">
        <v>13</v>
      </c>
      <c r="G1605" s="1" t="s">
        <v>609</v>
      </c>
      <c r="H1605" s="1"/>
      <c r="I1605" s="1"/>
      <c r="J1605" s="1"/>
    </row>
    <row r="1606" ht="15.75" customHeight="1">
      <c r="A1606" s="1" t="s">
        <v>2254</v>
      </c>
      <c r="B1606" s="2" t="s">
        <v>2255</v>
      </c>
      <c r="C1606" s="1">
        <v>2025.0</v>
      </c>
      <c r="D1606" s="1">
        <v>0.0</v>
      </c>
      <c r="E1606" s="1" t="s">
        <v>2191</v>
      </c>
      <c r="F1606" s="1" t="s">
        <v>13</v>
      </c>
      <c r="G1606" s="1" t="s">
        <v>14</v>
      </c>
      <c r="H1606" s="1"/>
      <c r="I1606" s="1"/>
      <c r="J1606" s="1"/>
    </row>
    <row r="1607" ht="15.75" customHeight="1">
      <c r="A1607" s="1" t="s">
        <v>1567</v>
      </c>
      <c r="B1607" s="2" t="s">
        <v>1568</v>
      </c>
      <c r="C1607" s="1">
        <v>2021.0</v>
      </c>
      <c r="D1607" s="1">
        <v>75.0</v>
      </c>
      <c r="E1607" s="1" t="s">
        <v>2191</v>
      </c>
      <c r="F1607" s="1" t="s">
        <v>13</v>
      </c>
      <c r="G1607" s="1" t="s">
        <v>609</v>
      </c>
      <c r="H1607" s="1"/>
      <c r="I1607" s="1"/>
      <c r="J1607" s="1"/>
    </row>
    <row r="1608" ht="15.75" customHeight="1">
      <c r="A1608" s="1" t="s">
        <v>1148</v>
      </c>
      <c r="B1608" s="2" t="s">
        <v>1149</v>
      </c>
      <c r="C1608" s="1">
        <v>2022.0</v>
      </c>
      <c r="D1608" s="1">
        <v>26.0</v>
      </c>
      <c r="E1608" s="1" t="s">
        <v>2191</v>
      </c>
      <c r="F1608" s="1" t="s">
        <v>13</v>
      </c>
      <c r="G1608" s="1" t="s">
        <v>609</v>
      </c>
      <c r="H1608" s="1"/>
      <c r="I1608" s="1"/>
      <c r="J1608" s="1"/>
    </row>
    <row r="1609" ht="15.75" customHeight="1">
      <c r="A1609" s="1" t="s">
        <v>933</v>
      </c>
      <c r="B1609" s="2" t="s">
        <v>2256</v>
      </c>
      <c r="C1609" s="1"/>
      <c r="D1609" s="1">
        <v>0.0</v>
      </c>
      <c r="E1609" s="1" t="s">
        <v>2191</v>
      </c>
      <c r="F1609" s="1" t="s">
        <v>21</v>
      </c>
      <c r="G1609" s="1" t="s">
        <v>609</v>
      </c>
      <c r="H1609" s="1"/>
      <c r="I1609" s="1"/>
      <c r="J1609" s="1"/>
    </row>
    <row r="1610" ht="15.75" customHeight="1">
      <c r="A1610" s="1" t="s">
        <v>574</v>
      </c>
      <c r="B1610" s="2" t="s">
        <v>575</v>
      </c>
      <c r="C1610" s="1">
        <v>2021.0</v>
      </c>
      <c r="D1610" s="1">
        <v>12.0</v>
      </c>
      <c r="E1610" s="1" t="s">
        <v>2191</v>
      </c>
      <c r="F1610" s="1" t="s">
        <v>13</v>
      </c>
      <c r="G1610" s="1" t="s">
        <v>609</v>
      </c>
      <c r="H1610" s="1"/>
      <c r="I1610" s="1"/>
      <c r="J1610" s="1"/>
    </row>
    <row r="1611" ht="15.75" customHeight="1">
      <c r="A1611" s="1" t="s">
        <v>1227</v>
      </c>
      <c r="B1611" s="2" t="s">
        <v>1228</v>
      </c>
      <c r="C1611" s="1">
        <v>2022.0</v>
      </c>
      <c r="D1611" s="1">
        <v>3.0</v>
      </c>
      <c r="E1611" s="1" t="s">
        <v>2191</v>
      </c>
      <c r="F1611" s="1" t="s">
        <v>13</v>
      </c>
      <c r="G1611" s="1" t="s">
        <v>609</v>
      </c>
      <c r="H1611" s="1"/>
      <c r="I1611" s="1"/>
      <c r="J1611" s="1"/>
    </row>
    <row r="1612" ht="15.75" customHeight="1">
      <c r="A1612" s="1" t="s">
        <v>935</v>
      </c>
      <c r="B1612" s="2" t="s">
        <v>936</v>
      </c>
      <c r="C1612" s="1">
        <v>2019.0</v>
      </c>
      <c r="D1612" s="1">
        <v>187.0</v>
      </c>
      <c r="E1612" s="1" t="s">
        <v>2191</v>
      </c>
      <c r="F1612" s="1" t="s">
        <v>13</v>
      </c>
      <c r="G1612" s="1" t="s">
        <v>609</v>
      </c>
      <c r="H1612" s="1"/>
      <c r="I1612" s="1"/>
      <c r="J1612" s="1"/>
    </row>
    <row r="1613" ht="15.75" customHeight="1">
      <c r="A1613" s="1" t="s">
        <v>950</v>
      </c>
      <c r="B1613" s="2" t="s">
        <v>951</v>
      </c>
      <c r="C1613" s="1">
        <v>2022.0</v>
      </c>
      <c r="D1613" s="1">
        <v>3.0</v>
      </c>
      <c r="E1613" s="1" t="s">
        <v>2191</v>
      </c>
      <c r="F1613" s="1" t="s">
        <v>13</v>
      </c>
      <c r="G1613" s="1" t="s">
        <v>609</v>
      </c>
      <c r="H1613" s="1"/>
      <c r="I1613" s="1"/>
      <c r="J1613" s="1"/>
    </row>
    <row r="1614" ht="15.75" customHeight="1">
      <c r="A1614" s="1" t="s">
        <v>895</v>
      </c>
      <c r="B1614" s="2" t="s">
        <v>896</v>
      </c>
      <c r="C1614" s="1">
        <v>2024.0</v>
      </c>
      <c r="D1614" s="1">
        <v>3.0</v>
      </c>
      <c r="E1614" s="1" t="s">
        <v>2191</v>
      </c>
      <c r="F1614" s="1" t="s">
        <v>13</v>
      </c>
      <c r="G1614" s="1" t="s">
        <v>609</v>
      </c>
      <c r="H1614" s="1"/>
      <c r="I1614" s="1"/>
      <c r="J1614" s="1"/>
    </row>
    <row r="1615" ht="15.75" customHeight="1">
      <c r="A1615" s="1" t="s">
        <v>1246</v>
      </c>
      <c r="B1615" s="2" t="s">
        <v>1247</v>
      </c>
      <c r="C1615" s="1">
        <v>2021.0</v>
      </c>
      <c r="D1615" s="1">
        <v>8.0</v>
      </c>
      <c r="E1615" s="1" t="s">
        <v>2191</v>
      </c>
      <c r="F1615" s="1" t="s">
        <v>13</v>
      </c>
      <c r="G1615" s="1" t="s">
        <v>609</v>
      </c>
      <c r="H1615" s="1"/>
      <c r="I1615" s="1"/>
      <c r="J1615" s="1"/>
    </row>
    <row r="1616" ht="15.75" customHeight="1">
      <c r="A1616" s="1" t="s">
        <v>2009</v>
      </c>
      <c r="B1616" s="2" t="s">
        <v>2010</v>
      </c>
      <c r="C1616" s="1">
        <v>2024.0</v>
      </c>
      <c r="D1616" s="1">
        <v>0.0</v>
      </c>
      <c r="E1616" s="1" t="s">
        <v>2191</v>
      </c>
      <c r="F1616" s="1" t="s">
        <v>13</v>
      </c>
      <c r="G1616" s="1" t="s">
        <v>609</v>
      </c>
      <c r="H1616" s="1"/>
      <c r="I1616" s="1"/>
      <c r="J1616" s="1"/>
    </row>
    <row r="1617" ht="15.75" customHeight="1">
      <c r="A1617" s="1" t="s">
        <v>1089</v>
      </c>
      <c r="B1617" s="2" t="s">
        <v>1090</v>
      </c>
      <c r="C1617" s="1">
        <v>2020.0</v>
      </c>
      <c r="D1617" s="1">
        <v>24.0</v>
      </c>
      <c r="E1617" s="1" t="s">
        <v>2191</v>
      </c>
      <c r="F1617" s="1" t="s">
        <v>13</v>
      </c>
      <c r="G1617" s="1" t="s">
        <v>609</v>
      </c>
      <c r="H1617" s="1"/>
      <c r="I1617" s="1"/>
      <c r="J1617" s="1"/>
    </row>
    <row r="1618" ht="15.75" customHeight="1">
      <c r="A1618" s="1" t="s">
        <v>1411</v>
      </c>
      <c r="B1618" s="2" t="s">
        <v>1412</v>
      </c>
      <c r="C1618" s="1">
        <v>2018.0</v>
      </c>
      <c r="D1618" s="1">
        <v>33.0</v>
      </c>
      <c r="E1618" s="1" t="s">
        <v>2191</v>
      </c>
      <c r="F1618" s="1" t="s">
        <v>21</v>
      </c>
      <c r="G1618" s="1" t="s">
        <v>609</v>
      </c>
      <c r="H1618" s="1"/>
      <c r="I1618" s="1"/>
      <c r="J1618" s="1"/>
    </row>
    <row r="1619" ht="15.75" customHeight="1">
      <c r="A1619" s="1" t="s">
        <v>1223</v>
      </c>
      <c r="B1619" s="2" t="s">
        <v>1224</v>
      </c>
      <c r="C1619" s="1">
        <v>2023.0</v>
      </c>
      <c r="D1619" s="1">
        <v>13.0</v>
      </c>
      <c r="E1619" s="1" t="s">
        <v>2191</v>
      </c>
      <c r="F1619" s="1" t="s">
        <v>13</v>
      </c>
      <c r="G1619" s="1" t="s">
        <v>609</v>
      </c>
      <c r="H1619" s="1"/>
      <c r="I1619" s="1"/>
      <c r="J1619" s="1"/>
    </row>
    <row r="1620" ht="15.75" customHeight="1">
      <c r="A1620" s="1" t="s">
        <v>885</v>
      </c>
      <c r="B1620" s="2" t="s">
        <v>886</v>
      </c>
      <c r="C1620" s="1">
        <v>2019.0</v>
      </c>
      <c r="D1620" s="1">
        <v>56.0</v>
      </c>
      <c r="E1620" s="1" t="s">
        <v>2191</v>
      </c>
      <c r="F1620" s="1" t="s">
        <v>13</v>
      </c>
      <c r="G1620" s="1" t="s">
        <v>609</v>
      </c>
      <c r="H1620" s="1"/>
      <c r="I1620" s="1"/>
      <c r="J1620" s="1"/>
    </row>
    <row r="1621" ht="15.75" customHeight="1">
      <c r="A1621" s="1" t="s">
        <v>750</v>
      </c>
      <c r="B1621" s="2" t="s">
        <v>751</v>
      </c>
      <c r="C1621" s="1">
        <v>2023.0</v>
      </c>
      <c r="D1621" s="1">
        <v>6.0</v>
      </c>
      <c r="E1621" s="1" t="s">
        <v>2191</v>
      </c>
      <c r="F1621" s="1" t="s">
        <v>13</v>
      </c>
      <c r="G1621" s="1" t="s">
        <v>609</v>
      </c>
      <c r="H1621" s="1"/>
      <c r="I1621" s="1"/>
      <c r="J1621" s="1"/>
    </row>
    <row r="1622" ht="15.75" customHeight="1">
      <c r="A1622" s="1" t="s">
        <v>103</v>
      </c>
      <c r="B1622" s="2" t="s">
        <v>104</v>
      </c>
      <c r="C1622" s="1">
        <v>2020.0</v>
      </c>
      <c r="D1622" s="1">
        <v>12.0</v>
      </c>
      <c r="E1622" s="1" t="s">
        <v>2191</v>
      </c>
      <c r="F1622" s="1" t="s">
        <v>13</v>
      </c>
      <c r="G1622" s="1" t="s">
        <v>609</v>
      </c>
      <c r="H1622" s="1"/>
      <c r="I1622" s="1"/>
      <c r="J1622" s="1"/>
    </row>
    <row r="1623" ht="15.75" customHeight="1">
      <c r="A1623" s="1" t="s">
        <v>1067</v>
      </c>
      <c r="B1623" s="2" t="s">
        <v>1068</v>
      </c>
      <c r="C1623" s="1">
        <v>2018.0</v>
      </c>
      <c r="D1623" s="1">
        <v>17.0</v>
      </c>
      <c r="E1623" s="1" t="s">
        <v>2191</v>
      </c>
      <c r="F1623" s="1" t="s">
        <v>21</v>
      </c>
      <c r="G1623" s="1" t="s">
        <v>609</v>
      </c>
      <c r="H1623" s="1"/>
      <c r="I1623" s="1"/>
      <c r="J1623" s="1"/>
    </row>
    <row r="1624" ht="15.75" customHeight="1">
      <c r="A1624" s="1" t="s">
        <v>2257</v>
      </c>
      <c r="B1624" s="2" t="s">
        <v>2258</v>
      </c>
      <c r="C1624" s="1">
        <v>2021.0</v>
      </c>
      <c r="D1624" s="1">
        <v>69.0</v>
      </c>
      <c r="E1624" s="1" t="s">
        <v>2191</v>
      </c>
      <c r="F1624" s="1" t="s">
        <v>13</v>
      </c>
      <c r="G1624" s="1" t="s">
        <v>14</v>
      </c>
      <c r="H1624" s="1"/>
      <c r="I1624" s="1"/>
      <c r="J1624" s="1"/>
    </row>
    <row r="1625" ht="15.75" customHeight="1">
      <c r="A1625" s="1" t="s">
        <v>2259</v>
      </c>
      <c r="B1625" s="2" t="s">
        <v>2260</v>
      </c>
      <c r="C1625" s="1">
        <v>2024.0</v>
      </c>
      <c r="D1625" s="1">
        <v>2.0</v>
      </c>
      <c r="E1625" s="1" t="s">
        <v>2191</v>
      </c>
      <c r="F1625" s="1" t="s">
        <v>13</v>
      </c>
      <c r="G1625" s="1" t="s">
        <v>14</v>
      </c>
      <c r="H1625" s="1"/>
      <c r="I1625" s="1"/>
      <c r="J1625" s="1"/>
    </row>
    <row r="1626" ht="15.75" customHeight="1">
      <c r="A1626" s="1" t="s">
        <v>915</v>
      </c>
      <c r="B1626" s="2" t="s">
        <v>916</v>
      </c>
      <c r="C1626" s="1">
        <v>2020.0</v>
      </c>
      <c r="D1626" s="1">
        <v>88.0</v>
      </c>
      <c r="E1626" s="1" t="s">
        <v>2191</v>
      </c>
      <c r="F1626" s="1" t="s">
        <v>13</v>
      </c>
      <c r="G1626" s="1" t="s">
        <v>609</v>
      </c>
      <c r="H1626" s="1"/>
      <c r="I1626" s="1"/>
      <c r="J1626" s="1"/>
    </row>
    <row r="1627" ht="15.75" customHeight="1">
      <c r="A1627" s="1" t="s">
        <v>2261</v>
      </c>
      <c r="B1627" s="2" t="s">
        <v>2262</v>
      </c>
      <c r="C1627" s="1">
        <v>2024.0</v>
      </c>
      <c r="D1627" s="1">
        <v>4.0</v>
      </c>
      <c r="E1627" s="1" t="s">
        <v>2191</v>
      </c>
      <c r="F1627" s="1" t="s">
        <v>13</v>
      </c>
      <c r="G1627" s="1" t="s">
        <v>14</v>
      </c>
      <c r="H1627" s="1"/>
      <c r="I1627" s="1"/>
      <c r="J1627" s="1"/>
    </row>
    <row r="1628" ht="15.75" customHeight="1">
      <c r="A1628" s="1" t="s">
        <v>2263</v>
      </c>
      <c r="B1628" s="2" t="s">
        <v>2264</v>
      </c>
      <c r="C1628" s="1">
        <v>2022.0</v>
      </c>
      <c r="D1628" s="1">
        <v>0.0</v>
      </c>
      <c r="E1628" s="1" t="s">
        <v>2191</v>
      </c>
      <c r="F1628" s="1" t="s">
        <v>13</v>
      </c>
      <c r="G1628" s="1" t="s">
        <v>14</v>
      </c>
      <c r="H1628" s="1"/>
      <c r="I1628" s="1"/>
      <c r="J1628" s="1"/>
    </row>
    <row r="1629" ht="15.75" customHeight="1">
      <c r="A1629" s="1" t="s">
        <v>1476</v>
      </c>
      <c r="B1629" s="2" t="s">
        <v>1477</v>
      </c>
      <c r="C1629" s="1">
        <v>2025.0</v>
      </c>
      <c r="D1629" s="1">
        <v>0.0</v>
      </c>
      <c r="E1629" s="1" t="s">
        <v>2191</v>
      </c>
      <c r="F1629" s="1" t="s">
        <v>13</v>
      </c>
      <c r="G1629" s="1" t="s">
        <v>609</v>
      </c>
      <c r="H1629" s="1"/>
      <c r="I1629" s="1"/>
      <c r="J1629" s="1"/>
    </row>
    <row r="1630" ht="15.75" customHeight="1">
      <c r="A1630" s="1" t="s">
        <v>758</v>
      </c>
      <c r="B1630" s="2" t="s">
        <v>759</v>
      </c>
      <c r="C1630" s="1">
        <v>2021.0</v>
      </c>
      <c r="D1630" s="1">
        <v>8.0</v>
      </c>
      <c r="E1630" s="1" t="s">
        <v>2191</v>
      </c>
      <c r="F1630" s="1" t="s">
        <v>13</v>
      </c>
      <c r="G1630" s="1" t="s">
        <v>609</v>
      </c>
      <c r="H1630" s="1"/>
      <c r="I1630" s="1"/>
      <c r="J1630" s="1"/>
    </row>
    <row r="1631" ht="15.75" customHeight="1">
      <c r="A1631" s="1" t="s">
        <v>1695</v>
      </c>
      <c r="B1631" s="2" t="s">
        <v>1696</v>
      </c>
      <c r="C1631" s="1"/>
      <c r="D1631" s="1">
        <v>0.0</v>
      </c>
      <c r="E1631" s="1" t="s">
        <v>2191</v>
      </c>
      <c r="F1631" s="1" t="s">
        <v>21</v>
      </c>
      <c r="G1631" s="1" t="s">
        <v>609</v>
      </c>
      <c r="H1631" s="1"/>
      <c r="I1631" s="1"/>
      <c r="J1631" s="1"/>
    </row>
    <row r="1632" ht="15.75" customHeight="1">
      <c r="A1632" s="1" t="s">
        <v>2265</v>
      </c>
      <c r="B1632" s="2" t="s">
        <v>2266</v>
      </c>
      <c r="C1632" s="1">
        <v>2021.0</v>
      </c>
      <c r="D1632" s="1">
        <v>6.0</v>
      </c>
      <c r="E1632" s="1" t="s">
        <v>2191</v>
      </c>
      <c r="F1632" s="1" t="s">
        <v>13</v>
      </c>
      <c r="G1632" s="1" t="s">
        <v>14</v>
      </c>
      <c r="H1632" s="1"/>
      <c r="I1632" s="1"/>
      <c r="J1632" s="1"/>
    </row>
    <row r="1633" ht="15.75" customHeight="1">
      <c r="A1633" s="1" t="s">
        <v>2267</v>
      </c>
      <c r="B1633" s="2" t="s">
        <v>2268</v>
      </c>
      <c r="C1633" s="1">
        <v>2025.0</v>
      </c>
      <c r="D1633" s="1">
        <v>0.0</v>
      </c>
      <c r="E1633" s="1" t="s">
        <v>2191</v>
      </c>
      <c r="F1633" s="1" t="s">
        <v>13</v>
      </c>
      <c r="G1633" s="1" t="s">
        <v>14</v>
      </c>
      <c r="H1633" s="1"/>
      <c r="I1633" s="1"/>
      <c r="J1633" s="1"/>
    </row>
    <row r="1634" ht="15.75" customHeight="1">
      <c r="A1634" s="1" t="s">
        <v>2269</v>
      </c>
      <c r="B1634" s="2" t="s">
        <v>2270</v>
      </c>
      <c r="C1634" s="1">
        <v>2023.0</v>
      </c>
      <c r="D1634" s="1">
        <v>0.0</v>
      </c>
      <c r="E1634" s="1" t="s">
        <v>2191</v>
      </c>
      <c r="F1634" s="1" t="s">
        <v>13</v>
      </c>
      <c r="G1634" s="1" t="s">
        <v>14</v>
      </c>
      <c r="H1634" s="1"/>
      <c r="I1634" s="1"/>
      <c r="J1634" s="1"/>
    </row>
    <row r="1635" ht="15.75" customHeight="1">
      <c r="A1635" s="1" t="s">
        <v>1377</v>
      </c>
      <c r="B1635" s="2" t="s">
        <v>1378</v>
      </c>
      <c r="C1635" s="1">
        <v>2020.0</v>
      </c>
      <c r="D1635" s="1">
        <v>73.0</v>
      </c>
      <c r="E1635" s="1" t="s">
        <v>2191</v>
      </c>
      <c r="F1635" s="1" t="s">
        <v>13</v>
      </c>
      <c r="G1635" s="1" t="s">
        <v>609</v>
      </c>
      <c r="H1635" s="1"/>
      <c r="I1635" s="1"/>
      <c r="J1635" s="1"/>
    </row>
    <row r="1636" ht="15.75" customHeight="1">
      <c r="A1636" s="1" t="s">
        <v>1323</v>
      </c>
      <c r="B1636" s="2" t="s">
        <v>1324</v>
      </c>
      <c r="C1636" s="1">
        <v>2021.0</v>
      </c>
      <c r="D1636" s="1">
        <v>6.0</v>
      </c>
      <c r="E1636" s="1" t="s">
        <v>2191</v>
      </c>
      <c r="F1636" s="1" t="s">
        <v>13</v>
      </c>
      <c r="G1636" s="1" t="s">
        <v>609</v>
      </c>
      <c r="H1636" s="1"/>
      <c r="I1636" s="1"/>
      <c r="J1636" s="1"/>
    </row>
    <row r="1637" ht="15.75" customHeight="1">
      <c r="A1637" s="1" t="s">
        <v>2271</v>
      </c>
      <c r="B1637" s="2" t="s">
        <v>2272</v>
      </c>
      <c r="C1637" s="1">
        <v>2023.0</v>
      </c>
      <c r="D1637" s="1">
        <v>3.0</v>
      </c>
      <c r="E1637" s="1" t="s">
        <v>2191</v>
      </c>
      <c r="F1637" s="1" t="s">
        <v>13</v>
      </c>
      <c r="G1637" s="1" t="s">
        <v>14</v>
      </c>
      <c r="H1637" s="1"/>
      <c r="I1637" s="1"/>
      <c r="J1637" s="1"/>
    </row>
    <row r="1638" ht="15.75" customHeight="1">
      <c r="A1638" s="1" t="s">
        <v>848</v>
      </c>
      <c r="B1638" s="2" t="s">
        <v>849</v>
      </c>
      <c r="C1638" s="1">
        <v>2023.0</v>
      </c>
      <c r="D1638" s="1">
        <v>10.0</v>
      </c>
      <c r="E1638" s="1" t="s">
        <v>2191</v>
      </c>
      <c r="F1638" s="1" t="s">
        <v>13</v>
      </c>
      <c r="G1638" s="1" t="s">
        <v>609</v>
      </c>
      <c r="H1638" s="1"/>
      <c r="I1638" s="1"/>
      <c r="J1638" s="1"/>
    </row>
    <row r="1639" ht="15.75" customHeight="1">
      <c r="A1639" s="1" t="s">
        <v>1948</v>
      </c>
      <c r="B1639" s="2" t="s">
        <v>1949</v>
      </c>
      <c r="C1639" s="1">
        <v>2020.0</v>
      </c>
      <c r="D1639" s="1">
        <v>39.0</v>
      </c>
      <c r="E1639" s="1" t="s">
        <v>2191</v>
      </c>
      <c r="F1639" s="1" t="s">
        <v>13</v>
      </c>
      <c r="G1639" s="1" t="s">
        <v>609</v>
      </c>
      <c r="H1639" s="1"/>
      <c r="I1639" s="1"/>
      <c r="J1639" s="1"/>
    </row>
    <row r="1640" ht="15.75" customHeight="1">
      <c r="A1640" s="1" t="s">
        <v>2273</v>
      </c>
      <c r="B1640" s="2" t="s">
        <v>2274</v>
      </c>
      <c r="C1640" s="1">
        <v>2025.0</v>
      </c>
      <c r="D1640" s="1">
        <v>0.0</v>
      </c>
      <c r="E1640" s="1" t="s">
        <v>2191</v>
      </c>
      <c r="F1640" s="1" t="s">
        <v>13</v>
      </c>
      <c r="G1640" s="1" t="s">
        <v>14</v>
      </c>
      <c r="H1640" s="1"/>
      <c r="I1640" s="1"/>
      <c r="J1640" s="1"/>
    </row>
    <row r="1641" ht="15.75" customHeight="1">
      <c r="A1641" s="1" t="s">
        <v>2275</v>
      </c>
      <c r="B1641" s="2" t="s">
        <v>2276</v>
      </c>
      <c r="C1641" s="1">
        <v>2021.0</v>
      </c>
      <c r="D1641" s="1">
        <v>5.0</v>
      </c>
      <c r="E1641" s="1" t="s">
        <v>2191</v>
      </c>
      <c r="F1641" s="1" t="s">
        <v>13</v>
      </c>
      <c r="G1641" s="1" t="s">
        <v>14</v>
      </c>
      <c r="H1641" s="1"/>
      <c r="I1641" s="1"/>
      <c r="J1641" s="1"/>
    </row>
    <row r="1642" ht="15.75" customHeight="1">
      <c r="A1642" s="1" t="s">
        <v>2277</v>
      </c>
      <c r="B1642" s="2" t="s">
        <v>2278</v>
      </c>
      <c r="C1642" s="1">
        <v>1901.0</v>
      </c>
      <c r="D1642" s="1">
        <v>40.0</v>
      </c>
      <c r="E1642" s="1" t="s">
        <v>2191</v>
      </c>
      <c r="F1642" s="1" t="s">
        <v>21</v>
      </c>
      <c r="G1642" s="1" t="s">
        <v>14</v>
      </c>
      <c r="H1642" s="1"/>
      <c r="I1642" s="1"/>
      <c r="J1642" s="1"/>
    </row>
    <row r="1643" ht="15.75" customHeight="1">
      <c r="A1643" s="1" t="s">
        <v>2279</v>
      </c>
      <c r="B1643" s="2" t="s">
        <v>2280</v>
      </c>
      <c r="C1643" s="1">
        <v>2023.0</v>
      </c>
      <c r="D1643" s="1">
        <v>2.0</v>
      </c>
      <c r="E1643" s="1" t="s">
        <v>2191</v>
      </c>
      <c r="F1643" s="1" t="s">
        <v>13</v>
      </c>
      <c r="G1643" s="1" t="s">
        <v>14</v>
      </c>
      <c r="H1643" s="1"/>
      <c r="I1643" s="1"/>
      <c r="J1643" s="1"/>
    </row>
    <row r="1644" ht="15.75" customHeight="1">
      <c r="A1644" s="1" t="s">
        <v>1405</v>
      </c>
      <c r="B1644" s="2" t="s">
        <v>1406</v>
      </c>
      <c r="C1644" s="1">
        <v>2021.0</v>
      </c>
      <c r="D1644" s="1">
        <v>18.0</v>
      </c>
      <c r="E1644" s="1" t="s">
        <v>2191</v>
      </c>
      <c r="F1644" s="1" t="s">
        <v>13</v>
      </c>
      <c r="G1644" s="1" t="s">
        <v>609</v>
      </c>
      <c r="H1644" s="1"/>
      <c r="I1644" s="1"/>
      <c r="J1644" s="1"/>
    </row>
    <row r="1645" ht="15.75" customHeight="1">
      <c r="A1645" s="1" t="s">
        <v>1409</v>
      </c>
      <c r="B1645" s="2" t="s">
        <v>1410</v>
      </c>
      <c r="C1645" s="1">
        <v>2024.0</v>
      </c>
      <c r="D1645" s="1">
        <v>4.0</v>
      </c>
      <c r="E1645" s="1" t="s">
        <v>2191</v>
      </c>
      <c r="F1645" s="1" t="s">
        <v>13</v>
      </c>
      <c r="G1645" s="1" t="s">
        <v>609</v>
      </c>
      <c r="H1645" s="1"/>
      <c r="I1645" s="1"/>
      <c r="J1645" s="1"/>
    </row>
    <row r="1646" ht="15.75" customHeight="1">
      <c r="A1646" s="1" t="s">
        <v>1176</v>
      </c>
      <c r="B1646" s="2" t="s">
        <v>1177</v>
      </c>
      <c r="C1646" s="1">
        <v>2022.0</v>
      </c>
      <c r="D1646" s="1">
        <v>0.0</v>
      </c>
      <c r="E1646" s="1" t="s">
        <v>2191</v>
      </c>
      <c r="F1646" s="1" t="s">
        <v>13</v>
      </c>
      <c r="G1646" s="1" t="s">
        <v>609</v>
      </c>
      <c r="H1646" s="1"/>
      <c r="I1646" s="1"/>
      <c r="J1646" s="1"/>
    </row>
    <row r="1647" ht="15.75" customHeight="1">
      <c r="A1647" s="1" t="s">
        <v>2281</v>
      </c>
      <c r="B1647" s="2" t="s">
        <v>2282</v>
      </c>
      <c r="C1647" s="1">
        <v>2023.0</v>
      </c>
      <c r="D1647" s="1">
        <v>57.0</v>
      </c>
      <c r="E1647" s="1" t="s">
        <v>2191</v>
      </c>
      <c r="F1647" s="1" t="s">
        <v>13</v>
      </c>
      <c r="G1647" s="1" t="s">
        <v>14</v>
      </c>
      <c r="H1647" s="1"/>
      <c r="I1647" s="1"/>
      <c r="J1647" s="1"/>
    </row>
    <row r="1648" ht="15.75" customHeight="1">
      <c r="A1648" s="1" t="s">
        <v>2012</v>
      </c>
      <c r="B1648" s="2" t="s">
        <v>2013</v>
      </c>
      <c r="C1648" s="1">
        <v>2022.0</v>
      </c>
      <c r="D1648" s="1">
        <v>1.0</v>
      </c>
      <c r="E1648" s="1" t="s">
        <v>2191</v>
      </c>
      <c r="F1648" s="1" t="s">
        <v>13</v>
      </c>
      <c r="G1648" s="1" t="s">
        <v>609</v>
      </c>
      <c r="H1648" s="1"/>
      <c r="I1648" s="1"/>
      <c r="J1648" s="1"/>
    </row>
    <row r="1649" ht="15.75" customHeight="1">
      <c r="A1649" s="1" t="s">
        <v>2064</v>
      </c>
      <c r="B1649" s="2" t="s">
        <v>2065</v>
      </c>
      <c r="C1649" s="1">
        <v>2021.0</v>
      </c>
      <c r="D1649" s="1">
        <v>16.0</v>
      </c>
      <c r="E1649" s="1" t="s">
        <v>2191</v>
      </c>
      <c r="F1649" s="1" t="s">
        <v>13</v>
      </c>
      <c r="G1649" s="1" t="s">
        <v>609</v>
      </c>
      <c r="H1649" s="1"/>
      <c r="I1649" s="1"/>
      <c r="J1649" s="1"/>
    </row>
    <row r="1650" ht="15.75" customHeight="1">
      <c r="A1650" s="1" t="s">
        <v>852</v>
      </c>
      <c r="B1650" s="2" t="s">
        <v>853</v>
      </c>
      <c r="C1650" s="1">
        <v>2022.0</v>
      </c>
      <c r="D1650" s="1">
        <v>0.0</v>
      </c>
      <c r="E1650" s="1" t="s">
        <v>2191</v>
      </c>
      <c r="F1650" s="1" t="s">
        <v>13</v>
      </c>
      <c r="G1650" s="1" t="s">
        <v>609</v>
      </c>
      <c r="H1650" s="1"/>
      <c r="I1650" s="1"/>
      <c r="J1650" s="1"/>
    </row>
    <row r="1651" ht="15.75" customHeight="1">
      <c r="A1651" s="1" t="s">
        <v>1375</v>
      </c>
      <c r="B1651" s="2" t="s">
        <v>1376</v>
      </c>
      <c r="C1651" s="1">
        <v>2023.0</v>
      </c>
      <c r="D1651" s="1">
        <v>17.0</v>
      </c>
      <c r="E1651" s="1" t="s">
        <v>2191</v>
      </c>
      <c r="F1651" s="1" t="s">
        <v>13</v>
      </c>
      <c r="G1651" s="1" t="s">
        <v>609</v>
      </c>
      <c r="H1651" s="1"/>
      <c r="I1651" s="1"/>
      <c r="J1651" s="1"/>
    </row>
    <row r="1652" ht="15.75" customHeight="1">
      <c r="A1652" s="1" t="s">
        <v>2283</v>
      </c>
      <c r="B1652" s="2" t="s">
        <v>2284</v>
      </c>
      <c r="C1652" s="1">
        <v>2020.0</v>
      </c>
      <c r="D1652" s="1">
        <v>1.0</v>
      </c>
      <c r="E1652" s="1" t="s">
        <v>2191</v>
      </c>
      <c r="F1652" s="1" t="s">
        <v>13</v>
      </c>
      <c r="G1652" s="1" t="s">
        <v>14</v>
      </c>
      <c r="H1652" s="1"/>
      <c r="I1652" s="1"/>
      <c r="J1652" s="1"/>
    </row>
    <row r="1653" ht="15.75" customHeight="1">
      <c r="A1653" s="1" t="s">
        <v>984</v>
      </c>
      <c r="B1653" s="1"/>
      <c r="C1653" s="1">
        <v>2020.0</v>
      </c>
      <c r="D1653" s="1">
        <v>0.0</v>
      </c>
      <c r="E1653" s="1" t="s">
        <v>2191</v>
      </c>
      <c r="F1653" s="1" t="s">
        <v>13</v>
      </c>
      <c r="G1653" s="1" t="s">
        <v>609</v>
      </c>
      <c r="H1653" s="1"/>
      <c r="I1653" s="1"/>
      <c r="J1653" s="1"/>
    </row>
    <row r="1654" ht="15.75" customHeight="1">
      <c r="A1654" s="1" t="s">
        <v>435</v>
      </c>
      <c r="B1654" s="2" t="s">
        <v>436</v>
      </c>
      <c r="C1654" s="1">
        <v>2021.0</v>
      </c>
      <c r="D1654" s="1">
        <v>116.0</v>
      </c>
      <c r="E1654" s="1" t="s">
        <v>2191</v>
      </c>
      <c r="F1654" s="1" t="s">
        <v>13</v>
      </c>
      <c r="G1654" s="1" t="s">
        <v>609</v>
      </c>
      <c r="H1654" s="1"/>
      <c r="I1654" s="1"/>
      <c r="J1654" s="1"/>
    </row>
    <row r="1655" ht="15.75" customHeight="1">
      <c r="A1655" s="1" t="s">
        <v>1441</v>
      </c>
      <c r="B1655" s="2" t="s">
        <v>1442</v>
      </c>
      <c r="C1655" s="1">
        <v>2023.0</v>
      </c>
      <c r="D1655" s="1">
        <v>7.0</v>
      </c>
      <c r="E1655" s="1" t="s">
        <v>2191</v>
      </c>
      <c r="F1655" s="1" t="s">
        <v>13</v>
      </c>
      <c r="G1655" s="1" t="s">
        <v>609</v>
      </c>
      <c r="H1655" s="1"/>
      <c r="I1655" s="1"/>
      <c r="J1655" s="1"/>
    </row>
    <row r="1656" ht="15.75" customHeight="1">
      <c r="A1656" s="1" t="s">
        <v>2285</v>
      </c>
      <c r="B1656" s="2" t="s">
        <v>2286</v>
      </c>
      <c r="C1656" s="1">
        <v>2023.0</v>
      </c>
      <c r="D1656" s="1">
        <v>3.0</v>
      </c>
      <c r="E1656" s="1" t="s">
        <v>2191</v>
      </c>
      <c r="F1656" s="1" t="s">
        <v>13</v>
      </c>
      <c r="G1656" s="1" t="s">
        <v>14</v>
      </c>
      <c r="H1656" s="1"/>
      <c r="I1656" s="1"/>
      <c r="J1656" s="1"/>
    </row>
    <row r="1657" ht="15.75" customHeight="1">
      <c r="A1657" s="1" t="s">
        <v>1902</v>
      </c>
      <c r="B1657" s="2" t="s">
        <v>1903</v>
      </c>
      <c r="C1657" s="1">
        <v>2024.0</v>
      </c>
      <c r="D1657" s="1">
        <v>2.0</v>
      </c>
      <c r="E1657" s="1" t="s">
        <v>2191</v>
      </c>
      <c r="F1657" s="1" t="s">
        <v>13</v>
      </c>
      <c r="G1657" s="1" t="s">
        <v>609</v>
      </c>
      <c r="H1657" s="1"/>
      <c r="I1657" s="1"/>
      <c r="J1657" s="1"/>
    </row>
    <row r="1658" ht="15.75" customHeight="1">
      <c r="A1658" s="1" t="s">
        <v>766</v>
      </c>
      <c r="B1658" s="2" t="s">
        <v>767</v>
      </c>
      <c r="C1658" s="1">
        <v>2021.0</v>
      </c>
      <c r="D1658" s="1">
        <v>11.0</v>
      </c>
      <c r="E1658" s="1" t="s">
        <v>2191</v>
      </c>
      <c r="F1658" s="1" t="s">
        <v>13</v>
      </c>
      <c r="G1658" s="1" t="s">
        <v>609</v>
      </c>
      <c r="H1658" s="1"/>
      <c r="I1658" s="1"/>
      <c r="J1658" s="1"/>
    </row>
    <row r="1659" ht="15.75" customHeight="1">
      <c r="A1659" s="1" t="s">
        <v>879</v>
      </c>
      <c r="B1659" s="2" t="s">
        <v>880</v>
      </c>
      <c r="C1659" s="1">
        <v>2022.0</v>
      </c>
      <c r="D1659" s="1">
        <v>11.0</v>
      </c>
      <c r="E1659" s="1" t="s">
        <v>2191</v>
      </c>
      <c r="F1659" s="1" t="s">
        <v>13</v>
      </c>
      <c r="G1659" s="1" t="s">
        <v>609</v>
      </c>
      <c r="H1659" s="1"/>
      <c r="I1659" s="1"/>
      <c r="J1659" s="1"/>
    </row>
    <row r="1660" ht="15.75" customHeight="1">
      <c r="A1660" s="1" t="s">
        <v>1264</v>
      </c>
      <c r="B1660" s="2" t="s">
        <v>1265</v>
      </c>
      <c r="C1660" s="1">
        <v>2024.0</v>
      </c>
      <c r="D1660" s="1">
        <v>1.0</v>
      </c>
      <c r="E1660" s="1" t="s">
        <v>2191</v>
      </c>
      <c r="F1660" s="1" t="s">
        <v>13</v>
      </c>
      <c r="G1660" s="1" t="s">
        <v>609</v>
      </c>
      <c r="H1660" s="1"/>
      <c r="I1660" s="1"/>
      <c r="J1660" s="1"/>
    </row>
    <row r="1661" ht="15.75" customHeight="1">
      <c r="A1661" s="1" t="s">
        <v>2287</v>
      </c>
      <c r="B1661" s="2" t="s">
        <v>2288</v>
      </c>
      <c r="C1661" s="1">
        <v>2024.0</v>
      </c>
      <c r="D1661" s="1">
        <v>0.0</v>
      </c>
      <c r="E1661" s="1" t="s">
        <v>2191</v>
      </c>
      <c r="F1661" s="1" t="s">
        <v>13</v>
      </c>
      <c r="G1661" s="1" t="s">
        <v>14</v>
      </c>
      <c r="H1661" s="1"/>
      <c r="I1661" s="1"/>
      <c r="J1661" s="1"/>
    </row>
    <row r="1662" ht="15.75" customHeight="1">
      <c r="A1662" s="1" t="s">
        <v>1125</v>
      </c>
      <c r="B1662" s="2" t="s">
        <v>1126</v>
      </c>
      <c r="C1662" s="1">
        <v>2022.0</v>
      </c>
      <c r="D1662" s="1">
        <v>17.0</v>
      </c>
      <c r="E1662" s="1" t="s">
        <v>2191</v>
      </c>
      <c r="F1662" s="1" t="s">
        <v>13</v>
      </c>
      <c r="G1662" s="1" t="s">
        <v>609</v>
      </c>
      <c r="H1662" s="1"/>
      <c r="I1662" s="1"/>
      <c r="J1662" s="1"/>
    </row>
    <row r="1663" ht="15.75" customHeight="1">
      <c r="A1663" s="1" t="s">
        <v>590</v>
      </c>
      <c r="B1663" s="2" t="s">
        <v>591</v>
      </c>
      <c r="C1663" s="1">
        <v>2021.0</v>
      </c>
      <c r="D1663" s="1">
        <v>19.0</v>
      </c>
      <c r="E1663" s="1" t="s">
        <v>2191</v>
      </c>
      <c r="F1663" s="1" t="s">
        <v>13</v>
      </c>
      <c r="G1663" s="1" t="s">
        <v>609</v>
      </c>
      <c r="H1663" s="1"/>
      <c r="I1663" s="1"/>
      <c r="J1663" s="1"/>
    </row>
    <row r="1664" ht="15.75" customHeight="1">
      <c r="A1664" s="1" t="s">
        <v>1683</v>
      </c>
      <c r="B1664" s="2" t="s">
        <v>1684</v>
      </c>
      <c r="C1664" s="1">
        <v>2023.0</v>
      </c>
      <c r="D1664" s="1">
        <v>1.0</v>
      </c>
      <c r="E1664" s="1" t="s">
        <v>2191</v>
      </c>
      <c r="F1664" s="1" t="s">
        <v>13</v>
      </c>
      <c r="G1664" s="1" t="s">
        <v>609</v>
      </c>
      <c r="H1664" s="1"/>
      <c r="I1664" s="1"/>
      <c r="J1664" s="1"/>
    </row>
    <row r="1665" ht="15.75" customHeight="1">
      <c r="A1665" s="1" t="s">
        <v>1207</v>
      </c>
      <c r="B1665" s="2" t="s">
        <v>1208</v>
      </c>
      <c r="C1665" s="1">
        <v>2022.0</v>
      </c>
      <c r="D1665" s="1">
        <v>8.0</v>
      </c>
      <c r="E1665" s="1" t="s">
        <v>2191</v>
      </c>
      <c r="F1665" s="1" t="s">
        <v>13</v>
      </c>
      <c r="G1665" s="1" t="s">
        <v>609</v>
      </c>
      <c r="H1665" s="1"/>
      <c r="I1665" s="1"/>
      <c r="J1665" s="1"/>
    </row>
    <row r="1666" ht="15.75" customHeight="1">
      <c r="A1666" s="1" t="s">
        <v>1276</v>
      </c>
      <c r="B1666" s="2" t="s">
        <v>1277</v>
      </c>
      <c r="C1666" s="1">
        <v>2022.0</v>
      </c>
      <c r="D1666" s="1">
        <v>1.0</v>
      </c>
      <c r="E1666" s="1" t="s">
        <v>2191</v>
      </c>
      <c r="F1666" s="1" t="s">
        <v>13</v>
      </c>
      <c r="G1666" s="1" t="s">
        <v>609</v>
      </c>
      <c r="H1666" s="1"/>
      <c r="I1666" s="1"/>
      <c r="J1666" s="1"/>
    </row>
    <row r="1667" ht="15.75" customHeight="1">
      <c r="A1667" s="1" t="s">
        <v>564</v>
      </c>
      <c r="B1667" s="2" t="s">
        <v>565</v>
      </c>
      <c r="C1667" s="1">
        <v>2021.0</v>
      </c>
      <c r="D1667" s="1">
        <v>55.0</v>
      </c>
      <c r="E1667" s="1" t="s">
        <v>2191</v>
      </c>
      <c r="F1667" s="1" t="s">
        <v>13</v>
      </c>
      <c r="G1667" s="1" t="s">
        <v>609</v>
      </c>
      <c r="H1667" s="1"/>
      <c r="I1667" s="1"/>
      <c r="J1667" s="1"/>
    </row>
    <row r="1668" ht="15.75" customHeight="1">
      <c r="A1668" s="1" t="s">
        <v>804</v>
      </c>
      <c r="B1668" s="2" t="s">
        <v>805</v>
      </c>
      <c r="C1668" s="1">
        <v>2021.0</v>
      </c>
      <c r="D1668" s="1">
        <v>32.0</v>
      </c>
      <c r="E1668" s="1" t="s">
        <v>2191</v>
      </c>
      <c r="F1668" s="1" t="s">
        <v>13</v>
      </c>
      <c r="G1668" s="1" t="s">
        <v>609</v>
      </c>
      <c r="H1668" s="1"/>
      <c r="I1668" s="1"/>
      <c r="J1668" s="1"/>
    </row>
    <row r="1669" ht="15.75" customHeight="1">
      <c r="A1669" s="1" t="s">
        <v>2289</v>
      </c>
      <c r="B1669" s="2" t="s">
        <v>2290</v>
      </c>
      <c r="C1669" s="1">
        <v>2022.0</v>
      </c>
      <c r="D1669" s="1">
        <v>3.0</v>
      </c>
      <c r="E1669" s="1" t="s">
        <v>2191</v>
      </c>
      <c r="F1669" s="1" t="s">
        <v>13</v>
      </c>
      <c r="G1669" s="1" t="s">
        <v>14</v>
      </c>
      <c r="H1669" s="1"/>
      <c r="I1669" s="1"/>
      <c r="J1669" s="1"/>
    </row>
    <row r="1670" ht="15.75" customHeight="1">
      <c r="A1670" s="1" t="s">
        <v>1356</v>
      </c>
      <c r="B1670" s="2" t="s">
        <v>1357</v>
      </c>
      <c r="C1670" s="1">
        <v>2019.0</v>
      </c>
      <c r="D1670" s="1">
        <v>13.0</v>
      </c>
      <c r="E1670" s="1" t="s">
        <v>2191</v>
      </c>
      <c r="F1670" s="1" t="s">
        <v>13</v>
      </c>
      <c r="G1670" s="1" t="s">
        <v>609</v>
      </c>
      <c r="H1670" s="1"/>
      <c r="I1670" s="1"/>
      <c r="J1670" s="1"/>
    </row>
    <row r="1671" ht="15.75" customHeight="1">
      <c r="A1671" s="1" t="s">
        <v>814</v>
      </c>
      <c r="B1671" s="2" t="s">
        <v>815</v>
      </c>
      <c r="C1671" s="1">
        <v>2024.0</v>
      </c>
      <c r="D1671" s="1">
        <v>1.0</v>
      </c>
      <c r="E1671" s="1" t="s">
        <v>2191</v>
      </c>
      <c r="F1671" s="1" t="s">
        <v>13</v>
      </c>
      <c r="G1671" s="1" t="s">
        <v>609</v>
      </c>
      <c r="H1671" s="1"/>
      <c r="I1671" s="1"/>
      <c r="J1671" s="1"/>
    </row>
    <row r="1672" ht="15.75" customHeight="1">
      <c r="A1672" s="1" t="s">
        <v>2291</v>
      </c>
      <c r="B1672" s="2" t="s">
        <v>2292</v>
      </c>
      <c r="C1672" s="1">
        <v>2020.0</v>
      </c>
      <c r="D1672" s="1">
        <v>11.0</v>
      </c>
      <c r="E1672" s="1" t="s">
        <v>2191</v>
      </c>
      <c r="F1672" s="1" t="s">
        <v>13</v>
      </c>
      <c r="G1672" s="1" t="s">
        <v>14</v>
      </c>
      <c r="H1672" s="1"/>
      <c r="I1672" s="1"/>
      <c r="J1672" s="1"/>
    </row>
    <row r="1673" ht="15.75" customHeight="1">
      <c r="A1673" s="1" t="s">
        <v>696</v>
      </c>
      <c r="B1673" s="2" t="s">
        <v>697</v>
      </c>
      <c r="C1673" s="1">
        <v>2022.0</v>
      </c>
      <c r="D1673" s="1">
        <v>27.0</v>
      </c>
      <c r="E1673" s="1" t="s">
        <v>2191</v>
      </c>
      <c r="F1673" s="1" t="s">
        <v>13</v>
      </c>
      <c r="G1673" s="1" t="s">
        <v>609</v>
      </c>
      <c r="H1673" s="1"/>
      <c r="I1673" s="1"/>
      <c r="J1673" s="1"/>
    </row>
    <row r="1674" ht="15.75" customHeight="1">
      <c r="A1674" s="1" t="s">
        <v>2293</v>
      </c>
      <c r="B1674" s="2" t="s">
        <v>2294</v>
      </c>
      <c r="C1674" s="1">
        <v>2021.0</v>
      </c>
      <c r="D1674" s="1">
        <v>0.0</v>
      </c>
      <c r="E1674" s="1" t="s">
        <v>2191</v>
      </c>
      <c r="F1674" s="1" t="s">
        <v>13</v>
      </c>
      <c r="G1674" s="1" t="s">
        <v>14</v>
      </c>
      <c r="H1674" s="1"/>
      <c r="I1674" s="1"/>
      <c r="J1674" s="1"/>
    </row>
    <row r="1675" ht="15.75" customHeight="1">
      <c r="A1675" s="1" t="s">
        <v>909</v>
      </c>
      <c r="B1675" s="2" t="s">
        <v>910</v>
      </c>
      <c r="C1675" s="1">
        <v>2022.0</v>
      </c>
      <c r="D1675" s="1">
        <v>1.0</v>
      </c>
      <c r="E1675" s="1" t="s">
        <v>2191</v>
      </c>
      <c r="F1675" s="1" t="s">
        <v>13</v>
      </c>
      <c r="G1675" s="1" t="s">
        <v>609</v>
      </c>
      <c r="H1675" s="1"/>
      <c r="I1675" s="1"/>
      <c r="J1675" s="1"/>
    </row>
    <row r="1676" ht="15.75" customHeight="1">
      <c r="A1676" s="1" t="s">
        <v>1431</v>
      </c>
      <c r="B1676" s="2" t="s">
        <v>1432</v>
      </c>
      <c r="C1676" s="1">
        <v>2021.0</v>
      </c>
      <c r="D1676" s="1">
        <v>31.0</v>
      </c>
      <c r="E1676" s="1" t="s">
        <v>2191</v>
      </c>
      <c r="F1676" s="1" t="s">
        <v>13</v>
      </c>
      <c r="G1676" s="1" t="s">
        <v>609</v>
      </c>
      <c r="H1676" s="1"/>
      <c r="I1676" s="1"/>
      <c r="J1676" s="1"/>
    </row>
    <row r="1677" ht="15.75" customHeight="1">
      <c r="A1677" s="1" t="s">
        <v>1413</v>
      </c>
      <c r="B1677" s="2" t="s">
        <v>1414</v>
      </c>
      <c r="C1677" s="1">
        <v>2022.0</v>
      </c>
      <c r="D1677" s="1">
        <v>2.0</v>
      </c>
      <c r="E1677" s="1" t="s">
        <v>2191</v>
      </c>
      <c r="F1677" s="1" t="s">
        <v>13</v>
      </c>
      <c r="G1677" s="1" t="s">
        <v>609</v>
      </c>
      <c r="H1677" s="1"/>
      <c r="I1677" s="1"/>
      <c r="J1677" s="1"/>
    </row>
    <row r="1678" ht="15.75" customHeight="1">
      <c r="A1678" s="1" t="s">
        <v>917</v>
      </c>
      <c r="B1678" s="2" t="s">
        <v>918</v>
      </c>
      <c r="C1678" s="1">
        <v>2022.0</v>
      </c>
      <c r="D1678" s="1">
        <v>37.0</v>
      </c>
      <c r="E1678" s="1" t="s">
        <v>2191</v>
      </c>
      <c r="F1678" s="1" t="s">
        <v>13</v>
      </c>
      <c r="G1678" s="1" t="s">
        <v>609</v>
      </c>
      <c r="H1678" s="1"/>
      <c r="I1678" s="1"/>
      <c r="J1678" s="1"/>
    </row>
    <row r="1679" ht="15.75" customHeight="1">
      <c r="A1679" s="1" t="s">
        <v>1178</v>
      </c>
      <c r="B1679" s="2" t="s">
        <v>1179</v>
      </c>
      <c r="C1679" s="1">
        <v>2024.0</v>
      </c>
      <c r="D1679" s="1">
        <v>0.0</v>
      </c>
      <c r="E1679" s="1" t="s">
        <v>2191</v>
      </c>
      <c r="F1679" s="1" t="s">
        <v>13</v>
      </c>
      <c r="G1679" s="1" t="s">
        <v>609</v>
      </c>
      <c r="H1679" s="1"/>
      <c r="I1679" s="1"/>
      <c r="J1679" s="1"/>
    </row>
    <row r="1680" ht="15.75" customHeight="1">
      <c r="A1680" s="1" t="s">
        <v>1399</v>
      </c>
      <c r="B1680" s="2" t="s">
        <v>1400</v>
      </c>
      <c r="C1680" s="1">
        <v>2023.0</v>
      </c>
      <c r="D1680" s="1">
        <v>0.0</v>
      </c>
      <c r="E1680" s="1" t="s">
        <v>2191</v>
      </c>
      <c r="F1680" s="1" t="s">
        <v>13</v>
      </c>
      <c r="G1680" s="1" t="s">
        <v>609</v>
      </c>
      <c r="H1680" s="1"/>
      <c r="I1680" s="1"/>
      <c r="J1680" s="1"/>
    </row>
    <row r="1681" ht="15.75" customHeight="1">
      <c r="A1681" s="1" t="s">
        <v>1191</v>
      </c>
      <c r="B1681" s="2" t="s">
        <v>1192</v>
      </c>
      <c r="C1681" s="1">
        <v>2021.0</v>
      </c>
      <c r="D1681" s="1">
        <v>13.0</v>
      </c>
      <c r="E1681" s="1" t="s">
        <v>2191</v>
      </c>
      <c r="F1681" s="1" t="s">
        <v>13</v>
      </c>
      <c r="G1681" s="1" t="s">
        <v>609</v>
      </c>
      <c r="H1681" s="1"/>
      <c r="I1681" s="1"/>
      <c r="J1681" s="1"/>
    </row>
    <row r="1682" ht="15.75" customHeight="1">
      <c r="A1682" s="1" t="s">
        <v>1193</v>
      </c>
      <c r="B1682" s="2" t="s">
        <v>1194</v>
      </c>
      <c r="C1682" s="1">
        <v>2024.0</v>
      </c>
      <c r="D1682" s="1">
        <v>0.0</v>
      </c>
      <c r="E1682" s="1" t="s">
        <v>2191</v>
      </c>
      <c r="F1682" s="1" t="s">
        <v>13</v>
      </c>
      <c r="G1682" s="1" t="s">
        <v>609</v>
      </c>
      <c r="H1682" s="1"/>
      <c r="I1682" s="1"/>
      <c r="J1682" s="1"/>
    </row>
    <row r="1683" ht="15.75" customHeight="1">
      <c r="A1683" s="1" t="s">
        <v>2295</v>
      </c>
      <c r="B1683" s="2" t="s">
        <v>2296</v>
      </c>
      <c r="C1683" s="1">
        <v>2022.0</v>
      </c>
      <c r="D1683" s="1">
        <v>5.0</v>
      </c>
      <c r="E1683" s="1" t="s">
        <v>2191</v>
      </c>
      <c r="F1683" s="1" t="s">
        <v>13</v>
      </c>
      <c r="G1683" s="1" t="s">
        <v>14</v>
      </c>
      <c r="H1683" s="1"/>
      <c r="I1683" s="1"/>
      <c r="J1683" s="1"/>
    </row>
    <row r="1684" ht="15.75" customHeight="1">
      <c r="A1684" s="1" t="s">
        <v>2297</v>
      </c>
      <c r="B1684" s="2" t="s">
        <v>2298</v>
      </c>
      <c r="C1684" s="1">
        <v>2024.0</v>
      </c>
      <c r="D1684" s="1">
        <v>0.0</v>
      </c>
      <c r="E1684" s="1" t="s">
        <v>2191</v>
      </c>
      <c r="F1684" s="1" t="s">
        <v>13</v>
      </c>
      <c r="G1684" s="1" t="s">
        <v>14</v>
      </c>
      <c r="H1684" s="1"/>
      <c r="I1684" s="1"/>
      <c r="J1684" s="1"/>
    </row>
    <row r="1685" ht="15.75" customHeight="1">
      <c r="A1685" s="1" t="s">
        <v>964</v>
      </c>
      <c r="B1685" s="2" t="s">
        <v>965</v>
      </c>
      <c r="C1685" s="1">
        <v>2022.0</v>
      </c>
      <c r="D1685" s="1">
        <v>27.0</v>
      </c>
      <c r="E1685" s="1" t="s">
        <v>2191</v>
      </c>
      <c r="F1685" s="1" t="s">
        <v>13</v>
      </c>
      <c r="G1685" s="1" t="s">
        <v>609</v>
      </c>
      <c r="H1685" s="1"/>
      <c r="I1685" s="1"/>
      <c r="J1685" s="1"/>
    </row>
    <row r="1686" ht="15.75" customHeight="1">
      <c r="A1686" s="1" t="s">
        <v>1435</v>
      </c>
      <c r="B1686" s="2" t="s">
        <v>1436</v>
      </c>
      <c r="C1686" s="1">
        <v>2020.0</v>
      </c>
      <c r="D1686" s="1">
        <v>4.0</v>
      </c>
      <c r="E1686" s="1" t="s">
        <v>2191</v>
      </c>
      <c r="F1686" s="1" t="s">
        <v>13</v>
      </c>
      <c r="G1686" s="1" t="s">
        <v>609</v>
      </c>
      <c r="H1686" s="1"/>
      <c r="I1686" s="1"/>
      <c r="J1686" s="1"/>
    </row>
    <row r="1687" ht="15.75" customHeight="1">
      <c r="A1687" s="1" t="s">
        <v>776</v>
      </c>
      <c r="B1687" s="2" t="s">
        <v>777</v>
      </c>
      <c r="C1687" s="1">
        <v>2021.0</v>
      </c>
      <c r="D1687" s="1">
        <v>0.0</v>
      </c>
      <c r="E1687" s="1" t="s">
        <v>2191</v>
      </c>
      <c r="F1687" s="1" t="s">
        <v>13</v>
      </c>
      <c r="G1687" s="1" t="s">
        <v>609</v>
      </c>
      <c r="H1687" s="1"/>
      <c r="I1687" s="1"/>
      <c r="J1687" s="1"/>
    </row>
    <row r="1688" ht="15.75" customHeight="1">
      <c r="A1688" s="1" t="s">
        <v>927</v>
      </c>
      <c r="B1688" s="2" t="s">
        <v>928</v>
      </c>
      <c r="C1688" s="1">
        <v>2025.0</v>
      </c>
      <c r="D1688" s="1">
        <v>0.0</v>
      </c>
      <c r="E1688" s="1" t="s">
        <v>2191</v>
      </c>
      <c r="F1688" s="1" t="s">
        <v>13</v>
      </c>
      <c r="G1688" s="1" t="s">
        <v>609</v>
      </c>
      <c r="H1688" s="1"/>
      <c r="I1688" s="1"/>
      <c r="J1688" s="1"/>
    </row>
    <row r="1689" ht="15.75" customHeight="1">
      <c r="A1689" s="1" t="s">
        <v>2299</v>
      </c>
      <c r="B1689" s="2" t="s">
        <v>2300</v>
      </c>
      <c r="C1689" s="1">
        <v>2018.0</v>
      </c>
      <c r="D1689" s="1">
        <v>20.0</v>
      </c>
      <c r="E1689" s="1" t="s">
        <v>2191</v>
      </c>
      <c r="F1689" s="1" t="s">
        <v>21</v>
      </c>
      <c r="G1689" s="1" t="s">
        <v>14</v>
      </c>
      <c r="H1689" s="1"/>
      <c r="I1689" s="1"/>
      <c r="J1689" s="1"/>
    </row>
    <row r="1690" ht="15.75" customHeight="1">
      <c r="A1690" s="1" t="s">
        <v>2301</v>
      </c>
      <c r="B1690" s="2" t="s">
        <v>2302</v>
      </c>
      <c r="C1690" s="1">
        <v>2023.0</v>
      </c>
      <c r="D1690" s="1">
        <v>9.0</v>
      </c>
      <c r="E1690" s="1" t="s">
        <v>2191</v>
      </c>
      <c r="F1690" s="1" t="s">
        <v>13</v>
      </c>
      <c r="G1690" s="1" t="s">
        <v>14</v>
      </c>
      <c r="H1690" s="1"/>
      <c r="I1690" s="1"/>
      <c r="J1690" s="1"/>
    </row>
    <row r="1691" ht="15.75" customHeight="1">
      <c r="A1691" s="1" t="s">
        <v>862</v>
      </c>
      <c r="B1691" s="2" t="s">
        <v>863</v>
      </c>
      <c r="C1691" s="1">
        <v>2024.0</v>
      </c>
      <c r="D1691" s="1">
        <v>3.0</v>
      </c>
      <c r="E1691" s="1" t="s">
        <v>2191</v>
      </c>
      <c r="F1691" s="1" t="s">
        <v>13</v>
      </c>
      <c r="G1691" s="1" t="s">
        <v>609</v>
      </c>
      <c r="H1691" s="1"/>
      <c r="I1691" s="1"/>
      <c r="J1691" s="1"/>
    </row>
    <row r="1692" ht="15.75" customHeight="1">
      <c r="A1692" s="1" t="s">
        <v>2096</v>
      </c>
      <c r="B1692" s="2" t="s">
        <v>2097</v>
      </c>
      <c r="C1692" s="1">
        <v>2020.0</v>
      </c>
      <c r="D1692" s="1">
        <v>4.0</v>
      </c>
      <c r="E1692" s="1" t="s">
        <v>2191</v>
      </c>
      <c r="F1692" s="1" t="s">
        <v>13</v>
      </c>
      <c r="G1692" s="1" t="s">
        <v>609</v>
      </c>
      <c r="H1692" s="1"/>
      <c r="I1692" s="1"/>
      <c r="J1692" s="1"/>
    </row>
    <row r="1693" ht="15.75" customHeight="1">
      <c r="A1693" s="1" t="s">
        <v>2034</v>
      </c>
      <c r="B1693" s="2" t="s">
        <v>2035</v>
      </c>
      <c r="C1693" s="1">
        <v>2024.0</v>
      </c>
      <c r="D1693" s="1">
        <v>0.0</v>
      </c>
      <c r="E1693" s="1" t="s">
        <v>2191</v>
      </c>
      <c r="F1693" s="1" t="s">
        <v>13</v>
      </c>
      <c r="G1693" s="1" t="s">
        <v>609</v>
      </c>
      <c r="H1693" s="1"/>
      <c r="I1693" s="1"/>
      <c r="J1693" s="1"/>
    </row>
    <row r="1694" ht="15.75" customHeight="1">
      <c r="A1694" s="1" t="s">
        <v>1211</v>
      </c>
      <c r="B1694" s="2" t="s">
        <v>1212</v>
      </c>
      <c r="C1694" s="1">
        <v>2022.0</v>
      </c>
      <c r="D1694" s="1">
        <v>10.0</v>
      </c>
      <c r="E1694" s="1" t="s">
        <v>2191</v>
      </c>
      <c r="F1694" s="1" t="s">
        <v>13</v>
      </c>
      <c r="G1694" s="1" t="s">
        <v>609</v>
      </c>
      <c r="H1694" s="1"/>
      <c r="I1694" s="1"/>
      <c r="J1694" s="1"/>
    </row>
    <row r="1695" ht="15.75" customHeight="1">
      <c r="A1695" s="1" t="s">
        <v>2303</v>
      </c>
      <c r="B1695" s="2" t="s">
        <v>2304</v>
      </c>
      <c r="C1695" s="1">
        <v>2023.0</v>
      </c>
      <c r="D1695" s="1">
        <v>3.0</v>
      </c>
      <c r="E1695" s="1" t="s">
        <v>2191</v>
      </c>
      <c r="F1695" s="1" t="s">
        <v>13</v>
      </c>
      <c r="G1695" s="1" t="s">
        <v>14</v>
      </c>
      <c r="H1695" s="1"/>
      <c r="I1695" s="1"/>
      <c r="J1695" s="1"/>
    </row>
    <row r="1696" ht="15.75" customHeight="1">
      <c r="A1696" s="1" t="s">
        <v>674</v>
      </c>
      <c r="B1696" s="2" t="s">
        <v>675</v>
      </c>
      <c r="C1696" s="1">
        <v>2022.0</v>
      </c>
      <c r="D1696" s="1">
        <v>14.0</v>
      </c>
      <c r="E1696" s="1" t="s">
        <v>2191</v>
      </c>
      <c r="F1696" s="1" t="s">
        <v>13</v>
      </c>
      <c r="G1696" s="1" t="s">
        <v>609</v>
      </c>
      <c r="H1696" s="1"/>
      <c r="I1696" s="1"/>
      <c r="J1696" s="1"/>
    </row>
    <row r="1697" ht="15.75" customHeight="1">
      <c r="A1697" s="1" t="s">
        <v>2305</v>
      </c>
      <c r="B1697" s="2" t="s">
        <v>2306</v>
      </c>
      <c r="C1697" s="1">
        <v>2021.0</v>
      </c>
      <c r="D1697" s="1">
        <v>3.0</v>
      </c>
      <c r="E1697" s="1" t="s">
        <v>2191</v>
      </c>
      <c r="F1697" s="1" t="s">
        <v>13</v>
      </c>
      <c r="G1697" s="1" t="s">
        <v>14</v>
      </c>
      <c r="H1697" s="1"/>
      <c r="I1697" s="1"/>
      <c r="J1697" s="1"/>
    </row>
    <row r="1698" ht="15.75" customHeight="1">
      <c r="A1698" s="1" t="s">
        <v>1840</v>
      </c>
      <c r="B1698" s="2" t="s">
        <v>1841</v>
      </c>
      <c r="C1698" s="1">
        <v>2016.0</v>
      </c>
      <c r="D1698" s="1">
        <v>43.0</v>
      </c>
      <c r="E1698" s="1" t="s">
        <v>2191</v>
      </c>
      <c r="F1698" s="1" t="s">
        <v>21</v>
      </c>
      <c r="G1698" s="1" t="s">
        <v>609</v>
      </c>
      <c r="H1698" s="1"/>
      <c r="I1698" s="1"/>
      <c r="J1698" s="1"/>
    </row>
    <row r="1699" ht="15.75" customHeight="1">
      <c r="A1699" s="1" t="s">
        <v>2307</v>
      </c>
      <c r="B1699" s="2" t="s">
        <v>2308</v>
      </c>
      <c r="C1699" s="1">
        <v>2024.0</v>
      </c>
      <c r="D1699" s="1">
        <v>0.0</v>
      </c>
      <c r="E1699" s="1" t="s">
        <v>2191</v>
      </c>
      <c r="F1699" s="1" t="s">
        <v>13</v>
      </c>
      <c r="G1699" s="1" t="s">
        <v>14</v>
      </c>
      <c r="H1699" s="1"/>
      <c r="I1699" s="1"/>
      <c r="J1699" s="1"/>
    </row>
    <row r="1700" ht="15.75" customHeight="1">
      <c r="A1700" s="1" t="s">
        <v>2309</v>
      </c>
      <c r="B1700" s="2" t="s">
        <v>2310</v>
      </c>
      <c r="C1700" s="1">
        <v>2023.0</v>
      </c>
      <c r="D1700" s="1">
        <v>1.0</v>
      </c>
      <c r="E1700" s="1" t="s">
        <v>2191</v>
      </c>
      <c r="F1700" s="1" t="s">
        <v>13</v>
      </c>
      <c r="G1700" s="1" t="s">
        <v>14</v>
      </c>
      <c r="H1700" s="1"/>
      <c r="I1700" s="1"/>
      <c r="J1700" s="1"/>
    </row>
    <row r="1701" ht="15.75" customHeight="1">
      <c r="A1701" s="1" t="s">
        <v>2311</v>
      </c>
      <c r="B1701" s="2" t="s">
        <v>2312</v>
      </c>
      <c r="C1701" s="1">
        <v>2019.0</v>
      </c>
      <c r="D1701" s="1">
        <v>1.0</v>
      </c>
      <c r="E1701" s="1" t="s">
        <v>2191</v>
      </c>
      <c r="F1701" s="1" t="s">
        <v>13</v>
      </c>
      <c r="G1701" s="1" t="s">
        <v>14</v>
      </c>
      <c r="H1701" s="1"/>
      <c r="I1701" s="1"/>
      <c r="J1701" s="1"/>
    </row>
    <row r="1702" ht="15.75" customHeight="1">
      <c r="A1702" s="1" t="s">
        <v>1274</v>
      </c>
      <c r="B1702" s="2" t="s">
        <v>1275</v>
      </c>
      <c r="C1702" s="1">
        <v>2024.0</v>
      </c>
      <c r="D1702" s="1">
        <v>0.0</v>
      </c>
      <c r="E1702" s="1" t="s">
        <v>2191</v>
      </c>
      <c r="F1702" s="1" t="s">
        <v>13</v>
      </c>
      <c r="G1702" s="1" t="s">
        <v>609</v>
      </c>
      <c r="H1702" s="1"/>
      <c r="I1702" s="1"/>
      <c r="J1702" s="1"/>
    </row>
    <row r="1703" ht="15.75" customHeight="1">
      <c r="A1703" s="1" t="s">
        <v>2068</v>
      </c>
      <c r="B1703" s="2" t="s">
        <v>2069</v>
      </c>
      <c r="C1703" s="1">
        <v>2022.0</v>
      </c>
      <c r="D1703" s="1">
        <v>31.0</v>
      </c>
      <c r="E1703" s="1" t="s">
        <v>2191</v>
      </c>
      <c r="F1703" s="1" t="s">
        <v>13</v>
      </c>
      <c r="G1703" s="1" t="s">
        <v>609</v>
      </c>
      <c r="H1703" s="1"/>
      <c r="I1703" s="1"/>
      <c r="J1703" s="1"/>
    </row>
    <row r="1704" ht="15.75" customHeight="1">
      <c r="A1704" s="1" t="s">
        <v>1341</v>
      </c>
      <c r="B1704" s="1"/>
      <c r="C1704" s="1">
        <v>2022.0</v>
      </c>
      <c r="D1704" s="1">
        <v>1.0</v>
      </c>
      <c r="E1704" s="1" t="s">
        <v>2191</v>
      </c>
      <c r="F1704" s="1" t="s">
        <v>13</v>
      </c>
      <c r="G1704" s="1" t="s">
        <v>609</v>
      </c>
      <c r="H1704" s="1"/>
      <c r="I1704" s="1"/>
      <c r="J1704" s="1"/>
    </row>
    <row r="1705" ht="15.75" customHeight="1">
      <c r="A1705" s="1" t="s">
        <v>1180</v>
      </c>
      <c r="B1705" s="2" t="s">
        <v>1181</v>
      </c>
      <c r="C1705" s="1">
        <v>2024.0</v>
      </c>
      <c r="D1705" s="1">
        <v>0.0</v>
      </c>
      <c r="E1705" s="1" t="s">
        <v>2191</v>
      </c>
      <c r="F1705" s="1" t="s">
        <v>13</v>
      </c>
      <c r="G1705" s="1" t="s">
        <v>609</v>
      </c>
      <c r="H1705" s="1"/>
      <c r="I1705" s="1"/>
      <c r="J1705" s="1"/>
    </row>
    <row r="1706" ht="15.75" customHeight="1">
      <c r="A1706" s="1" t="s">
        <v>584</v>
      </c>
      <c r="B1706" s="2" t="s">
        <v>585</v>
      </c>
      <c r="C1706" s="1">
        <v>2018.0</v>
      </c>
      <c r="D1706" s="1">
        <v>0.0</v>
      </c>
      <c r="E1706" s="1" t="s">
        <v>2191</v>
      </c>
      <c r="F1706" s="1" t="s">
        <v>21</v>
      </c>
      <c r="G1706" s="1" t="s">
        <v>609</v>
      </c>
      <c r="H1706" s="1"/>
      <c r="I1706" s="1"/>
      <c r="J1706" s="1"/>
    </row>
    <row r="1707" ht="15.75" customHeight="1">
      <c r="A1707" s="1" t="s">
        <v>1099</v>
      </c>
      <c r="B1707" s="2" t="s">
        <v>1100</v>
      </c>
      <c r="C1707" s="1">
        <v>2019.0</v>
      </c>
      <c r="D1707" s="1">
        <v>11.0</v>
      </c>
      <c r="E1707" s="1" t="s">
        <v>2191</v>
      </c>
      <c r="F1707" s="1" t="s">
        <v>13</v>
      </c>
      <c r="G1707" s="1" t="s">
        <v>609</v>
      </c>
      <c r="H1707" s="1"/>
      <c r="I1707" s="1"/>
      <c r="J1707" s="1"/>
    </row>
    <row r="1708" ht="15.75" customHeight="1">
      <c r="A1708" s="1" t="s">
        <v>622</v>
      </c>
      <c r="B1708" s="2" t="s">
        <v>623</v>
      </c>
      <c r="C1708" s="1">
        <v>2020.0</v>
      </c>
      <c r="D1708" s="1">
        <v>76.0</v>
      </c>
      <c r="E1708" s="1" t="s">
        <v>2191</v>
      </c>
      <c r="F1708" s="1" t="s">
        <v>13</v>
      </c>
      <c r="G1708" s="1" t="s">
        <v>609</v>
      </c>
      <c r="H1708" s="1"/>
      <c r="I1708" s="1"/>
      <c r="J1708" s="1"/>
    </row>
    <row r="1709" ht="15.75" customHeight="1">
      <c r="A1709" s="1" t="s">
        <v>2313</v>
      </c>
      <c r="B1709" s="2" t="s">
        <v>2314</v>
      </c>
      <c r="C1709" s="1">
        <v>2025.0</v>
      </c>
      <c r="D1709" s="1">
        <v>0.0</v>
      </c>
      <c r="E1709" s="1" t="s">
        <v>2191</v>
      </c>
      <c r="F1709" s="1" t="s">
        <v>13</v>
      </c>
      <c r="G1709" s="1" t="s">
        <v>14</v>
      </c>
      <c r="H1709" s="1"/>
      <c r="I1709" s="1"/>
      <c r="J1709" s="1"/>
    </row>
    <row r="1710" ht="15.75" customHeight="1">
      <c r="A1710" s="1" t="s">
        <v>2315</v>
      </c>
      <c r="B1710" s="1"/>
      <c r="C1710" s="1">
        <v>2021.0</v>
      </c>
      <c r="D1710" s="1">
        <v>103.0</v>
      </c>
      <c r="E1710" s="1" t="s">
        <v>2191</v>
      </c>
      <c r="F1710" s="1" t="s">
        <v>13</v>
      </c>
      <c r="G1710" s="1" t="s">
        <v>14</v>
      </c>
      <c r="H1710" s="1"/>
      <c r="I1710" s="1"/>
      <c r="J1710" s="1"/>
    </row>
    <row r="1711" ht="15.75" customHeight="1">
      <c r="A1711" s="1" t="s">
        <v>754</v>
      </c>
      <c r="B1711" s="2" t="s">
        <v>755</v>
      </c>
      <c r="C1711" s="1">
        <v>2023.0</v>
      </c>
      <c r="D1711" s="1">
        <v>16.0</v>
      </c>
      <c r="E1711" s="1" t="s">
        <v>2191</v>
      </c>
      <c r="F1711" s="1" t="s">
        <v>13</v>
      </c>
      <c r="G1711" s="1" t="s">
        <v>609</v>
      </c>
      <c r="H1711" s="1"/>
      <c r="I1711" s="1"/>
      <c r="J1711" s="1"/>
    </row>
    <row r="1712" ht="15.75" customHeight="1">
      <c r="A1712" s="1" t="s">
        <v>1781</v>
      </c>
      <c r="B1712" s="2" t="s">
        <v>1782</v>
      </c>
      <c r="C1712" s="1">
        <v>2023.0</v>
      </c>
      <c r="D1712" s="1">
        <v>0.0</v>
      </c>
      <c r="E1712" s="1" t="s">
        <v>2191</v>
      </c>
      <c r="F1712" s="1" t="s">
        <v>13</v>
      </c>
      <c r="G1712" s="1" t="s">
        <v>609</v>
      </c>
      <c r="H1712" s="1"/>
      <c r="I1712" s="1"/>
      <c r="J1712" s="1"/>
    </row>
    <row r="1713" ht="15.75" customHeight="1">
      <c r="A1713" s="1" t="s">
        <v>2316</v>
      </c>
      <c r="B1713" s="2" t="s">
        <v>2317</v>
      </c>
      <c r="C1713" s="1">
        <v>2025.0</v>
      </c>
      <c r="D1713" s="1">
        <v>0.0</v>
      </c>
      <c r="E1713" s="1" t="s">
        <v>2191</v>
      </c>
      <c r="F1713" s="1" t="s">
        <v>13</v>
      </c>
      <c r="G1713" s="1" t="s">
        <v>14</v>
      </c>
      <c r="H1713" s="1"/>
      <c r="I1713" s="1"/>
      <c r="J1713" s="1"/>
    </row>
    <row r="1714" ht="15.75" customHeight="1">
      <c r="A1714" s="1" t="s">
        <v>2016</v>
      </c>
      <c r="B1714" s="2" t="s">
        <v>2017</v>
      </c>
      <c r="C1714" s="1">
        <v>2023.0</v>
      </c>
      <c r="D1714" s="1">
        <v>4.0</v>
      </c>
      <c r="E1714" s="1" t="s">
        <v>2191</v>
      </c>
      <c r="F1714" s="1" t="s">
        <v>13</v>
      </c>
      <c r="G1714" s="1" t="s">
        <v>609</v>
      </c>
      <c r="H1714" s="1"/>
      <c r="I1714" s="1"/>
      <c r="J1714" s="1"/>
    </row>
    <row r="1715" ht="15.75" customHeight="1">
      <c r="A1715" s="1" t="s">
        <v>1906</v>
      </c>
      <c r="B1715" s="2" t="s">
        <v>1907</v>
      </c>
      <c r="C1715" s="1">
        <v>2024.0</v>
      </c>
      <c r="D1715" s="1">
        <v>1.0</v>
      </c>
      <c r="E1715" s="1" t="s">
        <v>2191</v>
      </c>
      <c r="F1715" s="1" t="s">
        <v>13</v>
      </c>
      <c r="G1715" s="1" t="s">
        <v>609</v>
      </c>
      <c r="H1715" s="1"/>
      <c r="I1715" s="1"/>
      <c r="J1715" s="1"/>
    </row>
    <row r="1716" ht="15.75" customHeight="1">
      <c r="A1716" s="1" t="s">
        <v>1964</v>
      </c>
      <c r="B1716" s="2" t="s">
        <v>1965</v>
      </c>
      <c r="C1716" s="1">
        <v>2022.0</v>
      </c>
      <c r="D1716" s="1">
        <v>12.0</v>
      </c>
      <c r="E1716" s="1" t="s">
        <v>2191</v>
      </c>
      <c r="F1716" s="1" t="s">
        <v>13</v>
      </c>
      <c r="G1716" s="1" t="s">
        <v>609</v>
      </c>
      <c r="H1716" s="1"/>
      <c r="I1716" s="1"/>
      <c r="J1716" s="1"/>
    </row>
    <row r="1717" ht="15.75" customHeight="1">
      <c r="A1717" s="1" t="s">
        <v>2230</v>
      </c>
      <c r="B1717" s="2" t="s">
        <v>2318</v>
      </c>
      <c r="C1717" s="1">
        <v>2024.0</v>
      </c>
      <c r="D1717" s="1">
        <v>0.0</v>
      </c>
      <c r="E1717" s="1" t="s">
        <v>2191</v>
      </c>
      <c r="F1717" s="1" t="s">
        <v>13</v>
      </c>
      <c r="G1717" s="1" t="s">
        <v>609</v>
      </c>
      <c r="H1717" s="1"/>
      <c r="I1717" s="1"/>
      <c r="J1717" s="1"/>
    </row>
    <row r="1718" ht="15.75" customHeight="1">
      <c r="A1718" s="1" t="s">
        <v>2319</v>
      </c>
      <c r="B1718" s="2" t="s">
        <v>2320</v>
      </c>
      <c r="C1718" s="1">
        <v>2022.0</v>
      </c>
      <c r="D1718" s="1">
        <v>34.0</v>
      </c>
      <c r="E1718" s="1" t="s">
        <v>2191</v>
      </c>
      <c r="F1718" s="1" t="s">
        <v>13</v>
      </c>
      <c r="G1718" s="1" t="s">
        <v>14</v>
      </c>
      <c r="H1718" s="1"/>
      <c r="I1718" s="1"/>
      <c r="J1718" s="1"/>
    </row>
    <row r="1719" ht="15.75" customHeight="1">
      <c r="A1719" s="1" t="s">
        <v>2321</v>
      </c>
      <c r="B1719" s="2" t="s">
        <v>2322</v>
      </c>
      <c r="C1719" s="1">
        <v>2023.0</v>
      </c>
      <c r="D1719" s="1">
        <v>1.0</v>
      </c>
      <c r="E1719" s="1" t="s">
        <v>2191</v>
      </c>
      <c r="F1719" s="1" t="s">
        <v>13</v>
      </c>
      <c r="G1719" s="1" t="s">
        <v>14</v>
      </c>
      <c r="H1719" s="1"/>
      <c r="I1719" s="1"/>
      <c r="J1719" s="1"/>
    </row>
    <row r="1720" ht="15.75" customHeight="1">
      <c r="A1720" s="1" t="s">
        <v>1061</v>
      </c>
      <c r="B1720" s="2" t="s">
        <v>1062</v>
      </c>
      <c r="C1720" s="1">
        <v>2025.0</v>
      </c>
      <c r="D1720" s="1">
        <v>2.0</v>
      </c>
      <c r="E1720" s="1" t="s">
        <v>2191</v>
      </c>
      <c r="F1720" s="1" t="s">
        <v>13</v>
      </c>
      <c r="G1720" s="1" t="s">
        <v>609</v>
      </c>
      <c r="H1720" s="1"/>
      <c r="I1720" s="1"/>
      <c r="J1720" s="1"/>
    </row>
    <row r="1721" ht="15.75" customHeight="1">
      <c r="A1721" s="1" t="s">
        <v>2323</v>
      </c>
      <c r="B1721" s="2" t="s">
        <v>2324</v>
      </c>
      <c r="C1721" s="1">
        <v>2024.0</v>
      </c>
      <c r="D1721" s="1">
        <v>1.0</v>
      </c>
      <c r="E1721" s="1" t="s">
        <v>2191</v>
      </c>
      <c r="F1721" s="1" t="s">
        <v>13</v>
      </c>
      <c r="G1721" s="1" t="s">
        <v>14</v>
      </c>
      <c r="H1721" s="1"/>
      <c r="I1721" s="1"/>
      <c r="J1721" s="1"/>
    </row>
    <row r="1722" ht="15.75" customHeight="1">
      <c r="A1722" s="1" t="s">
        <v>2052</v>
      </c>
      <c r="B1722" s="2" t="s">
        <v>2053</v>
      </c>
      <c r="C1722" s="1"/>
      <c r="D1722" s="1">
        <v>0.0</v>
      </c>
      <c r="E1722" s="1" t="s">
        <v>2191</v>
      </c>
      <c r="F1722" s="1" t="s">
        <v>21</v>
      </c>
      <c r="G1722" s="1" t="s">
        <v>609</v>
      </c>
      <c r="H1722" s="1"/>
      <c r="I1722" s="1"/>
      <c r="J1722" s="1"/>
    </row>
    <row r="1723" ht="15.75" customHeight="1">
      <c r="A1723" s="1" t="s">
        <v>1950</v>
      </c>
      <c r="B1723" s="2" t="s">
        <v>1951</v>
      </c>
      <c r="C1723" s="1">
        <v>2022.0</v>
      </c>
      <c r="D1723" s="1">
        <v>5.0</v>
      </c>
      <c r="E1723" s="1" t="s">
        <v>2191</v>
      </c>
      <c r="F1723" s="1" t="s">
        <v>13</v>
      </c>
      <c r="G1723" s="1" t="s">
        <v>609</v>
      </c>
      <c r="H1723" s="1"/>
      <c r="I1723" s="1"/>
      <c r="J1723" s="1"/>
    </row>
    <row r="1724" ht="15.75" customHeight="1">
      <c r="A1724" s="1" t="s">
        <v>2325</v>
      </c>
      <c r="B1724" s="2" t="s">
        <v>2326</v>
      </c>
      <c r="C1724" s="1">
        <v>2023.0</v>
      </c>
      <c r="D1724" s="1">
        <v>1.0</v>
      </c>
      <c r="E1724" s="1" t="s">
        <v>2191</v>
      </c>
      <c r="F1724" s="1" t="s">
        <v>13</v>
      </c>
      <c r="G1724" s="1" t="s">
        <v>14</v>
      </c>
      <c r="H1724" s="1"/>
      <c r="I1724" s="1"/>
      <c r="J1724" s="1"/>
    </row>
    <row r="1725" ht="15.75" customHeight="1">
      <c r="A1725" s="1" t="s">
        <v>1312</v>
      </c>
      <c r="B1725" s="1"/>
      <c r="C1725" s="1">
        <v>2022.0</v>
      </c>
      <c r="D1725" s="1">
        <v>5.0</v>
      </c>
      <c r="E1725" s="1" t="s">
        <v>2191</v>
      </c>
      <c r="F1725" s="1" t="s">
        <v>13</v>
      </c>
      <c r="G1725" s="1" t="s">
        <v>609</v>
      </c>
      <c r="H1725" s="1"/>
      <c r="I1725" s="1"/>
      <c r="J1725" s="1"/>
    </row>
    <row r="1726" ht="15.75" customHeight="1">
      <c r="A1726" s="1" t="s">
        <v>2327</v>
      </c>
      <c r="B1726" s="1"/>
      <c r="C1726" s="1"/>
      <c r="D1726" s="1">
        <v>0.0</v>
      </c>
      <c r="E1726" s="1" t="s">
        <v>2191</v>
      </c>
      <c r="F1726" s="1" t="s">
        <v>21</v>
      </c>
      <c r="G1726" s="1" t="s">
        <v>14</v>
      </c>
      <c r="H1726" s="1"/>
      <c r="I1726" s="1"/>
      <c r="J1726" s="1"/>
    </row>
    <row r="1727" ht="15.75" customHeight="1">
      <c r="A1727" s="1" t="s">
        <v>1389</v>
      </c>
      <c r="B1727" s="2" t="s">
        <v>1390</v>
      </c>
      <c r="C1727" s="1">
        <v>2021.0</v>
      </c>
      <c r="D1727" s="1">
        <v>0.0</v>
      </c>
      <c r="E1727" s="1" t="s">
        <v>2191</v>
      </c>
      <c r="F1727" s="1" t="s">
        <v>13</v>
      </c>
      <c r="G1727" s="1" t="s">
        <v>609</v>
      </c>
      <c r="H1727" s="1"/>
      <c r="I1727" s="1"/>
      <c r="J1727" s="1"/>
    </row>
    <row r="1728" ht="15.75" customHeight="1">
      <c r="A1728" s="1" t="s">
        <v>2328</v>
      </c>
      <c r="B1728" s="2" t="s">
        <v>2329</v>
      </c>
      <c r="C1728" s="1">
        <v>2023.0</v>
      </c>
      <c r="D1728" s="1">
        <v>9.0</v>
      </c>
      <c r="E1728" s="1" t="s">
        <v>2191</v>
      </c>
      <c r="F1728" s="1" t="s">
        <v>13</v>
      </c>
      <c r="G1728" s="1" t="s">
        <v>14</v>
      </c>
      <c r="H1728" s="1"/>
      <c r="I1728" s="1"/>
      <c r="J1728" s="1"/>
    </row>
    <row r="1729" ht="15.75" customHeight="1">
      <c r="A1729" s="1" t="s">
        <v>2330</v>
      </c>
      <c r="B1729" s="2" t="s">
        <v>2331</v>
      </c>
      <c r="C1729" s="1">
        <v>2024.0</v>
      </c>
      <c r="D1729" s="1">
        <v>0.0</v>
      </c>
      <c r="E1729" s="1" t="s">
        <v>2191</v>
      </c>
      <c r="F1729" s="1" t="s">
        <v>13</v>
      </c>
      <c r="G1729" s="1" t="s">
        <v>14</v>
      </c>
      <c r="H1729" s="1"/>
      <c r="I1729" s="1"/>
      <c r="J1729" s="1"/>
    </row>
    <row r="1730" ht="15.75" customHeight="1">
      <c r="A1730" s="1" t="s">
        <v>2332</v>
      </c>
      <c r="B1730" s="2" t="s">
        <v>2333</v>
      </c>
      <c r="C1730" s="1">
        <v>2021.0</v>
      </c>
      <c r="D1730" s="1">
        <v>4.0</v>
      </c>
      <c r="E1730" s="1" t="s">
        <v>2191</v>
      </c>
      <c r="F1730" s="1" t="s">
        <v>13</v>
      </c>
      <c r="G1730" s="1" t="s">
        <v>14</v>
      </c>
      <c r="H1730" s="1"/>
      <c r="I1730" s="1"/>
      <c r="J1730" s="1"/>
    </row>
    <row r="1731" ht="15.75" customHeight="1">
      <c r="A1731" s="1" t="s">
        <v>2110</v>
      </c>
      <c r="B1731" s="2" t="s">
        <v>2111</v>
      </c>
      <c r="C1731" s="1">
        <v>2020.0</v>
      </c>
      <c r="D1731" s="1">
        <v>0.0</v>
      </c>
      <c r="E1731" s="1" t="s">
        <v>2191</v>
      </c>
      <c r="F1731" s="1" t="s">
        <v>13</v>
      </c>
      <c r="G1731" s="1" t="s">
        <v>609</v>
      </c>
      <c r="H1731" s="1"/>
      <c r="I1731" s="1"/>
      <c r="J1731" s="1"/>
    </row>
    <row r="1732" ht="15.75" customHeight="1">
      <c r="A1732" s="1" t="s">
        <v>784</v>
      </c>
      <c r="B1732" s="2" t="s">
        <v>785</v>
      </c>
      <c r="C1732" s="1">
        <v>2024.0</v>
      </c>
      <c r="D1732" s="1">
        <v>1.0</v>
      </c>
      <c r="E1732" s="1" t="s">
        <v>2191</v>
      </c>
      <c r="F1732" s="1" t="s">
        <v>13</v>
      </c>
      <c r="G1732" s="1" t="s">
        <v>609</v>
      </c>
      <c r="H1732" s="1"/>
      <c r="I1732" s="1"/>
      <c r="J1732" s="1"/>
    </row>
    <row r="1733" ht="15.75" customHeight="1">
      <c r="A1733" s="1" t="s">
        <v>1081</v>
      </c>
      <c r="B1733" s="2" t="s">
        <v>1082</v>
      </c>
      <c r="C1733" s="1">
        <v>2023.0</v>
      </c>
      <c r="D1733" s="1">
        <v>12.0</v>
      </c>
      <c r="E1733" s="1" t="s">
        <v>2191</v>
      </c>
      <c r="F1733" s="1" t="s">
        <v>13</v>
      </c>
      <c r="G1733" s="1" t="s">
        <v>609</v>
      </c>
      <c r="H1733" s="1"/>
      <c r="I1733" s="1"/>
      <c r="J1733" s="1"/>
    </row>
    <row r="1734" ht="15.75" customHeight="1">
      <c r="A1734" s="1" t="s">
        <v>1049</v>
      </c>
      <c r="B1734" s="2" t="s">
        <v>1050</v>
      </c>
      <c r="C1734" s="1">
        <v>2021.0</v>
      </c>
      <c r="D1734" s="1">
        <v>51.0</v>
      </c>
      <c r="E1734" s="1" t="s">
        <v>2191</v>
      </c>
      <c r="F1734" s="1" t="s">
        <v>13</v>
      </c>
      <c r="G1734" s="1" t="s">
        <v>609</v>
      </c>
      <c r="H1734" s="1"/>
      <c r="I1734" s="1"/>
      <c r="J1734" s="1"/>
    </row>
    <row r="1735" ht="15.75" customHeight="1">
      <c r="A1735" s="1" t="s">
        <v>1500</v>
      </c>
      <c r="B1735" s="2" t="s">
        <v>1501</v>
      </c>
      <c r="C1735" s="1">
        <v>2021.0</v>
      </c>
      <c r="D1735" s="1">
        <v>5.0</v>
      </c>
      <c r="E1735" s="1" t="s">
        <v>2191</v>
      </c>
      <c r="F1735" s="1" t="s">
        <v>13</v>
      </c>
      <c r="G1735" s="1" t="s">
        <v>609</v>
      </c>
      <c r="H1735" s="1"/>
      <c r="I1735" s="1"/>
      <c r="J1735" s="1"/>
    </row>
    <row r="1736" ht="15.75" customHeight="1">
      <c r="A1736" s="1" t="s">
        <v>2295</v>
      </c>
      <c r="B1736" s="2" t="s">
        <v>2334</v>
      </c>
      <c r="C1736" s="1">
        <v>2025.0</v>
      </c>
      <c r="D1736" s="1">
        <v>0.0</v>
      </c>
      <c r="E1736" s="1" t="s">
        <v>2191</v>
      </c>
      <c r="F1736" s="1" t="s">
        <v>13</v>
      </c>
      <c r="G1736" s="1" t="s">
        <v>609</v>
      </c>
      <c r="H1736" s="1"/>
      <c r="I1736" s="1"/>
      <c r="J1736" s="1"/>
    </row>
    <row r="1737" ht="15.75" customHeight="1">
      <c r="A1737" s="1" t="s">
        <v>968</v>
      </c>
      <c r="B1737" s="2" t="s">
        <v>969</v>
      </c>
      <c r="C1737" s="1">
        <v>2023.0</v>
      </c>
      <c r="D1737" s="1">
        <v>0.0</v>
      </c>
      <c r="E1737" s="1" t="s">
        <v>2191</v>
      </c>
      <c r="F1737" s="1" t="s">
        <v>13</v>
      </c>
      <c r="G1737" s="1" t="s">
        <v>609</v>
      </c>
      <c r="H1737" s="1"/>
      <c r="I1737" s="1"/>
      <c r="J1737" s="1"/>
    </row>
    <row r="1738" ht="15.75" customHeight="1">
      <c r="A1738" s="1" t="s">
        <v>2335</v>
      </c>
      <c r="B1738" s="2" t="s">
        <v>2336</v>
      </c>
      <c r="C1738" s="1">
        <v>2022.0</v>
      </c>
      <c r="D1738" s="1">
        <v>25.0</v>
      </c>
      <c r="E1738" s="1" t="s">
        <v>2191</v>
      </c>
      <c r="F1738" s="1" t="s">
        <v>13</v>
      </c>
      <c r="G1738" s="1" t="s">
        <v>14</v>
      </c>
      <c r="H1738" s="1"/>
      <c r="I1738" s="1"/>
      <c r="J1738" s="1"/>
    </row>
    <row r="1739" ht="15.75" customHeight="1">
      <c r="A1739" s="1" t="s">
        <v>2337</v>
      </c>
      <c r="B1739" s="2" t="s">
        <v>2338</v>
      </c>
      <c r="C1739" s="1">
        <v>2024.0</v>
      </c>
      <c r="D1739" s="1">
        <v>2.0</v>
      </c>
      <c r="E1739" s="1" t="s">
        <v>2191</v>
      </c>
      <c r="F1739" s="1" t="s">
        <v>13</v>
      </c>
      <c r="G1739" s="1" t="s">
        <v>14</v>
      </c>
      <c r="H1739" s="1"/>
      <c r="I1739" s="1"/>
      <c r="J1739" s="1"/>
    </row>
    <row r="1740" ht="15.75" customHeight="1">
      <c r="A1740" s="1" t="s">
        <v>1290</v>
      </c>
      <c r="B1740" s="2" t="s">
        <v>1291</v>
      </c>
      <c r="C1740" s="1">
        <v>2022.0</v>
      </c>
      <c r="D1740" s="1">
        <v>3.0</v>
      </c>
      <c r="E1740" s="1" t="s">
        <v>2191</v>
      </c>
      <c r="F1740" s="1" t="s">
        <v>13</v>
      </c>
      <c r="G1740" s="1" t="s">
        <v>609</v>
      </c>
      <c r="H1740" s="1"/>
      <c r="I1740" s="1"/>
      <c r="J1740" s="1"/>
    </row>
    <row r="1741" ht="15.75" customHeight="1">
      <c r="A1741" s="1" t="s">
        <v>982</v>
      </c>
      <c r="B1741" s="2" t="s">
        <v>983</v>
      </c>
      <c r="C1741" s="1">
        <v>2023.0</v>
      </c>
      <c r="D1741" s="1">
        <v>1.0</v>
      </c>
      <c r="E1741" s="1" t="s">
        <v>2191</v>
      </c>
      <c r="F1741" s="1" t="s">
        <v>13</v>
      </c>
      <c r="G1741" s="1" t="s">
        <v>609</v>
      </c>
      <c r="H1741" s="1"/>
      <c r="I1741" s="1"/>
      <c r="J1741" s="1"/>
    </row>
    <row r="1742" ht="15.75" customHeight="1">
      <c r="A1742" s="1" t="s">
        <v>2339</v>
      </c>
      <c r="B1742" s="2" t="s">
        <v>2340</v>
      </c>
      <c r="C1742" s="1">
        <v>2021.0</v>
      </c>
      <c r="D1742" s="1">
        <v>23.0</v>
      </c>
      <c r="E1742" s="1" t="s">
        <v>2191</v>
      </c>
      <c r="F1742" s="1" t="s">
        <v>13</v>
      </c>
      <c r="G1742" s="1" t="s">
        <v>14</v>
      </c>
      <c r="H1742" s="1"/>
      <c r="I1742" s="1"/>
      <c r="J1742" s="1"/>
    </row>
    <row r="1743" ht="15.75" customHeight="1">
      <c r="A1743" s="1" t="s">
        <v>337</v>
      </c>
      <c r="B1743" s="2" t="s">
        <v>338</v>
      </c>
      <c r="C1743" s="1">
        <v>2019.0</v>
      </c>
      <c r="D1743" s="1">
        <v>141.0</v>
      </c>
      <c r="E1743" s="1" t="s">
        <v>2191</v>
      </c>
      <c r="F1743" s="1" t="s">
        <v>13</v>
      </c>
      <c r="G1743" s="1" t="s">
        <v>609</v>
      </c>
      <c r="H1743" s="1"/>
      <c r="I1743" s="1"/>
      <c r="J1743" s="1"/>
    </row>
    <row r="1744" ht="15.75" customHeight="1">
      <c r="A1744" s="1" t="s">
        <v>842</v>
      </c>
      <c r="B1744" s="2" t="s">
        <v>843</v>
      </c>
      <c r="C1744" s="1">
        <v>2022.0</v>
      </c>
      <c r="D1744" s="1">
        <v>17.0</v>
      </c>
      <c r="E1744" s="1" t="s">
        <v>2191</v>
      </c>
      <c r="F1744" s="1" t="s">
        <v>13</v>
      </c>
      <c r="G1744" s="1" t="s">
        <v>609</v>
      </c>
      <c r="H1744" s="1"/>
      <c r="I1744" s="1"/>
      <c r="J1744" s="1"/>
    </row>
    <row r="1745" ht="15.75" customHeight="1">
      <c r="A1745" s="1" t="s">
        <v>2341</v>
      </c>
      <c r="B1745" s="2" t="s">
        <v>2342</v>
      </c>
      <c r="C1745" s="1">
        <v>2019.0</v>
      </c>
      <c r="D1745" s="1">
        <v>0.0</v>
      </c>
      <c r="E1745" s="1" t="s">
        <v>2191</v>
      </c>
      <c r="F1745" s="1" t="s">
        <v>13</v>
      </c>
      <c r="G1745" s="1" t="s">
        <v>14</v>
      </c>
      <c r="H1745" s="1"/>
      <c r="I1745" s="1"/>
      <c r="J1745" s="1"/>
    </row>
    <row r="1746" ht="15.75" customHeight="1">
      <c r="A1746" s="1" t="s">
        <v>44</v>
      </c>
      <c r="B1746" s="2" t="s">
        <v>2343</v>
      </c>
      <c r="C1746" s="1">
        <v>2022.0</v>
      </c>
      <c r="D1746" s="1">
        <v>9.0</v>
      </c>
      <c r="E1746" s="1" t="s">
        <v>2191</v>
      </c>
      <c r="F1746" s="1" t="s">
        <v>13</v>
      </c>
      <c r="G1746" s="1" t="s">
        <v>609</v>
      </c>
      <c r="H1746" s="1"/>
      <c r="I1746" s="1"/>
      <c r="J1746" s="1"/>
    </row>
    <row r="1747" ht="15.75" customHeight="1">
      <c r="A1747" s="1" t="s">
        <v>1045</v>
      </c>
      <c r="B1747" s="2" t="s">
        <v>1046</v>
      </c>
      <c r="C1747" s="1">
        <v>2023.0</v>
      </c>
      <c r="D1747" s="1">
        <v>0.0</v>
      </c>
      <c r="E1747" s="1" t="s">
        <v>2191</v>
      </c>
      <c r="F1747" s="1" t="s">
        <v>13</v>
      </c>
      <c r="G1747" s="1" t="s">
        <v>609</v>
      </c>
      <c r="H1747" s="1"/>
      <c r="I1747" s="1"/>
      <c r="J1747" s="1"/>
    </row>
    <row r="1748" ht="15.75" customHeight="1">
      <c r="A1748" s="1" t="s">
        <v>925</v>
      </c>
      <c r="B1748" s="2" t="s">
        <v>926</v>
      </c>
      <c r="C1748" s="1">
        <v>2024.0</v>
      </c>
      <c r="D1748" s="1">
        <v>0.0</v>
      </c>
      <c r="E1748" s="1" t="s">
        <v>2191</v>
      </c>
      <c r="F1748" s="1" t="s">
        <v>13</v>
      </c>
      <c r="G1748" s="1" t="s">
        <v>609</v>
      </c>
      <c r="H1748" s="1"/>
      <c r="I1748" s="1"/>
      <c r="J1748" s="1"/>
    </row>
    <row r="1749" ht="15.75" customHeight="1">
      <c r="A1749" s="1" t="s">
        <v>2344</v>
      </c>
      <c r="B1749" s="2" t="s">
        <v>2345</v>
      </c>
      <c r="C1749" s="1"/>
      <c r="D1749" s="1">
        <v>0.0</v>
      </c>
      <c r="E1749" s="1" t="s">
        <v>2191</v>
      </c>
      <c r="F1749" s="1" t="s">
        <v>21</v>
      </c>
      <c r="G1749" s="1" t="s">
        <v>14</v>
      </c>
      <c r="H1749" s="1"/>
      <c r="I1749" s="1"/>
      <c r="J1749" s="1"/>
    </row>
    <row r="1750" ht="15.75" customHeight="1">
      <c r="A1750" s="1" t="s">
        <v>2346</v>
      </c>
      <c r="B1750" s="2" t="s">
        <v>2347</v>
      </c>
      <c r="C1750" s="1">
        <v>2023.0</v>
      </c>
      <c r="D1750" s="1">
        <v>0.0</v>
      </c>
      <c r="E1750" s="1" t="s">
        <v>2191</v>
      </c>
      <c r="F1750" s="1" t="s">
        <v>13</v>
      </c>
      <c r="G1750" s="1" t="s">
        <v>14</v>
      </c>
      <c r="H1750" s="1"/>
      <c r="I1750" s="1"/>
      <c r="J1750" s="1"/>
    </row>
    <row r="1751" ht="15.75" customHeight="1">
      <c r="A1751" s="1" t="s">
        <v>1989</v>
      </c>
      <c r="B1751" s="2" t="s">
        <v>1990</v>
      </c>
      <c r="C1751" s="1">
        <v>2021.0</v>
      </c>
      <c r="D1751" s="1">
        <v>15.0</v>
      </c>
      <c r="E1751" s="1" t="s">
        <v>2191</v>
      </c>
      <c r="F1751" s="1" t="s">
        <v>13</v>
      </c>
      <c r="G1751" s="1" t="s">
        <v>609</v>
      </c>
      <c r="H1751" s="1"/>
      <c r="I1751" s="1"/>
      <c r="J1751" s="1"/>
    </row>
    <row r="1752" ht="15.75" customHeight="1">
      <c r="A1752" s="1" t="s">
        <v>2348</v>
      </c>
      <c r="B1752" s="2" t="s">
        <v>2349</v>
      </c>
      <c r="C1752" s="1">
        <v>2023.0</v>
      </c>
      <c r="D1752" s="1">
        <v>11.0</v>
      </c>
      <c r="E1752" s="1" t="s">
        <v>2191</v>
      </c>
      <c r="F1752" s="1" t="s">
        <v>13</v>
      </c>
      <c r="G1752" s="1" t="s">
        <v>14</v>
      </c>
      <c r="H1752" s="1"/>
      <c r="I1752" s="1"/>
      <c r="J1752" s="1"/>
    </row>
    <row r="1753" ht="15.75" customHeight="1">
      <c r="A1753" s="1" t="s">
        <v>2350</v>
      </c>
      <c r="B1753" s="2" t="s">
        <v>2351</v>
      </c>
      <c r="C1753" s="1">
        <v>2023.0</v>
      </c>
      <c r="D1753" s="1">
        <v>3.0</v>
      </c>
      <c r="E1753" s="1" t="s">
        <v>2191</v>
      </c>
      <c r="F1753" s="1" t="s">
        <v>13</v>
      </c>
      <c r="G1753" s="1" t="s">
        <v>14</v>
      </c>
      <c r="H1753" s="1"/>
      <c r="I1753" s="1"/>
      <c r="J1753" s="1"/>
    </row>
    <row r="1754" ht="15.75" customHeight="1">
      <c r="A1754" s="1" t="s">
        <v>1621</v>
      </c>
      <c r="B1754" s="2" t="s">
        <v>1622</v>
      </c>
      <c r="C1754" s="1">
        <v>2022.0</v>
      </c>
      <c r="D1754" s="1">
        <v>4.0</v>
      </c>
      <c r="E1754" s="1" t="s">
        <v>2191</v>
      </c>
      <c r="F1754" s="1" t="s">
        <v>13</v>
      </c>
      <c r="G1754" s="1" t="s">
        <v>609</v>
      </c>
      <c r="H1754" s="1"/>
      <c r="I1754" s="1"/>
      <c r="J1754" s="1"/>
    </row>
    <row r="1755" ht="15.75" customHeight="1">
      <c r="A1755" s="1" t="s">
        <v>1373</v>
      </c>
      <c r="B1755" s="2" t="s">
        <v>1374</v>
      </c>
      <c r="C1755" s="1">
        <v>2022.0</v>
      </c>
      <c r="D1755" s="1">
        <v>0.0</v>
      </c>
      <c r="E1755" s="1" t="s">
        <v>2191</v>
      </c>
      <c r="F1755" s="1" t="s">
        <v>13</v>
      </c>
      <c r="G1755" s="1" t="s">
        <v>609</v>
      </c>
      <c r="H1755" s="1"/>
      <c r="I1755" s="1"/>
      <c r="J1755" s="1"/>
    </row>
    <row r="1756" ht="15.75" customHeight="1">
      <c r="A1756" s="1" t="s">
        <v>2352</v>
      </c>
      <c r="B1756" s="2" t="s">
        <v>2353</v>
      </c>
      <c r="C1756" s="1">
        <v>2025.0</v>
      </c>
      <c r="D1756" s="1">
        <v>0.0</v>
      </c>
      <c r="E1756" s="1" t="s">
        <v>2191</v>
      </c>
      <c r="F1756" s="1" t="s">
        <v>13</v>
      </c>
      <c r="G1756" s="1" t="s">
        <v>14</v>
      </c>
      <c r="H1756" s="1"/>
      <c r="I1756" s="1"/>
      <c r="J1756" s="1"/>
    </row>
    <row r="1757" ht="15.75" customHeight="1">
      <c r="A1757" s="1" t="s">
        <v>2354</v>
      </c>
      <c r="B1757" s="2" t="s">
        <v>2355</v>
      </c>
      <c r="C1757" s="1">
        <v>2024.0</v>
      </c>
      <c r="D1757" s="1">
        <v>7.0</v>
      </c>
      <c r="E1757" s="1" t="s">
        <v>2191</v>
      </c>
      <c r="F1757" s="1" t="s">
        <v>13</v>
      </c>
      <c r="G1757" s="1" t="s">
        <v>14</v>
      </c>
      <c r="H1757" s="1"/>
      <c r="I1757" s="1"/>
      <c r="J1757" s="1"/>
    </row>
    <row r="1758" ht="15.75" customHeight="1">
      <c r="A1758" s="1" t="s">
        <v>2356</v>
      </c>
      <c r="B1758" s="2" t="s">
        <v>2357</v>
      </c>
      <c r="C1758" s="1">
        <v>2023.0</v>
      </c>
      <c r="D1758" s="1">
        <v>7.0</v>
      </c>
      <c r="E1758" s="1" t="s">
        <v>2191</v>
      </c>
      <c r="F1758" s="1" t="s">
        <v>13</v>
      </c>
      <c r="G1758" s="1" t="s">
        <v>14</v>
      </c>
      <c r="H1758" s="1"/>
      <c r="I1758" s="1"/>
      <c r="J1758" s="1"/>
    </row>
    <row r="1759" ht="15.75" customHeight="1">
      <c r="A1759" s="1" t="s">
        <v>2358</v>
      </c>
      <c r="B1759" s="2" t="s">
        <v>2359</v>
      </c>
      <c r="C1759" s="1">
        <v>2023.0</v>
      </c>
      <c r="D1759" s="1">
        <v>22.0</v>
      </c>
      <c r="E1759" s="1" t="s">
        <v>2191</v>
      </c>
      <c r="F1759" s="1" t="s">
        <v>13</v>
      </c>
      <c r="G1759" s="1" t="s">
        <v>14</v>
      </c>
      <c r="H1759" s="1"/>
      <c r="I1759" s="1"/>
      <c r="J1759" s="1"/>
    </row>
    <row r="1760" ht="15.75" customHeight="1">
      <c r="A1760" s="1" t="s">
        <v>1199</v>
      </c>
      <c r="B1760" s="2" t="s">
        <v>1200</v>
      </c>
      <c r="C1760" s="1">
        <v>2024.0</v>
      </c>
      <c r="D1760" s="1">
        <v>0.0</v>
      </c>
      <c r="E1760" s="1" t="s">
        <v>2191</v>
      </c>
      <c r="F1760" s="1" t="s">
        <v>13</v>
      </c>
      <c r="G1760" s="1" t="s">
        <v>609</v>
      </c>
      <c r="H1760" s="1"/>
      <c r="I1760" s="1"/>
      <c r="J1760" s="1"/>
    </row>
    <row r="1761" ht="15.75" customHeight="1">
      <c r="A1761" s="1" t="s">
        <v>800</v>
      </c>
      <c r="B1761" s="2" t="s">
        <v>801</v>
      </c>
      <c r="C1761" s="1">
        <v>2023.0</v>
      </c>
      <c r="D1761" s="1">
        <v>0.0</v>
      </c>
      <c r="E1761" s="1" t="s">
        <v>2191</v>
      </c>
      <c r="F1761" s="1" t="s">
        <v>13</v>
      </c>
      <c r="G1761" s="1" t="s">
        <v>609</v>
      </c>
      <c r="H1761" s="1"/>
      <c r="I1761" s="1"/>
      <c r="J1761" s="1"/>
    </row>
    <row r="1762" ht="15.75" customHeight="1">
      <c r="A1762" s="1" t="s">
        <v>292</v>
      </c>
      <c r="B1762" s="2" t="s">
        <v>293</v>
      </c>
      <c r="C1762" s="1">
        <v>2024.0</v>
      </c>
      <c r="D1762" s="1">
        <v>54.0</v>
      </c>
      <c r="E1762" s="1" t="s">
        <v>2191</v>
      </c>
      <c r="F1762" s="1" t="s">
        <v>13</v>
      </c>
      <c r="G1762" s="1" t="s">
        <v>609</v>
      </c>
      <c r="H1762" s="1"/>
      <c r="I1762" s="1"/>
      <c r="J1762" s="1"/>
    </row>
    <row r="1763" ht="15.75" customHeight="1">
      <c r="A1763" s="1" t="s">
        <v>1633</v>
      </c>
      <c r="B1763" s="2" t="s">
        <v>1634</v>
      </c>
      <c r="C1763" s="1">
        <v>2022.0</v>
      </c>
      <c r="D1763" s="1">
        <v>5.0</v>
      </c>
      <c r="E1763" s="1" t="s">
        <v>2191</v>
      </c>
      <c r="F1763" s="1" t="s">
        <v>13</v>
      </c>
      <c r="G1763" s="1" t="s">
        <v>609</v>
      </c>
      <c r="H1763" s="1"/>
      <c r="I1763" s="1"/>
      <c r="J1763" s="1"/>
    </row>
    <row r="1764" ht="15.75" customHeight="1">
      <c r="A1764" s="1" t="s">
        <v>1083</v>
      </c>
      <c r="B1764" s="2" t="s">
        <v>1084</v>
      </c>
      <c r="C1764" s="1">
        <v>2021.0</v>
      </c>
      <c r="D1764" s="1">
        <v>2.0</v>
      </c>
      <c r="E1764" s="1" t="s">
        <v>2191</v>
      </c>
      <c r="F1764" s="1" t="s">
        <v>13</v>
      </c>
      <c r="G1764" s="1" t="s">
        <v>609</v>
      </c>
      <c r="H1764" s="1"/>
      <c r="I1764" s="1"/>
      <c r="J1764" s="1"/>
    </row>
    <row r="1765" ht="15.75" customHeight="1">
      <c r="A1765" s="1" t="s">
        <v>1524</v>
      </c>
      <c r="B1765" s="2" t="s">
        <v>1525</v>
      </c>
      <c r="C1765" s="1">
        <v>2021.0</v>
      </c>
      <c r="D1765" s="1">
        <v>0.0</v>
      </c>
      <c r="E1765" s="1" t="s">
        <v>2191</v>
      </c>
      <c r="F1765" s="1" t="s">
        <v>13</v>
      </c>
      <c r="G1765" s="1" t="s">
        <v>609</v>
      </c>
      <c r="H1765" s="1"/>
      <c r="I1765" s="1"/>
      <c r="J1765" s="1"/>
    </row>
    <row r="1766" ht="15.75" customHeight="1">
      <c r="A1766" s="1" t="s">
        <v>911</v>
      </c>
      <c r="B1766" s="2" t="s">
        <v>912</v>
      </c>
      <c r="C1766" s="1">
        <v>2023.0</v>
      </c>
      <c r="D1766" s="1">
        <v>3.0</v>
      </c>
      <c r="E1766" s="1" t="s">
        <v>2191</v>
      </c>
      <c r="F1766" s="1" t="s">
        <v>13</v>
      </c>
      <c r="G1766" s="1" t="s">
        <v>609</v>
      </c>
      <c r="H1766" s="1"/>
      <c r="I1766" s="1"/>
      <c r="J1766" s="1"/>
    </row>
    <row r="1767" ht="15.75" customHeight="1">
      <c r="A1767" s="1" t="s">
        <v>1093</v>
      </c>
      <c r="B1767" s="2" t="s">
        <v>1094</v>
      </c>
      <c r="C1767" s="1">
        <v>2021.0</v>
      </c>
      <c r="D1767" s="1">
        <v>73.0</v>
      </c>
      <c r="E1767" s="1" t="s">
        <v>2191</v>
      </c>
      <c r="F1767" s="1" t="s">
        <v>13</v>
      </c>
      <c r="G1767" s="1" t="s">
        <v>609</v>
      </c>
      <c r="H1767" s="1"/>
      <c r="I1767" s="1"/>
      <c r="J1767" s="1"/>
    </row>
    <row r="1768" ht="15.75" customHeight="1">
      <c r="A1768" s="1" t="s">
        <v>1292</v>
      </c>
      <c r="B1768" s="2" t="s">
        <v>1293</v>
      </c>
      <c r="C1768" s="1">
        <v>2021.0</v>
      </c>
      <c r="D1768" s="1">
        <v>15.0</v>
      </c>
      <c r="E1768" s="1" t="s">
        <v>2191</v>
      </c>
      <c r="F1768" s="1" t="s">
        <v>13</v>
      </c>
      <c r="G1768" s="1" t="s">
        <v>609</v>
      </c>
      <c r="H1768" s="1"/>
      <c r="I1768" s="1"/>
      <c r="J1768" s="1"/>
    </row>
    <row r="1769" ht="15.75" customHeight="1">
      <c r="A1769" s="1" t="s">
        <v>2360</v>
      </c>
      <c r="B1769" s="2" t="s">
        <v>2361</v>
      </c>
      <c r="C1769" s="1">
        <v>2023.0</v>
      </c>
      <c r="D1769" s="1">
        <v>7.0</v>
      </c>
      <c r="E1769" s="1" t="s">
        <v>2191</v>
      </c>
      <c r="F1769" s="1" t="s">
        <v>13</v>
      </c>
      <c r="G1769" s="1" t="s">
        <v>14</v>
      </c>
      <c r="H1769" s="1"/>
      <c r="I1769" s="1"/>
      <c r="J1769" s="1"/>
    </row>
    <row r="1770" ht="15.75" customHeight="1">
      <c r="A1770" s="1" t="s">
        <v>2130</v>
      </c>
      <c r="B1770" s="2" t="s">
        <v>2131</v>
      </c>
      <c r="C1770" s="1">
        <v>2020.0</v>
      </c>
      <c r="D1770" s="1">
        <v>0.0</v>
      </c>
      <c r="E1770" s="1" t="s">
        <v>2191</v>
      </c>
      <c r="F1770" s="1" t="s">
        <v>13</v>
      </c>
      <c r="G1770" s="1" t="s">
        <v>609</v>
      </c>
      <c r="H1770" s="1"/>
      <c r="I1770" s="1"/>
      <c r="J1770" s="1"/>
    </row>
    <row r="1771" ht="15.75" customHeight="1">
      <c r="A1771" s="1" t="s">
        <v>2141</v>
      </c>
      <c r="B1771" s="2" t="s">
        <v>2142</v>
      </c>
      <c r="C1771" s="1">
        <v>2024.0</v>
      </c>
      <c r="D1771" s="1">
        <v>0.0</v>
      </c>
      <c r="E1771" s="1" t="s">
        <v>2191</v>
      </c>
      <c r="F1771" s="1" t="s">
        <v>13</v>
      </c>
      <c r="G1771" s="1" t="s">
        <v>609</v>
      </c>
      <c r="H1771" s="1"/>
      <c r="I1771" s="1"/>
      <c r="J1771" s="1"/>
    </row>
    <row r="1772" ht="15.75" customHeight="1">
      <c r="A1772" s="1" t="s">
        <v>1557</v>
      </c>
      <c r="B1772" s="2" t="s">
        <v>1558</v>
      </c>
      <c r="C1772" s="1">
        <v>2025.0</v>
      </c>
      <c r="D1772" s="1">
        <v>0.0</v>
      </c>
      <c r="E1772" s="1" t="s">
        <v>2191</v>
      </c>
      <c r="F1772" s="1" t="s">
        <v>13</v>
      </c>
      <c r="G1772" s="1" t="s">
        <v>609</v>
      </c>
      <c r="H1772" s="1"/>
      <c r="I1772" s="1"/>
      <c r="J1772" s="1"/>
    </row>
    <row r="1773" ht="15.75" customHeight="1">
      <c r="A1773" s="1" t="s">
        <v>1944</v>
      </c>
      <c r="B1773" s="2" t="s">
        <v>1945</v>
      </c>
      <c r="C1773" s="1">
        <v>2024.0</v>
      </c>
      <c r="D1773" s="1">
        <v>5.0</v>
      </c>
      <c r="E1773" s="1" t="s">
        <v>2191</v>
      </c>
      <c r="F1773" s="1" t="s">
        <v>13</v>
      </c>
      <c r="G1773" s="1" t="s">
        <v>609</v>
      </c>
      <c r="H1773" s="1"/>
      <c r="I1773" s="1"/>
      <c r="J1773" s="1"/>
    </row>
    <row r="1774" ht="15.75" customHeight="1">
      <c r="A1774" s="1" t="s">
        <v>808</v>
      </c>
      <c r="B1774" s="2" t="s">
        <v>809</v>
      </c>
      <c r="C1774" s="1">
        <v>2019.0</v>
      </c>
      <c r="D1774" s="1">
        <v>51.0</v>
      </c>
      <c r="E1774" s="1" t="s">
        <v>2191</v>
      </c>
      <c r="F1774" s="1" t="s">
        <v>13</v>
      </c>
      <c r="G1774" s="1" t="s">
        <v>609</v>
      </c>
      <c r="H1774" s="1"/>
      <c r="I1774" s="1"/>
      <c r="J1774" s="1"/>
    </row>
    <row r="1775" ht="15.75" customHeight="1">
      <c r="A1775" s="1" t="s">
        <v>616</v>
      </c>
      <c r="B1775" s="2" t="s">
        <v>617</v>
      </c>
      <c r="C1775" s="1">
        <v>2019.0</v>
      </c>
      <c r="D1775" s="1">
        <v>5.0</v>
      </c>
      <c r="E1775" s="1" t="s">
        <v>2191</v>
      </c>
      <c r="F1775" s="1" t="s">
        <v>13</v>
      </c>
      <c r="G1775" s="1" t="s">
        <v>609</v>
      </c>
      <c r="H1775" s="1"/>
      <c r="I1775" s="1"/>
      <c r="J1775" s="1"/>
    </row>
    <row r="1776" ht="15.75" customHeight="1">
      <c r="A1776" s="1" t="s">
        <v>2362</v>
      </c>
      <c r="B1776" s="2" t="s">
        <v>2363</v>
      </c>
      <c r="C1776" s="1">
        <v>2024.0</v>
      </c>
      <c r="D1776" s="1">
        <v>6.0</v>
      </c>
      <c r="E1776" s="1" t="s">
        <v>2191</v>
      </c>
      <c r="F1776" s="1" t="s">
        <v>13</v>
      </c>
      <c r="G1776" s="1" t="s">
        <v>14</v>
      </c>
      <c r="H1776" s="1"/>
      <c r="I1776" s="1"/>
      <c r="J1776" s="1"/>
    </row>
    <row r="1777" ht="15.75" customHeight="1">
      <c r="A1777" s="1" t="s">
        <v>2364</v>
      </c>
      <c r="B1777" s="2" t="s">
        <v>2365</v>
      </c>
      <c r="C1777" s="1">
        <v>2025.0</v>
      </c>
      <c r="D1777" s="1">
        <v>0.0</v>
      </c>
      <c r="E1777" s="1" t="s">
        <v>2191</v>
      </c>
      <c r="F1777" s="1" t="s">
        <v>13</v>
      </c>
      <c r="G1777" s="1" t="s">
        <v>14</v>
      </c>
      <c r="H1777" s="1"/>
      <c r="I1777" s="1"/>
      <c r="J1777" s="1"/>
    </row>
    <row r="1778" ht="15.75" customHeight="1">
      <c r="A1778" s="1" t="s">
        <v>2366</v>
      </c>
      <c r="B1778" s="2" t="s">
        <v>2367</v>
      </c>
      <c r="C1778" s="1">
        <v>2025.0</v>
      </c>
      <c r="D1778" s="1">
        <v>1.0</v>
      </c>
      <c r="E1778" s="1" t="s">
        <v>2191</v>
      </c>
      <c r="F1778" s="1" t="s">
        <v>13</v>
      </c>
      <c r="G1778" s="1" t="s">
        <v>14</v>
      </c>
      <c r="H1778" s="1"/>
      <c r="I1778" s="1"/>
      <c r="J1778" s="1"/>
    </row>
    <row r="1779" ht="15.75" customHeight="1">
      <c r="A1779" s="1" t="s">
        <v>2368</v>
      </c>
      <c r="B1779" s="2" t="s">
        <v>2369</v>
      </c>
      <c r="C1779" s="1">
        <v>2021.0</v>
      </c>
      <c r="D1779" s="1">
        <v>22.0</v>
      </c>
      <c r="E1779" s="1" t="s">
        <v>2191</v>
      </c>
      <c r="F1779" s="1" t="s">
        <v>13</v>
      </c>
      <c r="G1779" s="1" t="s">
        <v>14</v>
      </c>
      <c r="H1779" s="1"/>
      <c r="I1779" s="1"/>
      <c r="J1779" s="1"/>
    </row>
    <row r="1780" ht="15.75" customHeight="1">
      <c r="A1780" s="1" t="s">
        <v>2370</v>
      </c>
      <c r="B1780" s="2" t="s">
        <v>2371</v>
      </c>
      <c r="C1780" s="1"/>
      <c r="D1780" s="1">
        <v>0.0</v>
      </c>
      <c r="E1780" s="1" t="s">
        <v>2191</v>
      </c>
      <c r="F1780" s="1" t="s">
        <v>21</v>
      </c>
      <c r="G1780" s="1" t="s">
        <v>14</v>
      </c>
      <c r="H1780" s="1"/>
      <c r="I1780" s="1"/>
      <c r="J1780" s="1"/>
    </row>
    <row r="1781" ht="15.75" customHeight="1">
      <c r="A1781" s="1" t="s">
        <v>373</v>
      </c>
      <c r="B1781" s="2" t="s">
        <v>374</v>
      </c>
      <c r="C1781" s="1">
        <v>2022.0</v>
      </c>
      <c r="D1781" s="1">
        <v>0.0</v>
      </c>
      <c r="E1781" s="1" t="s">
        <v>2191</v>
      </c>
      <c r="F1781" s="1" t="s">
        <v>13</v>
      </c>
      <c r="G1781" s="1" t="s">
        <v>609</v>
      </c>
      <c r="H1781" s="1"/>
      <c r="I1781" s="1"/>
      <c r="J1781" s="1"/>
    </row>
    <row r="1782" ht="15.75" customHeight="1">
      <c r="A1782" s="1" t="s">
        <v>1256</v>
      </c>
      <c r="B1782" s="2" t="s">
        <v>1257</v>
      </c>
      <c r="C1782" s="1">
        <v>2023.0</v>
      </c>
      <c r="D1782" s="1">
        <v>4.0</v>
      </c>
      <c r="E1782" s="1" t="s">
        <v>2191</v>
      </c>
      <c r="F1782" s="1" t="s">
        <v>13</v>
      </c>
      <c r="G1782" s="1" t="s">
        <v>609</v>
      </c>
      <c r="H1782" s="1"/>
      <c r="I1782" s="1"/>
      <c r="J1782" s="1"/>
    </row>
    <row r="1783" ht="15.75" customHeight="1">
      <c r="A1783" s="1" t="s">
        <v>2372</v>
      </c>
      <c r="B1783" s="2" t="s">
        <v>2373</v>
      </c>
      <c r="C1783" s="1">
        <v>2025.0</v>
      </c>
      <c r="D1783" s="1">
        <v>0.0</v>
      </c>
      <c r="E1783" s="1" t="s">
        <v>2191</v>
      </c>
      <c r="F1783" s="1" t="s">
        <v>13</v>
      </c>
      <c r="G1783" s="1" t="s">
        <v>14</v>
      </c>
      <c r="H1783" s="1"/>
      <c r="I1783" s="1"/>
      <c r="J1783" s="1"/>
    </row>
    <row r="1784" ht="15.75" customHeight="1">
      <c r="A1784" s="1" t="s">
        <v>2374</v>
      </c>
      <c r="B1784" s="2" t="s">
        <v>2375</v>
      </c>
      <c r="C1784" s="1">
        <v>2017.0</v>
      </c>
      <c r="D1784" s="1">
        <v>150.0</v>
      </c>
      <c r="E1784" s="1" t="s">
        <v>2191</v>
      </c>
      <c r="F1784" s="1" t="s">
        <v>21</v>
      </c>
      <c r="G1784" s="1" t="s">
        <v>14</v>
      </c>
      <c r="H1784" s="1"/>
      <c r="I1784" s="1"/>
      <c r="J1784" s="1"/>
    </row>
    <row r="1785" ht="15.75" customHeight="1">
      <c r="A1785" s="1" t="s">
        <v>2376</v>
      </c>
      <c r="B1785" s="2" t="s">
        <v>2377</v>
      </c>
      <c r="C1785" s="1">
        <v>2024.0</v>
      </c>
      <c r="D1785" s="1">
        <v>4.0</v>
      </c>
      <c r="E1785" s="1" t="s">
        <v>2191</v>
      </c>
      <c r="F1785" s="1" t="s">
        <v>13</v>
      </c>
      <c r="G1785" s="1" t="s">
        <v>14</v>
      </c>
      <c r="H1785" s="1"/>
      <c r="I1785" s="1"/>
      <c r="J1785" s="1"/>
    </row>
    <row r="1786" ht="15.75" customHeight="1">
      <c r="A1786" s="1" t="s">
        <v>2378</v>
      </c>
      <c r="B1786" s="2" t="s">
        <v>2379</v>
      </c>
      <c r="C1786" s="1"/>
      <c r="D1786" s="1">
        <v>0.0</v>
      </c>
      <c r="E1786" s="1" t="s">
        <v>2191</v>
      </c>
      <c r="F1786" s="1" t="s">
        <v>21</v>
      </c>
      <c r="G1786" s="1" t="s">
        <v>14</v>
      </c>
      <c r="H1786" s="1"/>
      <c r="I1786" s="1"/>
      <c r="J1786" s="1"/>
    </row>
    <row r="1787" ht="15.75" customHeight="1">
      <c r="A1787" s="1" t="s">
        <v>2044</v>
      </c>
      <c r="B1787" s="2" t="s">
        <v>2045</v>
      </c>
      <c r="C1787" s="1">
        <v>2022.0</v>
      </c>
      <c r="D1787" s="1">
        <v>3.0</v>
      </c>
      <c r="E1787" s="1" t="s">
        <v>2191</v>
      </c>
      <c r="F1787" s="1" t="s">
        <v>13</v>
      </c>
      <c r="G1787" s="1" t="s">
        <v>609</v>
      </c>
      <c r="H1787" s="1"/>
      <c r="I1787" s="1"/>
      <c r="J1787" s="1"/>
    </row>
    <row r="1788" ht="15.75" customHeight="1">
      <c r="A1788" s="1" t="s">
        <v>2380</v>
      </c>
      <c r="B1788" s="2" t="s">
        <v>2381</v>
      </c>
      <c r="C1788" s="1">
        <v>2024.0</v>
      </c>
      <c r="D1788" s="1">
        <v>0.0</v>
      </c>
      <c r="E1788" s="1" t="s">
        <v>2191</v>
      </c>
      <c r="F1788" s="1" t="s">
        <v>13</v>
      </c>
      <c r="G1788" s="1" t="s">
        <v>14</v>
      </c>
      <c r="H1788" s="1"/>
      <c r="I1788" s="1"/>
      <c r="J1788" s="1"/>
    </row>
    <row r="1789" ht="15.75" customHeight="1">
      <c r="A1789" s="1" t="s">
        <v>1121</v>
      </c>
      <c r="B1789" s="2" t="s">
        <v>1122</v>
      </c>
      <c r="C1789" s="1">
        <v>2024.0</v>
      </c>
      <c r="D1789" s="1">
        <v>1.0</v>
      </c>
      <c r="E1789" s="1" t="s">
        <v>2191</v>
      </c>
      <c r="F1789" s="1" t="s">
        <v>13</v>
      </c>
      <c r="G1789" s="1" t="s">
        <v>609</v>
      </c>
      <c r="H1789" s="1"/>
      <c r="I1789" s="1"/>
      <c r="J1789" s="1"/>
    </row>
    <row r="1790" ht="15.75" customHeight="1">
      <c r="A1790" s="1" t="s">
        <v>1069</v>
      </c>
      <c r="B1790" s="2" t="s">
        <v>1070</v>
      </c>
      <c r="C1790" s="1">
        <v>2021.0</v>
      </c>
      <c r="D1790" s="1">
        <v>6.0</v>
      </c>
      <c r="E1790" s="1" t="s">
        <v>2191</v>
      </c>
      <c r="F1790" s="1" t="s">
        <v>13</v>
      </c>
      <c r="G1790" s="1" t="s">
        <v>609</v>
      </c>
      <c r="H1790" s="1"/>
      <c r="I1790" s="1"/>
      <c r="J1790" s="1"/>
    </row>
    <row r="1791" ht="15.75" customHeight="1">
      <c r="A1791" s="1" t="s">
        <v>381</v>
      </c>
      <c r="B1791" s="2" t="s">
        <v>382</v>
      </c>
      <c r="C1791" s="1">
        <v>2022.0</v>
      </c>
      <c r="D1791" s="1">
        <v>22.0</v>
      </c>
      <c r="E1791" s="1" t="s">
        <v>2191</v>
      </c>
      <c r="F1791" s="1" t="s">
        <v>13</v>
      </c>
      <c r="G1791" s="1" t="s">
        <v>609</v>
      </c>
      <c r="H1791" s="1"/>
      <c r="I1791" s="1"/>
      <c r="J1791" s="1"/>
    </row>
    <row r="1792" ht="15.75" customHeight="1">
      <c r="A1792" s="1" t="s">
        <v>2382</v>
      </c>
      <c r="B1792" s="2" t="s">
        <v>2383</v>
      </c>
      <c r="C1792" s="1">
        <v>2022.0</v>
      </c>
      <c r="D1792" s="1">
        <v>3.0</v>
      </c>
      <c r="E1792" s="1" t="s">
        <v>2191</v>
      </c>
      <c r="F1792" s="1" t="s">
        <v>13</v>
      </c>
      <c r="G1792" s="1" t="s">
        <v>14</v>
      </c>
      <c r="H1792" s="1"/>
      <c r="I1792" s="1"/>
      <c r="J1792" s="1"/>
    </row>
    <row r="1793" ht="15.75" customHeight="1">
      <c r="A1793" s="1" t="s">
        <v>2384</v>
      </c>
      <c r="B1793" s="2" t="s">
        <v>2385</v>
      </c>
      <c r="C1793" s="1">
        <v>2020.0</v>
      </c>
      <c r="D1793" s="1">
        <v>25.0</v>
      </c>
      <c r="E1793" s="1" t="s">
        <v>2191</v>
      </c>
      <c r="F1793" s="1" t="s">
        <v>13</v>
      </c>
      <c r="G1793" s="1" t="s">
        <v>14</v>
      </c>
      <c r="H1793" s="1"/>
      <c r="I1793" s="1"/>
      <c r="J1793" s="1"/>
    </row>
    <row r="1794" ht="15.75" customHeight="1">
      <c r="A1794" s="1" t="s">
        <v>2386</v>
      </c>
      <c r="B1794" s="2" t="s">
        <v>2387</v>
      </c>
      <c r="C1794" s="1">
        <v>2025.0</v>
      </c>
      <c r="D1794" s="1">
        <v>0.0</v>
      </c>
      <c r="E1794" s="1" t="s">
        <v>2191</v>
      </c>
      <c r="F1794" s="1" t="s">
        <v>13</v>
      </c>
      <c r="G1794" s="1" t="s">
        <v>14</v>
      </c>
      <c r="H1794" s="1"/>
      <c r="I1794" s="1"/>
      <c r="J1794" s="1"/>
    </row>
    <row r="1795" ht="15.75" customHeight="1">
      <c r="A1795" s="1" t="s">
        <v>2388</v>
      </c>
      <c r="B1795" s="2" t="s">
        <v>2389</v>
      </c>
      <c r="C1795" s="1">
        <v>2023.0</v>
      </c>
      <c r="D1795" s="1">
        <v>5.0</v>
      </c>
      <c r="E1795" s="1" t="s">
        <v>2191</v>
      </c>
      <c r="F1795" s="1" t="s">
        <v>13</v>
      </c>
      <c r="G1795" s="1" t="s">
        <v>14</v>
      </c>
      <c r="H1795" s="1"/>
      <c r="I1795" s="1"/>
      <c r="J1795" s="1"/>
    </row>
    <row r="1796" ht="15.75" customHeight="1">
      <c r="A1796" s="1" t="s">
        <v>2390</v>
      </c>
      <c r="B1796" s="2" t="s">
        <v>2391</v>
      </c>
      <c r="C1796" s="1">
        <v>2024.0</v>
      </c>
      <c r="D1796" s="1">
        <v>0.0</v>
      </c>
      <c r="E1796" s="1" t="s">
        <v>2191</v>
      </c>
      <c r="F1796" s="1" t="s">
        <v>13</v>
      </c>
      <c r="G1796" s="1" t="s">
        <v>14</v>
      </c>
      <c r="H1796" s="1"/>
      <c r="I1796" s="1"/>
      <c r="J1796" s="1"/>
    </row>
    <row r="1797" ht="15.75" customHeight="1">
      <c r="A1797" s="1" t="s">
        <v>276</v>
      </c>
      <c r="B1797" s="2" t="s">
        <v>277</v>
      </c>
      <c r="C1797" s="1">
        <v>2020.0</v>
      </c>
      <c r="D1797" s="1">
        <v>5.0</v>
      </c>
      <c r="E1797" s="1" t="s">
        <v>2191</v>
      </c>
      <c r="F1797" s="1" t="s">
        <v>13</v>
      </c>
      <c r="G1797" s="1" t="s">
        <v>609</v>
      </c>
      <c r="H1797" s="1"/>
      <c r="I1797" s="1"/>
      <c r="J1797" s="1"/>
    </row>
    <row r="1798" ht="15.75" customHeight="1">
      <c r="A1798" s="1" t="s">
        <v>1055</v>
      </c>
      <c r="B1798" s="2" t="s">
        <v>1056</v>
      </c>
      <c r="C1798" s="1">
        <v>2023.0</v>
      </c>
      <c r="D1798" s="1">
        <v>6.0</v>
      </c>
      <c r="E1798" s="1" t="s">
        <v>2191</v>
      </c>
      <c r="F1798" s="1" t="s">
        <v>13</v>
      </c>
      <c r="G1798" s="1" t="s">
        <v>609</v>
      </c>
      <c r="H1798" s="1"/>
      <c r="I1798" s="1"/>
      <c r="J1798" s="1"/>
    </row>
    <row r="1799" ht="15.75" customHeight="1">
      <c r="A1799" s="1" t="s">
        <v>1522</v>
      </c>
      <c r="B1799" s="2" t="s">
        <v>1523</v>
      </c>
      <c r="C1799" s="1">
        <v>2019.0</v>
      </c>
      <c r="D1799" s="1">
        <v>5.0</v>
      </c>
      <c r="E1799" s="1" t="s">
        <v>2191</v>
      </c>
      <c r="F1799" s="1" t="s">
        <v>13</v>
      </c>
      <c r="G1799" s="1" t="s">
        <v>609</v>
      </c>
      <c r="H1799" s="1"/>
      <c r="I1799" s="1"/>
      <c r="J1799" s="1"/>
    </row>
    <row r="1800" ht="15.75" customHeight="1">
      <c r="A1800" s="1" t="s">
        <v>2392</v>
      </c>
      <c r="B1800" s="2" t="s">
        <v>2393</v>
      </c>
      <c r="C1800" s="1">
        <v>2019.0</v>
      </c>
      <c r="D1800" s="1">
        <v>4.0</v>
      </c>
      <c r="E1800" s="1" t="s">
        <v>2191</v>
      </c>
      <c r="F1800" s="1" t="s">
        <v>13</v>
      </c>
      <c r="G1800" s="1" t="s">
        <v>14</v>
      </c>
      <c r="H1800" s="1"/>
      <c r="I1800" s="1"/>
      <c r="J1800" s="1"/>
    </row>
    <row r="1801" ht="15.75" customHeight="1">
      <c r="A1801" s="1" t="s">
        <v>2048</v>
      </c>
      <c r="B1801" s="2" t="s">
        <v>2049</v>
      </c>
      <c r="C1801" s="1">
        <v>2023.0</v>
      </c>
      <c r="D1801" s="1">
        <v>3.0</v>
      </c>
      <c r="E1801" s="1" t="s">
        <v>2191</v>
      </c>
      <c r="F1801" s="1" t="s">
        <v>13</v>
      </c>
      <c r="G1801" s="1" t="s">
        <v>609</v>
      </c>
      <c r="H1801" s="1"/>
      <c r="I1801" s="1"/>
      <c r="J1801" s="1"/>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50"/>
    <hyperlink r:id="rId48" ref="B51"/>
    <hyperlink r:id="rId49" ref="B52"/>
    <hyperlink r:id="rId50" ref="B53"/>
    <hyperlink r:id="rId51" ref="B54"/>
    <hyperlink r:id="rId52" ref="B55"/>
    <hyperlink r:id="rId53" ref="B56"/>
    <hyperlink r:id="rId54" ref="B57"/>
    <hyperlink r:id="rId55" ref="B58"/>
    <hyperlink r:id="rId56" ref="B59"/>
    <hyperlink r:id="rId57" ref="B60"/>
    <hyperlink r:id="rId58" ref="B61"/>
    <hyperlink r:id="rId59" ref="B62"/>
    <hyperlink r:id="rId60" ref="B63"/>
    <hyperlink r:id="rId61" ref="B64"/>
    <hyperlink r:id="rId62" ref="B65"/>
    <hyperlink r:id="rId63" ref="B66"/>
    <hyperlink r:id="rId64" ref="B67"/>
    <hyperlink r:id="rId65" ref="B68"/>
    <hyperlink r:id="rId66" ref="B69"/>
    <hyperlink r:id="rId67" ref="B70"/>
    <hyperlink r:id="rId68" ref="B71"/>
    <hyperlink r:id="rId69" ref="B72"/>
    <hyperlink r:id="rId70" ref="B73"/>
    <hyperlink r:id="rId71" ref="B74"/>
    <hyperlink r:id="rId72" ref="B75"/>
    <hyperlink r:id="rId73" ref="B76"/>
    <hyperlink r:id="rId74" ref="B77"/>
    <hyperlink r:id="rId75" ref="B78"/>
    <hyperlink r:id="rId76" ref="B79"/>
    <hyperlink r:id="rId77" ref="B80"/>
    <hyperlink r:id="rId78" ref="B81"/>
    <hyperlink r:id="rId79" ref="B82"/>
    <hyperlink r:id="rId80" ref="B83"/>
    <hyperlink r:id="rId81" ref="B84"/>
    <hyperlink r:id="rId82" ref="B85"/>
    <hyperlink r:id="rId83" ref="B86"/>
    <hyperlink r:id="rId84" ref="B87"/>
    <hyperlink r:id="rId85" ref="B88"/>
    <hyperlink r:id="rId86" ref="B89"/>
    <hyperlink r:id="rId87" ref="B90"/>
    <hyperlink r:id="rId88" ref="B91"/>
    <hyperlink r:id="rId89" ref="B92"/>
    <hyperlink r:id="rId90" ref="B93"/>
    <hyperlink r:id="rId91" ref="B94"/>
    <hyperlink r:id="rId92" ref="B95"/>
    <hyperlink r:id="rId93" ref="B96"/>
    <hyperlink r:id="rId94" ref="B97"/>
    <hyperlink r:id="rId95" ref="B98"/>
    <hyperlink r:id="rId96" ref="B99"/>
    <hyperlink r:id="rId97" ref="B100"/>
    <hyperlink r:id="rId98" ref="B101"/>
    <hyperlink r:id="rId99" ref="B102"/>
    <hyperlink r:id="rId100" ref="B103"/>
    <hyperlink r:id="rId101" ref="B104"/>
    <hyperlink r:id="rId102" ref="B105"/>
    <hyperlink r:id="rId103" ref="B106"/>
    <hyperlink r:id="rId104" ref="B107"/>
    <hyperlink r:id="rId105" ref="B108"/>
    <hyperlink r:id="rId106" ref="B109"/>
    <hyperlink r:id="rId107" ref="B110"/>
    <hyperlink r:id="rId108" ref="B111"/>
    <hyperlink r:id="rId109" ref="B112"/>
    <hyperlink r:id="rId110" ref="B113"/>
    <hyperlink r:id="rId111" ref="B114"/>
    <hyperlink r:id="rId112" ref="B115"/>
    <hyperlink r:id="rId113" ref="B116"/>
    <hyperlink r:id="rId114" ref="B117"/>
    <hyperlink r:id="rId115" ref="B118"/>
    <hyperlink r:id="rId116" ref="B119"/>
    <hyperlink r:id="rId117" ref="B120"/>
    <hyperlink r:id="rId118" ref="B121"/>
    <hyperlink r:id="rId119" ref="B122"/>
    <hyperlink r:id="rId120" ref="B123"/>
    <hyperlink r:id="rId121" ref="B124"/>
    <hyperlink r:id="rId122" ref="B125"/>
    <hyperlink r:id="rId123" ref="B126"/>
    <hyperlink r:id="rId124" ref="B127"/>
    <hyperlink r:id="rId125" ref="B128"/>
    <hyperlink r:id="rId126" ref="B129"/>
    <hyperlink r:id="rId127" ref="B130"/>
    <hyperlink r:id="rId128" ref="B131"/>
    <hyperlink r:id="rId129" ref="B132"/>
    <hyperlink r:id="rId130" ref="B133"/>
    <hyperlink r:id="rId131" ref="B134"/>
    <hyperlink r:id="rId132" ref="B135"/>
    <hyperlink r:id="rId133" ref="B136"/>
    <hyperlink r:id="rId134" ref="B137"/>
    <hyperlink r:id="rId135" ref="B138"/>
    <hyperlink r:id="rId136" ref="B139"/>
    <hyperlink r:id="rId137" ref="B140"/>
    <hyperlink r:id="rId138" ref="B141"/>
    <hyperlink r:id="rId139" ref="B142"/>
    <hyperlink r:id="rId140" ref="B143"/>
    <hyperlink r:id="rId141" ref="B144"/>
    <hyperlink r:id="rId142" ref="B145"/>
    <hyperlink r:id="rId143" ref="B146"/>
    <hyperlink r:id="rId144" ref="B147"/>
    <hyperlink r:id="rId145" ref="B148"/>
    <hyperlink r:id="rId146" ref="B150"/>
    <hyperlink r:id="rId147" ref="B151"/>
    <hyperlink r:id="rId148" ref="B152"/>
    <hyperlink r:id="rId149" ref="B153"/>
    <hyperlink r:id="rId150" ref="B154"/>
    <hyperlink r:id="rId151" ref="B155"/>
    <hyperlink r:id="rId152" ref="B156"/>
    <hyperlink r:id="rId153" ref="B157"/>
    <hyperlink r:id="rId154" ref="B158"/>
    <hyperlink r:id="rId155" ref="B159"/>
    <hyperlink r:id="rId156" ref="B160"/>
    <hyperlink r:id="rId157" ref="B161"/>
    <hyperlink r:id="rId158" ref="B162"/>
    <hyperlink r:id="rId159" ref="B163"/>
    <hyperlink r:id="rId160" ref="B164"/>
    <hyperlink r:id="rId161" ref="B165"/>
    <hyperlink r:id="rId162" ref="B166"/>
    <hyperlink r:id="rId163" ref="B167"/>
    <hyperlink r:id="rId164" ref="B168"/>
    <hyperlink r:id="rId165" ref="B169"/>
    <hyperlink r:id="rId166" ref="B170"/>
    <hyperlink r:id="rId167" ref="B171"/>
    <hyperlink r:id="rId168" ref="B172"/>
    <hyperlink r:id="rId169" ref="B173"/>
    <hyperlink r:id="rId170" ref="B174"/>
    <hyperlink r:id="rId171" ref="B175"/>
    <hyperlink r:id="rId172" ref="B176"/>
    <hyperlink r:id="rId173" ref="B177"/>
    <hyperlink r:id="rId174" ref="B178"/>
    <hyperlink r:id="rId175" ref="B180"/>
    <hyperlink r:id="rId176" ref="B182"/>
    <hyperlink r:id="rId177" ref="B183"/>
    <hyperlink r:id="rId178" ref="B184"/>
    <hyperlink r:id="rId179" ref="B185"/>
    <hyperlink r:id="rId180" ref="B186"/>
    <hyperlink r:id="rId181" ref="B187"/>
    <hyperlink r:id="rId182" ref="B188"/>
    <hyperlink r:id="rId183" ref="B189"/>
    <hyperlink r:id="rId184" ref="B190"/>
    <hyperlink r:id="rId185" ref="B191"/>
    <hyperlink r:id="rId186" ref="B192"/>
    <hyperlink r:id="rId187" ref="B193"/>
    <hyperlink r:id="rId188" ref="B194"/>
    <hyperlink r:id="rId189" ref="B195"/>
    <hyperlink r:id="rId190" ref="B196"/>
    <hyperlink r:id="rId191" ref="B197"/>
    <hyperlink r:id="rId192" ref="B198"/>
    <hyperlink r:id="rId193" ref="B199"/>
    <hyperlink r:id="rId194" ref="B200"/>
    <hyperlink r:id="rId195" ref="B201"/>
    <hyperlink r:id="rId196" ref="B202"/>
    <hyperlink r:id="rId197" ref="B203"/>
    <hyperlink r:id="rId198" ref="B204"/>
    <hyperlink r:id="rId199" ref="B205"/>
    <hyperlink r:id="rId200" ref="B206"/>
    <hyperlink r:id="rId201" ref="B207"/>
    <hyperlink r:id="rId202" ref="B208"/>
    <hyperlink r:id="rId203" ref="B209"/>
    <hyperlink r:id="rId204" ref="B210"/>
    <hyperlink r:id="rId205" ref="B211"/>
    <hyperlink r:id="rId206" ref="B212"/>
    <hyperlink r:id="rId207" ref="B213"/>
    <hyperlink r:id="rId208" ref="B214"/>
    <hyperlink r:id="rId209" ref="B215"/>
    <hyperlink r:id="rId210" ref="B216"/>
    <hyperlink r:id="rId211" ref="B217"/>
    <hyperlink r:id="rId212" ref="B218"/>
    <hyperlink r:id="rId213" ref="B219"/>
    <hyperlink r:id="rId214" ref="B220"/>
    <hyperlink r:id="rId215" ref="B221"/>
    <hyperlink r:id="rId216" ref="B222"/>
    <hyperlink r:id="rId217" ref="B223"/>
    <hyperlink r:id="rId218" ref="B224"/>
    <hyperlink r:id="rId219" ref="B225"/>
    <hyperlink r:id="rId220" ref="B226"/>
    <hyperlink r:id="rId221" ref="B227"/>
    <hyperlink r:id="rId222" ref="B228"/>
    <hyperlink r:id="rId223" ref="B229"/>
    <hyperlink r:id="rId224" ref="B230"/>
    <hyperlink r:id="rId225" ref="B231"/>
    <hyperlink r:id="rId226" ref="B232"/>
    <hyperlink r:id="rId227" ref="B233"/>
    <hyperlink r:id="rId228" ref="B234"/>
    <hyperlink r:id="rId229" ref="B235"/>
    <hyperlink r:id="rId230" ref="B236"/>
    <hyperlink r:id="rId231" ref="B237"/>
    <hyperlink r:id="rId232" ref="B238"/>
    <hyperlink r:id="rId233" ref="B239"/>
    <hyperlink r:id="rId234" ref="B240"/>
    <hyperlink r:id="rId235" ref="B241"/>
    <hyperlink r:id="rId236" ref="B242"/>
    <hyperlink r:id="rId237" ref="B243"/>
    <hyperlink r:id="rId238" ref="B245"/>
    <hyperlink r:id="rId239" ref="B246"/>
    <hyperlink r:id="rId240" ref="B247"/>
    <hyperlink r:id="rId241" ref="B248"/>
    <hyperlink r:id="rId242" ref="B249"/>
    <hyperlink r:id="rId243" ref="B250"/>
    <hyperlink r:id="rId244" ref="B251"/>
    <hyperlink r:id="rId245" ref="B252"/>
    <hyperlink r:id="rId246" ref="B253"/>
    <hyperlink r:id="rId247" ref="B254"/>
    <hyperlink r:id="rId248" ref="B255"/>
    <hyperlink r:id="rId249" ref="B256"/>
    <hyperlink r:id="rId250" ref="B257"/>
    <hyperlink r:id="rId251" ref="B258"/>
    <hyperlink r:id="rId252" ref="B259"/>
    <hyperlink r:id="rId253" ref="B260"/>
    <hyperlink r:id="rId254" ref="B261"/>
    <hyperlink r:id="rId255" ref="B262"/>
    <hyperlink r:id="rId256" ref="B263"/>
    <hyperlink r:id="rId257" ref="B264"/>
    <hyperlink r:id="rId258" ref="B265"/>
    <hyperlink r:id="rId259" ref="B266"/>
    <hyperlink r:id="rId260" ref="B267"/>
    <hyperlink r:id="rId261" ref="B268"/>
    <hyperlink r:id="rId262" ref="B269"/>
    <hyperlink r:id="rId263" ref="B270"/>
    <hyperlink r:id="rId264" ref="B271"/>
    <hyperlink r:id="rId265" ref="B272"/>
    <hyperlink r:id="rId266" ref="B273"/>
    <hyperlink r:id="rId267" ref="B274"/>
    <hyperlink r:id="rId268" ref="B275"/>
    <hyperlink r:id="rId269" ref="B276"/>
    <hyperlink r:id="rId270" ref="B277"/>
    <hyperlink r:id="rId271" ref="B278"/>
    <hyperlink r:id="rId272" ref="B279"/>
    <hyperlink r:id="rId273" ref="B280"/>
    <hyperlink r:id="rId274" ref="B281"/>
    <hyperlink r:id="rId275" ref="B282"/>
    <hyperlink r:id="rId276" ref="B283"/>
    <hyperlink r:id="rId277" ref="B284"/>
    <hyperlink r:id="rId278" ref="B285"/>
    <hyperlink r:id="rId279" ref="B286"/>
    <hyperlink r:id="rId280" ref="B287"/>
    <hyperlink r:id="rId281" ref="B288"/>
    <hyperlink r:id="rId282" ref="B289"/>
    <hyperlink r:id="rId283" ref="B290"/>
    <hyperlink r:id="rId284" ref="B291"/>
    <hyperlink r:id="rId285" ref="B292"/>
    <hyperlink r:id="rId286" ref="B293"/>
    <hyperlink r:id="rId287" ref="B294"/>
    <hyperlink r:id="rId288" ref="B295"/>
    <hyperlink r:id="rId289" ref="B296"/>
    <hyperlink r:id="rId290" ref="B297"/>
    <hyperlink r:id="rId291" ref="B298"/>
    <hyperlink r:id="rId292" ref="B299"/>
    <hyperlink r:id="rId293" ref="B300"/>
    <hyperlink r:id="rId294" ref="B301"/>
    <hyperlink r:id="rId295" ref="B302"/>
    <hyperlink r:id="rId296" ref="B303"/>
    <hyperlink r:id="rId297" ref="B304"/>
    <hyperlink r:id="rId298" ref="B305"/>
    <hyperlink r:id="rId299" ref="B306"/>
    <hyperlink r:id="rId300" ref="B307"/>
    <hyperlink r:id="rId301" ref="B308"/>
    <hyperlink r:id="rId302" ref="B309"/>
    <hyperlink r:id="rId303" ref="B310"/>
    <hyperlink r:id="rId304" ref="B311"/>
    <hyperlink r:id="rId305" ref="B312"/>
    <hyperlink r:id="rId306" ref="B313"/>
    <hyperlink r:id="rId307" ref="B314"/>
    <hyperlink r:id="rId308" ref="B315"/>
    <hyperlink r:id="rId309" ref="B316"/>
    <hyperlink r:id="rId310" ref="B317"/>
    <hyperlink r:id="rId311" ref="B318"/>
    <hyperlink r:id="rId312" ref="B319"/>
    <hyperlink r:id="rId313" ref="B320"/>
    <hyperlink r:id="rId314" ref="B321"/>
    <hyperlink r:id="rId315" ref="B322"/>
    <hyperlink r:id="rId316" ref="B323"/>
    <hyperlink r:id="rId317" ref="B324"/>
    <hyperlink r:id="rId318" ref="B325"/>
    <hyperlink r:id="rId319" ref="B326"/>
    <hyperlink r:id="rId320" ref="B327"/>
    <hyperlink r:id="rId321" ref="B328"/>
    <hyperlink r:id="rId322" ref="B329"/>
    <hyperlink r:id="rId323" ref="B331"/>
    <hyperlink r:id="rId324" ref="B332"/>
    <hyperlink r:id="rId325" ref="B333"/>
    <hyperlink r:id="rId326" ref="B334"/>
    <hyperlink r:id="rId327" ref="B335"/>
    <hyperlink r:id="rId328" ref="B336"/>
    <hyperlink r:id="rId329" ref="B337"/>
    <hyperlink r:id="rId330" ref="B338"/>
    <hyperlink r:id="rId331" ref="B339"/>
    <hyperlink r:id="rId332" ref="B341"/>
    <hyperlink r:id="rId333" ref="B342"/>
    <hyperlink r:id="rId334" ref="B343"/>
    <hyperlink r:id="rId335" ref="B344"/>
    <hyperlink r:id="rId336" ref="B345"/>
    <hyperlink r:id="rId337" ref="B346"/>
    <hyperlink r:id="rId338" ref="B347"/>
    <hyperlink r:id="rId339" ref="B348"/>
    <hyperlink r:id="rId340" ref="B349"/>
    <hyperlink r:id="rId341" ref="B350"/>
    <hyperlink r:id="rId342" ref="B351"/>
    <hyperlink r:id="rId343" ref="B352"/>
    <hyperlink r:id="rId344" ref="B353"/>
    <hyperlink r:id="rId345" ref="B354"/>
    <hyperlink r:id="rId346" ref="B355"/>
    <hyperlink r:id="rId347" ref="B356"/>
    <hyperlink r:id="rId348" ref="B357"/>
    <hyperlink r:id="rId349" ref="B358"/>
    <hyperlink r:id="rId350" ref="B359"/>
    <hyperlink r:id="rId351" ref="B360"/>
    <hyperlink r:id="rId352" ref="B361"/>
    <hyperlink r:id="rId353" ref="B362"/>
    <hyperlink r:id="rId354" ref="B363"/>
    <hyperlink r:id="rId355" ref="B364"/>
    <hyperlink r:id="rId356" ref="B365"/>
    <hyperlink r:id="rId357" ref="B366"/>
    <hyperlink r:id="rId358" ref="B367"/>
    <hyperlink r:id="rId359" ref="B368"/>
    <hyperlink r:id="rId360" ref="B369"/>
    <hyperlink r:id="rId361" ref="B370"/>
    <hyperlink r:id="rId362" ref="B371"/>
    <hyperlink r:id="rId363" ref="B372"/>
    <hyperlink r:id="rId364" ref="B373"/>
    <hyperlink r:id="rId365" ref="B374"/>
    <hyperlink r:id="rId366" ref="B375"/>
    <hyperlink r:id="rId367" ref="B376"/>
    <hyperlink r:id="rId368" ref="B377"/>
    <hyperlink r:id="rId369" ref="B378"/>
    <hyperlink r:id="rId370" ref="B379"/>
    <hyperlink r:id="rId371" ref="B380"/>
    <hyperlink r:id="rId372" ref="B381"/>
    <hyperlink r:id="rId373" ref="B382"/>
    <hyperlink r:id="rId374" ref="B383"/>
    <hyperlink r:id="rId375" ref="B384"/>
    <hyperlink r:id="rId376" ref="B385"/>
    <hyperlink r:id="rId377" ref="B386"/>
    <hyperlink r:id="rId378" ref="B387"/>
    <hyperlink r:id="rId379" ref="B388"/>
    <hyperlink r:id="rId380" ref="B389"/>
    <hyperlink r:id="rId381" ref="B390"/>
    <hyperlink r:id="rId382" ref="B391"/>
    <hyperlink r:id="rId383" ref="B392"/>
    <hyperlink r:id="rId384" ref="B393"/>
    <hyperlink r:id="rId385" ref="B394"/>
    <hyperlink r:id="rId386" ref="B395"/>
    <hyperlink r:id="rId387" ref="B396"/>
    <hyperlink r:id="rId388" ref="B397"/>
    <hyperlink r:id="rId389" ref="B398"/>
    <hyperlink r:id="rId390" ref="B399"/>
    <hyperlink r:id="rId391" ref="B400"/>
    <hyperlink r:id="rId392" ref="B401"/>
    <hyperlink r:id="rId393" ref="B402"/>
    <hyperlink r:id="rId394" ref="B403"/>
    <hyperlink r:id="rId395" ref="B404"/>
    <hyperlink r:id="rId396" ref="B405"/>
    <hyperlink r:id="rId397" ref="B406"/>
    <hyperlink r:id="rId398" ref="B407"/>
    <hyperlink r:id="rId399" ref="B408"/>
    <hyperlink r:id="rId400" ref="B409"/>
    <hyperlink r:id="rId401" ref="B410"/>
    <hyperlink r:id="rId402" ref="B411"/>
    <hyperlink r:id="rId403" ref="B412"/>
    <hyperlink r:id="rId404" ref="B413"/>
    <hyperlink r:id="rId405" ref="B414"/>
    <hyperlink r:id="rId406" ref="B415"/>
    <hyperlink r:id="rId407" ref="B416"/>
    <hyperlink r:id="rId408" ref="B417"/>
    <hyperlink r:id="rId409" ref="B418"/>
    <hyperlink r:id="rId410" ref="B419"/>
    <hyperlink r:id="rId411" ref="B420"/>
    <hyperlink r:id="rId412" ref="B421"/>
    <hyperlink r:id="rId413" ref="B422"/>
    <hyperlink r:id="rId414" ref="B423"/>
    <hyperlink r:id="rId415" ref="B424"/>
    <hyperlink r:id="rId416" ref="B425"/>
    <hyperlink r:id="rId417" ref="B426"/>
    <hyperlink r:id="rId418" ref="B427"/>
    <hyperlink r:id="rId419" ref="B428"/>
    <hyperlink r:id="rId420" ref="B429"/>
    <hyperlink r:id="rId421" ref="B430"/>
    <hyperlink r:id="rId422" ref="B431"/>
    <hyperlink r:id="rId423" ref="B432"/>
    <hyperlink r:id="rId424" ref="B433"/>
    <hyperlink r:id="rId425" ref="B434"/>
    <hyperlink r:id="rId426" ref="B435"/>
    <hyperlink r:id="rId427" ref="B436"/>
    <hyperlink r:id="rId428" ref="B437"/>
    <hyperlink r:id="rId429" ref="B438"/>
    <hyperlink r:id="rId430" ref="B439"/>
    <hyperlink r:id="rId431" ref="B440"/>
    <hyperlink r:id="rId432" ref="B441"/>
    <hyperlink r:id="rId433" ref="B442"/>
    <hyperlink r:id="rId434" ref="B443"/>
    <hyperlink r:id="rId435" ref="B444"/>
    <hyperlink r:id="rId436" ref="B445"/>
    <hyperlink r:id="rId437" ref="B446"/>
    <hyperlink r:id="rId438" ref="B447"/>
    <hyperlink r:id="rId439" ref="B448"/>
    <hyperlink r:id="rId440" ref="B449"/>
    <hyperlink r:id="rId441" ref="B450"/>
    <hyperlink r:id="rId442" ref="B451"/>
    <hyperlink r:id="rId443" ref="B452"/>
    <hyperlink r:id="rId444" ref="B453"/>
    <hyperlink r:id="rId445" ref="B454"/>
    <hyperlink r:id="rId446" ref="B455"/>
    <hyperlink r:id="rId447" ref="B456"/>
    <hyperlink r:id="rId448" ref="B457"/>
    <hyperlink r:id="rId449" ref="B458"/>
    <hyperlink r:id="rId450" ref="B459"/>
    <hyperlink r:id="rId451" ref="B460"/>
    <hyperlink r:id="rId452" ref="B461"/>
    <hyperlink r:id="rId453" ref="B462"/>
    <hyperlink r:id="rId454" ref="B463"/>
    <hyperlink r:id="rId455" ref="B464"/>
    <hyperlink r:id="rId456" ref="B465"/>
    <hyperlink r:id="rId457" ref="B466"/>
    <hyperlink r:id="rId458" ref="B467"/>
    <hyperlink r:id="rId459" ref="B468"/>
    <hyperlink r:id="rId460" ref="B469"/>
    <hyperlink r:id="rId461" ref="B470"/>
    <hyperlink r:id="rId462" ref="B471"/>
    <hyperlink r:id="rId463" ref="B472"/>
    <hyperlink r:id="rId464" ref="B473"/>
    <hyperlink r:id="rId465" ref="B474"/>
    <hyperlink r:id="rId466" ref="B475"/>
    <hyperlink r:id="rId467" ref="B476"/>
    <hyperlink r:id="rId468" ref="B477"/>
    <hyperlink r:id="rId469" ref="B478"/>
    <hyperlink r:id="rId470" ref="B479"/>
    <hyperlink r:id="rId471" ref="B480"/>
    <hyperlink r:id="rId472" ref="B481"/>
    <hyperlink r:id="rId473" ref="B482"/>
    <hyperlink r:id="rId474" ref="B483"/>
    <hyperlink r:id="rId475" ref="B484"/>
    <hyperlink r:id="rId476" ref="B485"/>
    <hyperlink r:id="rId477" ref="B486"/>
    <hyperlink r:id="rId478" ref="B487"/>
    <hyperlink r:id="rId479" ref="B488"/>
    <hyperlink r:id="rId480" ref="B489"/>
    <hyperlink r:id="rId481" ref="B490"/>
    <hyperlink r:id="rId482" ref="B491"/>
    <hyperlink r:id="rId483" ref="B492"/>
    <hyperlink r:id="rId484" ref="B493"/>
    <hyperlink r:id="rId485" ref="B494"/>
    <hyperlink r:id="rId486" ref="B495"/>
    <hyperlink r:id="rId487" ref="B496"/>
    <hyperlink r:id="rId488" ref="B497"/>
    <hyperlink r:id="rId489" ref="B498"/>
    <hyperlink r:id="rId490" ref="B499"/>
    <hyperlink r:id="rId491" ref="B500"/>
    <hyperlink r:id="rId492" ref="B501"/>
    <hyperlink r:id="rId493" ref="B503"/>
    <hyperlink r:id="rId494" ref="B504"/>
    <hyperlink r:id="rId495" ref="B505"/>
    <hyperlink r:id="rId496" ref="B506"/>
    <hyperlink r:id="rId497" ref="B507"/>
    <hyperlink r:id="rId498" ref="B508"/>
    <hyperlink r:id="rId499" ref="B509"/>
    <hyperlink r:id="rId500" ref="B510"/>
    <hyperlink r:id="rId501" ref="B511"/>
    <hyperlink r:id="rId502" ref="B512"/>
    <hyperlink r:id="rId503" ref="B513"/>
    <hyperlink r:id="rId504" ref="B514"/>
    <hyperlink r:id="rId505" ref="B515"/>
    <hyperlink r:id="rId506" ref="B516"/>
    <hyperlink r:id="rId507" ref="B517"/>
    <hyperlink r:id="rId508" ref="B518"/>
    <hyperlink r:id="rId509" ref="B519"/>
    <hyperlink r:id="rId510" ref="B520"/>
    <hyperlink r:id="rId511" ref="B521"/>
    <hyperlink r:id="rId512" ref="B522"/>
    <hyperlink r:id="rId513" ref="B523"/>
    <hyperlink r:id="rId514" ref="B524"/>
    <hyperlink r:id="rId515" ref="B526"/>
    <hyperlink r:id="rId516" ref="B527"/>
    <hyperlink r:id="rId517" ref="B528"/>
    <hyperlink r:id="rId518" ref="B529"/>
    <hyperlink r:id="rId519" ref="B530"/>
    <hyperlink r:id="rId520" ref="B531"/>
    <hyperlink r:id="rId521" ref="B532"/>
    <hyperlink r:id="rId522" ref="B533"/>
    <hyperlink r:id="rId523" ref="B534"/>
    <hyperlink r:id="rId524" ref="B535"/>
    <hyperlink r:id="rId525" ref="B536"/>
    <hyperlink r:id="rId526" ref="B537"/>
    <hyperlink r:id="rId527" ref="B538"/>
    <hyperlink r:id="rId528" ref="B539"/>
    <hyperlink r:id="rId529" ref="B540"/>
    <hyperlink r:id="rId530" ref="B541"/>
    <hyperlink r:id="rId531" ref="B542"/>
    <hyperlink r:id="rId532" ref="B543"/>
    <hyperlink r:id="rId533" ref="B544"/>
    <hyperlink r:id="rId534" ref="B545"/>
    <hyperlink r:id="rId535" ref="B546"/>
    <hyperlink r:id="rId536" ref="B547"/>
    <hyperlink r:id="rId537" ref="B548"/>
    <hyperlink r:id="rId538" ref="B549"/>
    <hyperlink r:id="rId539" ref="B550"/>
    <hyperlink r:id="rId540" ref="B551"/>
    <hyperlink r:id="rId541" ref="B552"/>
    <hyperlink r:id="rId542" ref="B553"/>
    <hyperlink r:id="rId543" ref="B554"/>
    <hyperlink r:id="rId544" ref="B555"/>
    <hyperlink r:id="rId545" ref="B556"/>
    <hyperlink r:id="rId546" ref="B557"/>
    <hyperlink r:id="rId547" ref="B558"/>
    <hyperlink r:id="rId548" ref="B559"/>
    <hyperlink r:id="rId549" ref="B560"/>
    <hyperlink r:id="rId550" ref="B561"/>
    <hyperlink r:id="rId551" ref="B562"/>
    <hyperlink r:id="rId552" ref="B563"/>
    <hyperlink r:id="rId553" ref="B564"/>
    <hyperlink r:id="rId554" ref="B565"/>
    <hyperlink r:id="rId555" ref="B566"/>
    <hyperlink r:id="rId556" ref="B567"/>
    <hyperlink r:id="rId557" ref="B568"/>
    <hyperlink r:id="rId558" ref="B569"/>
    <hyperlink r:id="rId559" ref="B570"/>
    <hyperlink r:id="rId560" ref="B571"/>
    <hyperlink r:id="rId561" ref="B572"/>
    <hyperlink r:id="rId562" ref="B573"/>
    <hyperlink r:id="rId563" ref="B574"/>
    <hyperlink r:id="rId564" ref="B575"/>
    <hyperlink r:id="rId565" ref="B576"/>
    <hyperlink r:id="rId566" ref="B577"/>
    <hyperlink r:id="rId567" ref="B578"/>
    <hyperlink r:id="rId568" ref="B579"/>
    <hyperlink r:id="rId569" ref="B580"/>
    <hyperlink r:id="rId570" ref="B581"/>
    <hyperlink r:id="rId571" ref="B582"/>
    <hyperlink r:id="rId572" ref="B583"/>
    <hyperlink r:id="rId573" ref="B584"/>
    <hyperlink r:id="rId574" ref="B585"/>
    <hyperlink r:id="rId575" ref="B586"/>
    <hyperlink r:id="rId576" ref="B587"/>
    <hyperlink r:id="rId577" ref="B588"/>
    <hyperlink r:id="rId578" ref="B589"/>
    <hyperlink r:id="rId579" ref="B590"/>
    <hyperlink r:id="rId580" ref="B591"/>
    <hyperlink r:id="rId581" ref="B592"/>
    <hyperlink r:id="rId582" ref="B593"/>
    <hyperlink r:id="rId583" ref="B594"/>
    <hyperlink r:id="rId584" ref="B595"/>
    <hyperlink r:id="rId585" ref="B596"/>
    <hyperlink r:id="rId586" ref="B597"/>
    <hyperlink r:id="rId587" ref="B598"/>
    <hyperlink r:id="rId588" ref="B599"/>
    <hyperlink r:id="rId589" ref="B600"/>
    <hyperlink r:id="rId590" ref="B601"/>
    <hyperlink r:id="rId591" ref="B602"/>
    <hyperlink r:id="rId592" ref="B603"/>
    <hyperlink r:id="rId593" ref="B604"/>
    <hyperlink r:id="rId594" ref="B605"/>
    <hyperlink r:id="rId595" ref="B606"/>
    <hyperlink r:id="rId596" ref="B607"/>
    <hyperlink r:id="rId597" ref="B608"/>
    <hyperlink r:id="rId598" ref="B609"/>
    <hyperlink r:id="rId599" ref="B610"/>
    <hyperlink r:id="rId600" ref="B611"/>
    <hyperlink r:id="rId601" ref="B612"/>
    <hyperlink r:id="rId602" ref="B613"/>
    <hyperlink r:id="rId603" ref="B614"/>
    <hyperlink r:id="rId604" ref="B615"/>
    <hyperlink r:id="rId605" ref="B616"/>
    <hyperlink r:id="rId606" ref="B617"/>
    <hyperlink r:id="rId607" ref="B618"/>
    <hyperlink r:id="rId608" ref="B619"/>
    <hyperlink r:id="rId609" location="page=13" ref="B620"/>
    <hyperlink r:id="rId610" ref="B621"/>
    <hyperlink r:id="rId611" ref="B622"/>
    <hyperlink r:id="rId612" ref="B623"/>
    <hyperlink r:id="rId613" ref="B624"/>
    <hyperlink r:id="rId614" ref="B625"/>
    <hyperlink r:id="rId615" ref="B626"/>
    <hyperlink r:id="rId616" ref="B628"/>
    <hyperlink r:id="rId617" ref="B629"/>
    <hyperlink r:id="rId618" ref="B630"/>
    <hyperlink r:id="rId619" ref="B632"/>
    <hyperlink r:id="rId620" ref="B633"/>
    <hyperlink r:id="rId621" ref="B634"/>
    <hyperlink r:id="rId622" ref="B635"/>
    <hyperlink r:id="rId623" ref="B636"/>
    <hyperlink r:id="rId624" ref="B637"/>
    <hyperlink r:id="rId625" ref="B638"/>
    <hyperlink r:id="rId626" ref="B639"/>
    <hyperlink r:id="rId627" ref="B640"/>
    <hyperlink r:id="rId628" ref="B641"/>
    <hyperlink r:id="rId629" ref="B642"/>
    <hyperlink r:id="rId630" ref="B643"/>
    <hyperlink r:id="rId631" ref="B644"/>
    <hyperlink r:id="rId632" ref="B645"/>
    <hyperlink r:id="rId633" ref="B646"/>
    <hyperlink r:id="rId634" ref="B648"/>
    <hyperlink r:id="rId635" ref="B649"/>
    <hyperlink r:id="rId636" ref="B650"/>
    <hyperlink r:id="rId637" ref="B651"/>
    <hyperlink r:id="rId638" ref="B652"/>
    <hyperlink r:id="rId639" ref="B653"/>
    <hyperlink r:id="rId640" ref="B654"/>
    <hyperlink r:id="rId641" ref="B655"/>
    <hyperlink r:id="rId642" ref="B656"/>
    <hyperlink r:id="rId643" ref="B657"/>
    <hyperlink r:id="rId644" ref="B658"/>
    <hyperlink r:id="rId645" ref="B659"/>
    <hyperlink r:id="rId646" ref="B660"/>
    <hyperlink r:id="rId647" ref="B661"/>
    <hyperlink r:id="rId648" ref="B662"/>
    <hyperlink r:id="rId649" ref="B663"/>
    <hyperlink r:id="rId650" ref="B664"/>
    <hyperlink r:id="rId651" ref="B665"/>
    <hyperlink r:id="rId652" ref="B666"/>
    <hyperlink r:id="rId653" ref="B667"/>
    <hyperlink r:id="rId654" ref="B668"/>
    <hyperlink r:id="rId655" ref="B669"/>
    <hyperlink r:id="rId656" ref="B670"/>
    <hyperlink r:id="rId657" ref="B671"/>
    <hyperlink r:id="rId658" ref="B672"/>
    <hyperlink r:id="rId659" ref="B673"/>
    <hyperlink r:id="rId660" ref="B674"/>
    <hyperlink r:id="rId661" ref="B675"/>
    <hyperlink r:id="rId662" ref="B676"/>
    <hyperlink r:id="rId663" ref="B677"/>
    <hyperlink r:id="rId664" ref="B678"/>
    <hyperlink r:id="rId665" ref="B679"/>
    <hyperlink r:id="rId666" ref="B680"/>
    <hyperlink r:id="rId667" ref="B681"/>
    <hyperlink r:id="rId668" ref="B682"/>
    <hyperlink r:id="rId669" ref="B683"/>
    <hyperlink r:id="rId670" ref="B684"/>
    <hyperlink r:id="rId671" ref="B685"/>
    <hyperlink r:id="rId672" ref="B686"/>
    <hyperlink r:id="rId673" ref="B688"/>
    <hyperlink r:id="rId674" ref="B689"/>
    <hyperlink r:id="rId675" ref="B690"/>
    <hyperlink r:id="rId676" ref="B691"/>
    <hyperlink r:id="rId677" ref="B692"/>
    <hyperlink r:id="rId678" ref="B693"/>
    <hyperlink r:id="rId679" ref="B694"/>
    <hyperlink r:id="rId680" ref="B695"/>
    <hyperlink r:id="rId681" ref="B696"/>
    <hyperlink r:id="rId682" ref="B697"/>
    <hyperlink r:id="rId683" ref="B698"/>
    <hyperlink r:id="rId684" ref="B699"/>
    <hyperlink r:id="rId685" ref="B700"/>
    <hyperlink r:id="rId686" ref="B701"/>
    <hyperlink r:id="rId687" ref="B702"/>
    <hyperlink r:id="rId688" ref="B703"/>
    <hyperlink r:id="rId689" ref="B704"/>
    <hyperlink r:id="rId690" ref="B705"/>
    <hyperlink r:id="rId691" ref="B706"/>
    <hyperlink r:id="rId692" ref="B707"/>
    <hyperlink r:id="rId693" ref="B708"/>
    <hyperlink r:id="rId694" ref="B709"/>
    <hyperlink r:id="rId695" ref="B710"/>
    <hyperlink r:id="rId696" ref="B711"/>
    <hyperlink r:id="rId697" ref="B712"/>
    <hyperlink r:id="rId698" ref="B713"/>
    <hyperlink r:id="rId699" ref="B714"/>
    <hyperlink r:id="rId700" ref="B715"/>
    <hyperlink r:id="rId701" ref="B716"/>
    <hyperlink r:id="rId702" ref="B717"/>
    <hyperlink r:id="rId703" ref="B718"/>
    <hyperlink r:id="rId704" ref="B719"/>
    <hyperlink r:id="rId705" ref="B720"/>
    <hyperlink r:id="rId706" ref="B721"/>
    <hyperlink r:id="rId707" ref="B722"/>
    <hyperlink r:id="rId708" ref="B723"/>
    <hyperlink r:id="rId709" ref="B724"/>
    <hyperlink r:id="rId710" ref="B725"/>
    <hyperlink r:id="rId711" ref="B726"/>
    <hyperlink r:id="rId712" ref="B727"/>
    <hyperlink r:id="rId713" ref="B728"/>
    <hyperlink r:id="rId714" ref="B729"/>
    <hyperlink r:id="rId715" ref="B730"/>
    <hyperlink r:id="rId716" ref="B731"/>
    <hyperlink r:id="rId717" ref="B732"/>
    <hyperlink r:id="rId718" ref="B733"/>
    <hyperlink r:id="rId719" ref="B734"/>
    <hyperlink r:id="rId720" ref="B735"/>
    <hyperlink r:id="rId721" ref="B736"/>
    <hyperlink r:id="rId722" ref="B737"/>
    <hyperlink r:id="rId723" ref="B738"/>
    <hyperlink r:id="rId724" ref="B739"/>
    <hyperlink r:id="rId725" ref="B740"/>
    <hyperlink r:id="rId726" ref="B741"/>
    <hyperlink r:id="rId727" ref="B743"/>
    <hyperlink r:id="rId728" ref="B744"/>
    <hyperlink r:id="rId729" ref="B745"/>
    <hyperlink r:id="rId730" ref="B746"/>
    <hyperlink r:id="rId731" ref="B747"/>
    <hyperlink r:id="rId732" ref="B748"/>
    <hyperlink r:id="rId733" ref="B749"/>
    <hyperlink r:id="rId734" ref="B750"/>
    <hyperlink r:id="rId735" ref="B751"/>
    <hyperlink r:id="rId736" ref="B752"/>
    <hyperlink r:id="rId737" ref="B753"/>
    <hyperlink r:id="rId738" ref="B754"/>
    <hyperlink r:id="rId739" ref="B755"/>
    <hyperlink r:id="rId740" ref="B756"/>
    <hyperlink r:id="rId741" ref="B757"/>
    <hyperlink r:id="rId742" ref="B758"/>
    <hyperlink r:id="rId743" ref="B759"/>
    <hyperlink r:id="rId744" ref="B760"/>
    <hyperlink r:id="rId745" ref="B761"/>
    <hyperlink r:id="rId746" ref="B762"/>
    <hyperlink r:id="rId747" ref="B764"/>
    <hyperlink r:id="rId748" ref="B765"/>
    <hyperlink r:id="rId749" ref="B766"/>
    <hyperlink r:id="rId750" ref="B767"/>
    <hyperlink r:id="rId751" ref="B768"/>
    <hyperlink r:id="rId752" ref="B769"/>
    <hyperlink r:id="rId753" ref="B770"/>
    <hyperlink r:id="rId754" ref="B771"/>
    <hyperlink r:id="rId755" ref="B772"/>
    <hyperlink r:id="rId756" ref="B773"/>
    <hyperlink r:id="rId757" ref="B774"/>
    <hyperlink r:id="rId758" ref="B776"/>
    <hyperlink r:id="rId759" ref="B777"/>
    <hyperlink r:id="rId760" ref="B778"/>
    <hyperlink r:id="rId761" ref="B779"/>
    <hyperlink r:id="rId762" ref="B780"/>
    <hyperlink r:id="rId763" ref="B781"/>
    <hyperlink r:id="rId764" ref="B782"/>
    <hyperlink r:id="rId765" ref="B783"/>
    <hyperlink r:id="rId766" ref="B784"/>
    <hyperlink r:id="rId767" ref="B785"/>
    <hyperlink r:id="rId768" ref="B786"/>
    <hyperlink r:id="rId769" ref="B787"/>
    <hyperlink r:id="rId770" ref="B788"/>
    <hyperlink r:id="rId771" ref="B789"/>
    <hyperlink r:id="rId772" ref="B790"/>
    <hyperlink r:id="rId773" ref="B791"/>
    <hyperlink r:id="rId774" ref="B792"/>
    <hyperlink r:id="rId775" ref="B793"/>
    <hyperlink r:id="rId776" ref="B794"/>
    <hyperlink r:id="rId777" ref="B795"/>
    <hyperlink r:id="rId778" ref="B796"/>
    <hyperlink r:id="rId779" ref="B797"/>
    <hyperlink r:id="rId780" ref="B798"/>
    <hyperlink r:id="rId781" ref="B799"/>
    <hyperlink r:id="rId782" ref="B800"/>
    <hyperlink r:id="rId783" ref="B801"/>
    <hyperlink r:id="rId784" ref="B802"/>
    <hyperlink r:id="rId785" ref="B803"/>
    <hyperlink r:id="rId786" ref="B804"/>
    <hyperlink r:id="rId787" ref="B805"/>
    <hyperlink r:id="rId788" ref="B806"/>
    <hyperlink r:id="rId789" ref="B807"/>
    <hyperlink r:id="rId790" ref="B808"/>
    <hyperlink r:id="rId791" ref="B809"/>
    <hyperlink r:id="rId792" ref="B810"/>
    <hyperlink r:id="rId793" ref="B811"/>
    <hyperlink r:id="rId794" ref="B812"/>
    <hyperlink r:id="rId795" ref="B813"/>
    <hyperlink r:id="rId796" ref="B814"/>
    <hyperlink r:id="rId797" ref="B815"/>
    <hyperlink r:id="rId798" ref="B816"/>
    <hyperlink r:id="rId799" ref="B817"/>
    <hyperlink r:id="rId800" ref="B818"/>
    <hyperlink r:id="rId801" ref="B819"/>
    <hyperlink r:id="rId802" ref="B820"/>
    <hyperlink r:id="rId803" ref="B821"/>
    <hyperlink r:id="rId804" ref="B822"/>
    <hyperlink r:id="rId805" ref="B823"/>
    <hyperlink r:id="rId806" ref="B824"/>
    <hyperlink r:id="rId807" ref="B825"/>
    <hyperlink r:id="rId808" ref="B826"/>
    <hyperlink r:id="rId809" ref="B827"/>
    <hyperlink r:id="rId810" ref="B828"/>
    <hyperlink r:id="rId811" ref="B829"/>
    <hyperlink r:id="rId812" ref="B830"/>
    <hyperlink r:id="rId813" ref="B831"/>
    <hyperlink r:id="rId814" ref="B832"/>
    <hyperlink r:id="rId815" ref="B833"/>
    <hyperlink r:id="rId816" ref="B834"/>
    <hyperlink r:id="rId817" ref="B835"/>
    <hyperlink r:id="rId818" ref="B836"/>
    <hyperlink r:id="rId819" ref="B837"/>
    <hyperlink r:id="rId820" ref="B838"/>
    <hyperlink r:id="rId821" ref="B839"/>
    <hyperlink r:id="rId822" ref="B840"/>
    <hyperlink r:id="rId823" ref="B841"/>
    <hyperlink r:id="rId824" ref="B842"/>
    <hyperlink r:id="rId825" ref="B843"/>
    <hyperlink r:id="rId826" ref="B844"/>
    <hyperlink r:id="rId827" ref="B845"/>
    <hyperlink r:id="rId828" ref="B846"/>
    <hyperlink r:id="rId829" ref="B847"/>
    <hyperlink r:id="rId830" ref="B849"/>
    <hyperlink r:id="rId831" ref="B850"/>
    <hyperlink r:id="rId832" ref="B851"/>
    <hyperlink r:id="rId833" ref="B852"/>
    <hyperlink r:id="rId834" ref="B853"/>
    <hyperlink r:id="rId835" ref="B854"/>
    <hyperlink r:id="rId836" ref="B855"/>
    <hyperlink r:id="rId837" ref="B856"/>
    <hyperlink r:id="rId838" ref="B857"/>
    <hyperlink r:id="rId839" ref="B858"/>
    <hyperlink r:id="rId840" ref="B859"/>
    <hyperlink r:id="rId841" ref="B860"/>
    <hyperlink r:id="rId842" ref="B861"/>
    <hyperlink r:id="rId843" ref="B862"/>
    <hyperlink r:id="rId844" ref="B863"/>
    <hyperlink r:id="rId845" ref="B864"/>
    <hyperlink r:id="rId846" ref="B865"/>
    <hyperlink r:id="rId847" ref="B866"/>
    <hyperlink r:id="rId848" ref="B867"/>
    <hyperlink r:id="rId849" ref="B868"/>
    <hyperlink r:id="rId850" ref="B869"/>
    <hyperlink r:id="rId851" ref="B870"/>
    <hyperlink r:id="rId852" ref="B871"/>
    <hyperlink r:id="rId853" ref="B872"/>
    <hyperlink r:id="rId854" ref="B873"/>
    <hyperlink r:id="rId855" ref="B874"/>
    <hyperlink r:id="rId856" ref="B875"/>
    <hyperlink r:id="rId857" ref="B876"/>
    <hyperlink r:id="rId858" ref="B877"/>
    <hyperlink r:id="rId859" ref="B878"/>
    <hyperlink r:id="rId860" ref="B879"/>
    <hyperlink r:id="rId861" ref="B880"/>
    <hyperlink r:id="rId862" ref="B881"/>
    <hyperlink r:id="rId863" ref="B882"/>
    <hyperlink r:id="rId864" ref="B883"/>
    <hyperlink r:id="rId865" ref="B884"/>
    <hyperlink r:id="rId866" ref="B885"/>
    <hyperlink r:id="rId867" ref="B886"/>
    <hyperlink r:id="rId868" ref="B887"/>
    <hyperlink r:id="rId869" ref="B888"/>
    <hyperlink r:id="rId870" ref="B889"/>
    <hyperlink r:id="rId871" ref="B890"/>
    <hyperlink r:id="rId872" ref="B891"/>
    <hyperlink r:id="rId873" ref="B892"/>
    <hyperlink r:id="rId874" ref="B893"/>
    <hyperlink r:id="rId875" ref="B894"/>
    <hyperlink r:id="rId876" ref="B895"/>
    <hyperlink r:id="rId877" ref="B896"/>
    <hyperlink r:id="rId878" ref="B897"/>
    <hyperlink r:id="rId879" ref="B898"/>
    <hyperlink r:id="rId880" ref="B899"/>
    <hyperlink r:id="rId881" ref="B900"/>
    <hyperlink r:id="rId882" ref="B901"/>
    <hyperlink r:id="rId883" ref="B902"/>
    <hyperlink r:id="rId884" ref="B903"/>
    <hyperlink r:id="rId885" ref="B904"/>
    <hyperlink r:id="rId886" ref="B905"/>
    <hyperlink r:id="rId887" ref="B906"/>
    <hyperlink r:id="rId888" ref="B907"/>
    <hyperlink r:id="rId889" ref="B908"/>
    <hyperlink r:id="rId890" ref="B909"/>
    <hyperlink r:id="rId891" ref="B910"/>
    <hyperlink r:id="rId892" ref="B911"/>
    <hyperlink r:id="rId893" ref="B912"/>
    <hyperlink r:id="rId894" ref="B914"/>
    <hyperlink r:id="rId895" ref="B915"/>
    <hyperlink r:id="rId896" ref="B916"/>
    <hyperlink r:id="rId897" ref="B917"/>
    <hyperlink r:id="rId898" ref="B918"/>
    <hyperlink r:id="rId899" ref="B919"/>
    <hyperlink r:id="rId900" ref="B920"/>
    <hyperlink r:id="rId901" ref="B921"/>
    <hyperlink r:id="rId902" ref="B922"/>
    <hyperlink r:id="rId903" ref="B923"/>
    <hyperlink r:id="rId904" ref="B924"/>
    <hyperlink r:id="rId905" ref="B925"/>
    <hyperlink r:id="rId906" ref="B926"/>
    <hyperlink r:id="rId907" ref="B927"/>
    <hyperlink r:id="rId908" ref="B928"/>
    <hyperlink r:id="rId909" ref="B929"/>
    <hyperlink r:id="rId910" ref="B930"/>
    <hyperlink r:id="rId911" ref="B931"/>
    <hyperlink r:id="rId912" ref="B932"/>
    <hyperlink r:id="rId913" ref="B933"/>
    <hyperlink r:id="rId914" ref="B934"/>
    <hyperlink r:id="rId915" ref="B935"/>
    <hyperlink r:id="rId916" ref="B936"/>
    <hyperlink r:id="rId917" ref="B937"/>
    <hyperlink r:id="rId918" ref="B938"/>
    <hyperlink r:id="rId919" ref="B939"/>
    <hyperlink r:id="rId920" ref="B940"/>
    <hyperlink r:id="rId921" ref="B941"/>
    <hyperlink r:id="rId922" ref="B942"/>
    <hyperlink r:id="rId923" ref="B943"/>
    <hyperlink r:id="rId924" ref="B944"/>
    <hyperlink r:id="rId925" ref="B945"/>
    <hyperlink r:id="rId926" ref="B946"/>
    <hyperlink r:id="rId927" ref="B947"/>
    <hyperlink r:id="rId928" ref="B948"/>
    <hyperlink r:id="rId929" ref="B949"/>
    <hyperlink r:id="rId930" ref="B950"/>
    <hyperlink r:id="rId931" ref="B951"/>
    <hyperlink r:id="rId932" ref="B952"/>
    <hyperlink r:id="rId933" ref="B953"/>
    <hyperlink r:id="rId934" ref="B954"/>
    <hyperlink r:id="rId935" ref="B955"/>
    <hyperlink r:id="rId936" ref="B956"/>
    <hyperlink r:id="rId937" ref="B957"/>
    <hyperlink r:id="rId938" ref="B958"/>
    <hyperlink r:id="rId939" ref="B959"/>
    <hyperlink r:id="rId940" ref="B960"/>
    <hyperlink r:id="rId941" ref="B961"/>
    <hyperlink r:id="rId942" ref="B962"/>
    <hyperlink r:id="rId943" ref="B963"/>
    <hyperlink r:id="rId944" ref="B964"/>
    <hyperlink r:id="rId945" ref="B965"/>
    <hyperlink r:id="rId946" ref="B966"/>
    <hyperlink r:id="rId947" ref="B967"/>
    <hyperlink r:id="rId948" ref="B968"/>
    <hyperlink r:id="rId949" ref="B969"/>
    <hyperlink r:id="rId950" ref="B970"/>
    <hyperlink r:id="rId951" ref="B971"/>
    <hyperlink r:id="rId952" ref="B972"/>
    <hyperlink r:id="rId953" ref="B973"/>
    <hyperlink r:id="rId954" ref="B974"/>
    <hyperlink r:id="rId955" ref="B975"/>
    <hyperlink r:id="rId956" ref="B976"/>
    <hyperlink r:id="rId957" ref="B977"/>
    <hyperlink r:id="rId958" ref="B978"/>
    <hyperlink r:id="rId959" ref="B979"/>
    <hyperlink r:id="rId960" ref="B980"/>
    <hyperlink r:id="rId961" ref="B981"/>
    <hyperlink r:id="rId962" ref="B982"/>
    <hyperlink r:id="rId963" ref="B983"/>
    <hyperlink r:id="rId964" ref="B984"/>
    <hyperlink r:id="rId965" ref="B985"/>
    <hyperlink r:id="rId966" ref="B986"/>
    <hyperlink r:id="rId967" ref="B987"/>
    <hyperlink r:id="rId968" ref="B988"/>
    <hyperlink r:id="rId969" ref="B989"/>
    <hyperlink r:id="rId970" ref="B990"/>
    <hyperlink r:id="rId971" ref="B991"/>
    <hyperlink r:id="rId972" ref="B992"/>
    <hyperlink r:id="rId973" ref="B993"/>
    <hyperlink r:id="rId974" ref="B994"/>
    <hyperlink r:id="rId975" ref="B995"/>
    <hyperlink r:id="rId976" ref="B996"/>
    <hyperlink r:id="rId977" ref="B997"/>
    <hyperlink r:id="rId978" ref="B998"/>
    <hyperlink r:id="rId979" ref="B999"/>
    <hyperlink r:id="rId980" ref="B1000"/>
    <hyperlink r:id="rId981" ref="B1001"/>
    <hyperlink r:id="rId982" ref="B1002"/>
    <hyperlink r:id="rId983" ref="B1003"/>
    <hyperlink r:id="rId984" ref="B1004"/>
    <hyperlink r:id="rId985" ref="B1005"/>
    <hyperlink r:id="rId986" ref="B1006"/>
    <hyperlink r:id="rId987" ref="B1007"/>
    <hyperlink r:id="rId988" ref="B1008"/>
    <hyperlink r:id="rId989" ref="B1009"/>
    <hyperlink r:id="rId990" ref="B1010"/>
    <hyperlink r:id="rId991" ref="B1011"/>
    <hyperlink r:id="rId992" ref="B1012"/>
    <hyperlink r:id="rId993" ref="B1013"/>
    <hyperlink r:id="rId994" ref="B1014"/>
    <hyperlink r:id="rId995" ref="B1015"/>
    <hyperlink r:id="rId996" ref="B1016"/>
    <hyperlink r:id="rId997" ref="B1017"/>
    <hyperlink r:id="rId998" ref="B1018"/>
    <hyperlink r:id="rId999" ref="B1019"/>
    <hyperlink r:id="rId1000" ref="B1020"/>
    <hyperlink r:id="rId1001" location="page=17" ref="B1021"/>
    <hyperlink r:id="rId1002" ref="B1022"/>
    <hyperlink r:id="rId1003" ref="B1023"/>
    <hyperlink r:id="rId1004" ref="B1024"/>
    <hyperlink r:id="rId1005" ref="B1025"/>
    <hyperlink r:id="rId1006" ref="B1026"/>
    <hyperlink r:id="rId1007" ref="B1027"/>
    <hyperlink r:id="rId1008" ref="B1028"/>
    <hyperlink r:id="rId1009" ref="B1029"/>
    <hyperlink r:id="rId1010" ref="B1030"/>
    <hyperlink r:id="rId1011" ref="B1031"/>
    <hyperlink r:id="rId1012" ref="B1032"/>
    <hyperlink r:id="rId1013" ref="B1033"/>
    <hyperlink r:id="rId1014" ref="B1034"/>
    <hyperlink r:id="rId1015" ref="B1035"/>
    <hyperlink r:id="rId1016" ref="B1036"/>
    <hyperlink r:id="rId1017" ref="B1037"/>
    <hyperlink r:id="rId1018" ref="B1038"/>
    <hyperlink r:id="rId1019" ref="B1039"/>
    <hyperlink r:id="rId1020" ref="B1040"/>
    <hyperlink r:id="rId1021" ref="B1041"/>
    <hyperlink r:id="rId1022" ref="B1042"/>
    <hyperlink r:id="rId1023" ref="B1043"/>
    <hyperlink r:id="rId1024" ref="B1044"/>
    <hyperlink r:id="rId1025" ref="B1045"/>
    <hyperlink r:id="rId1026" ref="B1046"/>
    <hyperlink r:id="rId1027" ref="B1047"/>
    <hyperlink r:id="rId1028" ref="B1048"/>
    <hyperlink r:id="rId1029" ref="B1049"/>
    <hyperlink r:id="rId1030" ref="B1050"/>
    <hyperlink r:id="rId1031" ref="B1051"/>
    <hyperlink r:id="rId1032" ref="B1052"/>
    <hyperlink r:id="rId1033" ref="B1053"/>
    <hyperlink r:id="rId1034" ref="B1054"/>
    <hyperlink r:id="rId1035" ref="B1055"/>
    <hyperlink r:id="rId1036" ref="B1056"/>
    <hyperlink r:id="rId1037" ref="B1057"/>
    <hyperlink r:id="rId1038" ref="B1058"/>
    <hyperlink r:id="rId1039" ref="B1059"/>
    <hyperlink r:id="rId1040" ref="B1060"/>
    <hyperlink r:id="rId1041" ref="B1061"/>
    <hyperlink r:id="rId1042" ref="B1062"/>
    <hyperlink r:id="rId1043" ref="B1063"/>
    <hyperlink r:id="rId1044" ref="B1064"/>
    <hyperlink r:id="rId1045" ref="B1065"/>
    <hyperlink r:id="rId1046" ref="B1066"/>
    <hyperlink r:id="rId1047" ref="B1067"/>
    <hyperlink r:id="rId1048" ref="B1068"/>
    <hyperlink r:id="rId1049" ref="B1069"/>
    <hyperlink r:id="rId1050" ref="B1070"/>
    <hyperlink r:id="rId1051" ref="B1071"/>
    <hyperlink r:id="rId1052" ref="B1072"/>
    <hyperlink r:id="rId1053" ref="B1073"/>
    <hyperlink r:id="rId1054" ref="B1074"/>
    <hyperlink r:id="rId1055" ref="B1075"/>
    <hyperlink r:id="rId1056" ref="B1076"/>
    <hyperlink r:id="rId1057" ref="B1077"/>
    <hyperlink r:id="rId1058" ref="B1078"/>
    <hyperlink r:id="rId1059" ref="B1079"/>
    <hyperlink r:id="rId1060" ref="B1080"/>
    <hyperlink r:id="rId1061" ref="B1081"/>
    <hyperlink r:id="rId1062" ref="B1082"/>
    <hyperlink r:id="rId1063" ref="B1083"/>
    <hyperlink r:id="rId1064" ref="B1084"/>
    <hyperlink r:id="rId1065" ref="B1085"/>
    <hyperlink r:id="rId1066" ref="B1086"/>
    <hyperlink r:id="rId1067" ref="B1087"/>
    <hyperlink r:id="rId1068" ref="B1088"/>
    <hyperlink r:id="rId1069" ref="B1089"/>
    <hyperlink r:id="rId1070" ref="B1090"/>
    <hyperlink r:id="rId1071" ref="B1091"/>
    <hyperlink r:id="rId1072" ref="B1092"/>
    <hyperlink r:id="rId1073" ref="B1093"/>
    <hyperlink r:id="rId1074" ref="B1094"/>
    <hyperlink r:id="rId1075" ref="B1095"/>
    <hyperlink r:id="rId1076" ref="B1096"/>
    <hyperlink r:id="rId1077" ref="B1097"/>
    <hyperlink r:id="rId1078" ref="B1098"/>
    <hyperlink r:id="rId1079" ref="B1099"/>
    <hyperlink r:id="rId1080" ref="B1100"/>
    <hyperlink r:id="rId1081" ref="B1101"/>
    <hyperlink r:id="rId1082" ref="B1102"/>
    <hyperlink r:id="rId1083" ref="B1103"/>
    <hyperlink r:id="rId1084" ref="B1104"/>
    <hyperlink r:id="rId1085" ref="B1105"/>
    <hyperlink r:id="rId1086" ref="B1106"/>
    <hyperlink r:id="rId1087" ref="B1107"/>
    <hyperlink r:id="rId1088" ref="B1108"/>
    <hyperlink r:id="rId1089" ref="B1109"/>
    <hyperlink r:id="rId1090" ref="B1110"/>
    <hyperlink r:id="rId1091" ref="B1111"/>
    <hyperlink r:id="rId1092" ref="B1112"/>
    <hyperlink r:id="rId1093" ref="B1113"/>
    <hyperlink r:id="rId1094" ref="B1114"/>
    <hyperlink r:id="rId1095" ref="B1115"/>
    <hyperlink r:id="rId1096" ref="B1116"/>
    <hyperlink r:id="rId1097" ref="B1117"/>
    <hyperlink r:id="rId1098" ref="B1118"/>
    <hyperlink r:id="rId1099" ref="B1119"/>
    <hyperlink r:id="rId1100" ref="B1120"/>
    <hyperlink r:id="rId1101" ref="B1121"/>
    <hyperlink r:id="rId1102" ref="B1122"/>
    <hyperlink r:id="rId1103" ref="B1123"/>
    <hyperlink r:id="rId1104" ref="B1124"/>
    <hyperlink r:id="rId1105" ref="B1125"/>
    <hyperlink r:id="rId1106" ref="B1126"/>
    <hyperlink r:id="rId1107" ref="B1127"/>
    <hyperlink r:id="rId1108" ref="B1128"/>
    <hyperlink r:id="rId1109" ref="B1129"/>
    <hyperlink r:id="rId1110" ref="B1130"/>
    <hyperlink r:id="rId1111" ref="B1131"/>
    <hyperlink r:id="rId1112" ref="B1132"/>
    <hyperlink r:id="rId1113" ref="B1133"/>
    <hyperlink r:id="rId1114" ref="B1134"/>
    <hyperlink r:id="rId1115" ref="B1135"/>
    <hyperlink r:id="rId1116" ref="B1136"/>
    <hyperlink r:id="rId1117" ref="B1137"/>
    <hyperlink r:id="rId1118" ref="B1138"/>
    <hyperlink r:id="rId1119" ref="B1139"/>
    <hyperlink r:id="rId1120" ref="B1140"/>
    <hyperlink r:id="rId1121" ref="B1141"/>
    <hyperlink r:id="rId1122" ref="B1142"/>
    <hyperlink r:id="rId1123" ref="B1143"/>
    <hyperlink r:id="rId1124" ref="B1144"/>
    <hyperlink r:id="rId1125" ref="B1145"/>
    <hyperlink r:id="rId1126" ref="B1146"/>
    <hyperlink r:id="rId1127" ref="B1147"/>
    <hyperlink r:id="rId1128" ref="B1148"/>
    <hyperlink r:id="rId1129" ref="B1149"/>
    <hyperlink r:id="rId1130" ref="B1150"/>
    <hyperlink r:id="rId1131" ref="B1151"/>
    <hyperlink r:id="rId1132" ref="B1152"/>
    <hyperlink r:id="rId1133" ref="B1153"/>
    <hyperlink r:id="rId1134" ref="B1154"/>
    <hyperlink r:id="rId1135" ref="B1155"/>
    <hyperlink r:id="rId1136" ref="B1156"/>
    <hyperlink r:id="rId1137" ref="B1157"/>
    <hyperlink r:id="rId1138" ref="B1158"/>
    <hyperlink r:id="rId1139" ref="B1159"/>
    <hyperlink r:id="rId1140" ref="B1160"/>
    <hyperlink r:id="rId1141" ref="B1161"/>
    <hyperlink r:id="rId1142" ref="B1162"/>
    <hyperlink r:id="rId1143" ref="B1163"/>
    <hyperlink r:id="rId1144" ref="B1164"/>
    <hyperlink r:id="rId1145" ref="B1165"/>
    <hyperlink r:id="rId1146" ref="B1166"/>
    <hyperlink r:id="rId1147" ref="B1167"/>
    <hyperlink r:id="rId1148" ref="B1169"/>
    <hyperlink r:id="rId1149" ref="B1170"/>
    <hyperlink r:id="rId1150" ref="B1171"/>
    <hyperlink r:id="rId1151" ref="B1172"/>
    <hyperlink r:id="rId1152" ref="B1173"/>
    <hyperlink r:id="rId1153" ref="B1174"/>
    <hyperlink r:id="rId1154" ref="B1175"/>
    <hyperlink r:id="rId1155" ref="B1176"/>
    <hyperlink r:id="rId1156" ref="B1177"/>
    <hyperlink r:id="rId1157" ref="B1178"/>
    <hyperlink r:id="rId1158" ref="B1179"/>
    <hyperlink r:id="rId1159" ref="B1180"/>
    <hyperlink r:id="rId1160" ref="B1181"/>
    <hyperlink r:id="rId1161" ref="B1182"/>
    <hyperlink r:id="rId1162" ref="B1183"/>
    <hyperlink r:id="rId1163" ref="B1184"/>
    <hyperlink r:id="rId1164" ref="B1185"/>
    <hyperlink r:id="rId1165" ref="B1186"/>
    <hyperlink r:id="rId1166" ref="B1187"/>
    <hyperlink r:id="rId1167" ref="B1188"/>
    <hyperlink r:id="rId1168" ref="B1189"/>
    <hyperlink r:id="rId1169" ref="B1190"/>
    <hyperlink r:id="rId1170" ref="B1191"/>
    <hyperlink r:id="rId1171" ref="B1192"/>
    <hyperlink r:id="rId1172" ref="B1193"/>
    <hyperlink r:id="rId1173" ref="B1194"/>
    <hyperlink r:id="rId1174" ref="B1195"/>
    <hyperlink r:id="rId1175" ref="B1196"/>
    <hyperlink r:id="rId1176" ref="B1197"/>
    <hyperlink r:id="rId1177" ref="B1198"/>
    <hyperlink r:id="rId1178" ref="B1199"/>
    <hyperlink r:id="rId1179" ref="B1200"/>
    <hyperlink r:id="rId1180" ref="B1201"/>
    <hyperlink r:id="rId1181" ref="B1202"/>
    <hyperlink r:id="rId1182" ref="B1203"/>
    <hyperlink r:id="rId1183" ref="B1204"/>
    <hyperlink r:id="rId1184" ref="B1205"/>
    <hyperlink r:id="rId1185" ref="B1206"/>
    <hyperlink r:id="rId1186" ref="B1207"/>
    <hyperlink r:id="rId1187" ref="B1208"/>
    <hyperlink r:id="rId1188" ref="B1209"/>
    <hyperlink r:id="rId1189" ref="B1210"/>
    <hyperlink r:id="rId1190" ref="B1211"/>
    <hyperlink r:id="rId1191" ref="B1212"/>
    <hyperlink r:id="rId1192" ref="B1213"/>
    <hyperlink r:id="rId1193" ref="B1214"/>
    <hyperlink r:id="rId1194" ref="B1215"/>
    <hyperlink r:id="rId1195" ref="B1216"/>
    <hyperlink r:id="rId1196" ref="B1217"/>
    <hyperlink r:id="rId1197" ref="B1218"/>
    <hyperlink r:id="rId1198" ref="B1219"/>
    <hyperlink r:id="rId1199" ref="B1220"/>
    <hyperlink r:id="rId1200" ref="B1221"/>
    <hyperlink r:id="rId1201" ref="B1222"/>
    <hyperlink r:id="rId1202" ref="B1223"/>
    <hyperlink r:id="rId1203" ref="B1224"/>
    <hyperlink r:id="rId1204" ref="B1225"/>
    <hyperlink r:id="rId1205" ref="B1226"/>
    <hyperlink r:id="rId1206" ref="B1227"/>
    <hyperlink r:id="rId1207" ref="B1228"/>
    <hyperlink r:id="rId1208" ref="B1229"/>
    <hyperlink r:id="rId1209" ref="B1230"/>
    <hyperlink r:id="rId1210" ref="B1231"/>
    <hyperlink r:id="rId1211" ref="B1232"/>
    <hyperlink r:id="rId1212" ref="B1233"/>
    <hyperlink r:id="rId1213" ref="B1234"/>
    <hyperlink r:id="rId1214" ref="B1235"/>
    <hyperlink r:id="rId1215" ref="B1236"/>
    <hyperlink r:id="rId1216" ref="B1237"/>
    <hyperlink r:id="rId1217" ref="B1238"/>
    <hyperlink r:id="rId1218" ref="B1239"/>
    <hyperlink r:id="rId1219" ref="B1240"/>
    <hyperlink r:id="rId1220" ref="B1241"/>
    <hyperlink r:id="rId1221" ref="B1242"/>
    <hyperlink r:id="rId1222" ref="B1244"/>
    <hyperlink r:id="rId1223" ref="B1245"/>
    <hyperlink r:id="rId1224" ref="B1246"/>
    <hyperlink r:id="rId1225" ref="B1247"/>
    <hyperlink r:id="rId1226" ref="B1248"/>
    <hyperlink r:id="rId1227" ref="B1249"/>
    <hyperlink r:id="rId1228" ref="B1250"/>
    <hyperlink r:id="rId1229" ref="B1251"/>
    <hyperlink r:id="rId1230" ref="B1252"/>
    <hyperlink r:id="rId1231" ref="B1253"/>
    <hyperlink r:id="rId1232" ref="B1254"/>
    <hyperlink r:id="rId1233" ref="B1255"/>
    <hyperlink r:id="rId1234" ref="B1256"/>
    <hyperlink r:id="rId1235" ref="B1257"/>
    <hyperlink r:id="rId1236" ref="B1258"/>
    <hyperlink r:id="rId1237" ref="B1259"/>
    <hyperlink r:id="rId1238" ref="B1260"/>
    <hyperlink r:id="rId1239" ref="B1261"/>
    <hyperlink r:id="rId1240" ref="B1262"/>
    <hyperlink r:id="rId1241" ref="B1263"/>
    <hyperlink r:id="rId1242" ref="B1264"/>
    <hyperlink r:id="rId1243" ref="B1265"/>
    <hyperlink r:id="rId1244" ref="B1266"/>
    <hyperlink r:id="rId1245" ref="B1267"/>
    <hyperlink r:id="rId1246" ref="B1268"/>
    <hyperlink r:id="rId1247" ref="B1269"/>
    <hyperlink r:id="rId1248" ref="B1270"/>
    <hyperlink r:id="rId1249" ref="B1271"/>
    <hyperlink r:id="rId1250" ref="B1272"/>
    <hyperlink r:id="rId1251" ref="B1273"/>
    <hyperlink r:id="rId1252" ref="B1274"/>
    <hyperlink r:id="rId1253" ref="B1275"/>
    <hyperlink r:id="rId1254" ref="B1276"/>
    <hyperlink r:id="rId1255" ref="B1277"/>
    <hyperlink r:id="rId1256" ref="B1278"/>
    <hyperlink r:id="rId1257" ref="B1279"/>
    <hyperlink r:id="rId1258" ref="B1280"/>
    <hyperlink r:id="rId1259" ref="B1281"/>
    <hyperlink r:id="rId1260" ref="B1282"/>
    <hyperlink r:id="rId1261" ref="B1283"/>
    <hyperlink r:id="rId1262" ref="B1284"/>
    <hyperlink r:id="rId1263" ref="B1285"/>
    <hyperlink r:id="rId1264" ref="B1286"/>
    <hyperlink r:id="rId1265" ref="B1287"/>
    <hyperlink r:id="rId1266" ref="B1288"/>
    <hyperlink r:id="rId1267" ref="B1289"/>
    <hyperlink r:id="rId1268" ref="B1290"/>
    <hyperlink r:id="rId1269" ref="B1291"/>
    <hyperlink r:id="rId1270" ref="B1292"/>
    <hyperlink r:id="rId1271" ref="B1293"/>
    <hyperlink r:id="rId1272" ref="B1294"/>
    <hyperlink r:id="rId1273" ref="B1295"/>
    <hyperlink r:id="rId1274" ref="B1296"/>
    <hyperlink r:id="rId1275" ref="B1297"/>
    <hyperlink r:id="rId1276" ref="B1298"/>
    <hyperlink r:id="rId1277" ref="B1299"/>
    <hyperlink r:id="rId1278" ref="B1300"/>
    <hyperlink r:id="rId1279" ref="B1301"/>
    <hyperlink r:id="rId1280" ref="B1302"/>
    <hyperlink r:id="rId1281" ref="B1303"/>
    <hyperlink r:id="rId1282" ref="B1304"/>
    <hyperlink r:id="rId1283" ref="B1305"/>
    <hyperlink r:id="rId1284" ref="B1306"/>
    <hyperlink r:id="rId1285" ref="B1307"/>
    <hyperlink r:id="rId1286" ref="B1308"/>
    <hyperlink r:id="rId1287" ref="B1309"/>
    <hyperlink r:id="rId1288" ref="B1310"/>
    <hyperlink r:id="rId1289" ref="B1311"/>
    <hyperlink r:id="rId1290" ref="B1312"/>
    <hyperlink r:id="rId1291" ref="B1313"/>
    <hyperlink r:id="rId1292" ref="B1314"/>
    <hyperlink r:id="rId1293" ref="B1315"/>
    <hyperlink r:id="rId1294" ref="B1316"/>
    <hyperlink r:id="rId1295" ref="B1317"/>
    <hyperlink r:id="rId1296" ref="B1318"/>
    <hyperlink r:id="rId1297" ref="B1319"/>
    <hyperlink r:id="rId1298" ref="B1320"/>
    <hyperlink r:id="rId1299" ref="B1321"/>
    <hyperlink r:id="rId1300" ref="B1322"/>
    <hyperlink r:id="rId1301" ref="B1323"/>
    <hyperlink r:id="rId1302" ref="B1324"/>
    <hyperlink r:id="rId1303" ref="B1325"/>
    <hyperlink r:id="rId1304" ref="B1326"/>
    <hyperlink r:id="rId1305" ref="B1327"/>
    <hyperlink r:id="rId1306" ref="B1328"/>
    <hyperlink r:id="rId1307" ref="B1329"/>
    <hyperlink r:id="rId1308" ref="B1330"/>
    <hyperlink r:id="rId1309" ref="B1331"/>
    <hyperlink r:id="rId1310" ref="B1332"/>
    <hyperlink r:id="rId1311" ref="B1333"/>
    <hyperlink r:id="rId1312" ref="B1334"/>
    <hyperlink r:id="rId1313" ref="B1335"/>
    <hyperlink r:id="rId1314" ref="B1336"/>
    <hyperlink r:id="rId1315" ref="B1337"/>
    <hyperlink r:id="rId1316" ref="B1338"/>
    <hyperlink r:id="rId1317" ref="B1339"/>
    <hyperlink r:id="rId1318" ref="B1340"/>
    <hyperlink r:id="rId1319" ref="B1341"/>
    <hyperlink r:id="rId1320" ref="B1342"/>
    <hyperlink r:id="rId1321" ref="B1343"/>
    <hyperlink r:id="rId1322" ref="B1344"/>
    <hyperlink r:id="rId1323" ref="B1345"/>
    <hyperlink r:id="rId1324" ref="B1346"/>
    <hyperlink r:id="rId1325" ref="B1347"/>
    <hyperlink r:id="rId1326" ref="B1348"/>
    <hyperlink r:id="rId1327" ref="B1349"/>
    <hyperlink r:id="rId1328" ref="B1351"/>
    <hyperlink r:id="rId1329" ref="B1352"/>
    <hyperlink r:id="rId1330" ref="B1353"/>
    <hyperlink r:id="rId1331" ref="B1354"/>
    <hyperlink r:id="rId1332" ref="B1355"/>
    <hyperlink r:id="rId1333" ref="B1356"/>
    <hyperlink r:id="rId1334" ref="B1357"/>
    <hyperlink r:id="rId1335" ref="B1358"/>
    <hyperlink r:id="rId1336" ref="B1359"/>
    <hyperlink r:id="rId1337" ref="B1360"/>
    <hyperlink r:id="rId1338" ref="B1361"/>
    <hyperlink r:id="rId1339" ref="B1362"/>
    <hyperlink r:id="rId1340" ref="B1363"/>
    <hyperlink r:id="rId1341" ref="B1364"/>
    <hyperlink r:id="rId1342" ref="B1365"/>
    <hyperlink r:id="rId1343" ref="B1366"/>
    <hyperlink r:id="rId1344" ref="B1367"/>
    <hyperlink r:id="rId1345" ref="B1368"/>
    <hyperlink r:id="rId1346" ref="B1370"/>
    <hyperlink r:id="rId1347" ref="B1371"/>
    <hyperlink r:id="rId1348" ref="B1372"/>
    <hyperlink r:id="rId1349" ref="B1373"/>
    <hyperlink r:id="rId1350" ref="B1374"/>
    <hyperlink r:id="rId1351" ref="B1375"/>
    <hyperlink r:id="rId1352" ref="B1376"/>
    <hyperlink r:id="rId1353" ref="B1377"/>
    <hyperlink r:id="rId1354" ref="B1378"/>
    <hyperlink r:id="rId1355" ref="B1379"/>
    <hyperlink r:id="rId1356" ref="B1380"/>
    <hyperlink r:id="rId1357" ref="B1381"/>
    <hyperlink r:id="rId1358" ref="B1382"/>
    <hyperlink r:id="rId1359" ref="B1383"/>
    <hyperlink r:id="rId1360" ref="B1384"/>
    <hyperlink r:id="rId1361" ref="B1385"/>
    <hyperlink r:id="rId1362" ref="B1386"/>
    <hyperlink r:id="rId1363" ref="B1387"/>
    <hyperlink r:id="rId1364" ref="B1388"/>
    <hyperlink r:id="rId1365" ref="B1389"/>
    <hyperlink r:id="rId1366" ref="B1390"/>
    <hyperlink r:id="rId1367" ref="B1391"/>
    <hyperlink r:id="rId1368" ref="B1392"/>
    <hyperlink r:id="rId1369" ref="B1393"/>
    <hyperlink r:id="rId1370" ref="B1394"/>
    <hyperlink r:id="rId1371" ref="B1395"/>
    <hyperlink r:id="rId1372" ref="B1396"/>
    <hyperlink r:id="rId1373" ref="B1397"/>
    <hyperlink r:id="rId1374" ref="B1398"/>
    <hyperlink r:id="rId1375" ref="B1399"/>
    <hyperlink r:id="rId1376" ref="B1400"/>
    <hyperlink r:id="rId1377" ref="B1401"/>
    <hyperlink r:id="rId1378" ref="B1402"/>
    <hyperlink r:id="rId1379" ref="B1403"/>
    <hyperlink r:id="rId1380" ref="B1404"/>
    <hyperlink r:id="rId1381" ref="B1405"/>
    <hyperlink r:id="rId1382" ref="B1406"/>
    <hyperlink r:id="rId1383" ref="B1407"/>
    <hyperlink r:id="rId1384" ref="B1408"/>
    <hyperlink r:id="rId1385" ref="B1409"/>
    <hyperlink r:id="rId1386" ref="B1410"/>
    <hyperlink r:id="rId1387" ref="B1411"/>
    <hyperlink r:id="rId1388" ref="B1412"/>
    <hyperlink r:id="rId1389" ref="B1413"/>
    <hyperlink r:id="rId1390" ref="B1414"/>
    <hyperlink r:id="rId1391" ref="B1415"/>
    <hyperlink r:id="rId1392" ref="B1416"/>
    <hyperlink r:id="rId1393" ref="B1417"/>
    <hyperlink r:id="rId1394" ref="B1418"/>
    <hyperlink r:id="rId1395" ref="B1419"/>
    <hyperlink r:id="rId1396" ref="B1420"/>
    <hyperlink r:id="rId1397" ref="B1421"/>
    <hyperlink r:id="rId1398" ref="B1422"/>
    <hyperlink r:id="rId1399" ref="B1423"/>
    <hyperlink r:id="rId1400" ref="B1424"/>
    <hyperlink r:id="rId1401" ref="B1425"/>
    <hyperlink r:id="rId1402" ref="B1426"/>
    <hyperlink r:id="rId1403" ref="B1427"/>
    <hyperlink r:id="rId1404" ref="B1428"/>
    <hyperlink r:id="rId1405" ref="B1429"/>
    <hyperlink r:id="rId1406" ref="B1430"/>
    <hyperlink r:id="rId1407" ref="B1431"/>
    <hyperlink r:id="rId1408" ref="B1432"/>
    <hyperlink r:id="rId1409" ref="B1433"/>
    <hyperlink r:id="rId1410" ref="B1434"/>
    <hyperlink r:id="rId1411" ref="B1435"/>
    <hyperlink r:id="rId1412" ref="B1436"/>
    <hyperlink r:id="rId1413" ref="B1437"/>
    <hyperlink r:id="rId1414" ref="B1438"/>
    <hyperlink r:id="rId1415" ref="B1439"/>
    <hyperlink r:id="rId1416" ref="B1440"/>
    <hyperlink r:id="rId1417" ref="B1441"/>
    <hyperlink r:id="rId1418" ref="B1442"/>
    <hyperlink r:id="rId1419" ref="B1443"/>
    <hyperlink r:id="rId1420" ref="B1444"/>
    <hyperlink r:id="rId1421" ref="B1445"/>
    <hyperlink r:id="rId1422" ref="B1446"/>
    <hyperlink r:id="rId1423" ref="B1447"/>
    <hyperlink r:id="rId1424" ref="B1448"/>
    <hyperlink r:id="rId1425" ref="B1449"/>
    <hyperlink r:id="rId1426" ref="B1450"/>
    <hyperlink r:id="rId1427" ref="B1451"/>
    <hyperlink r:id="rId1428" ref="B1452"/>
    <hyperlink r:id="rId1429" ref="B1453"/>
    <hyperlink r:id="rId1430" ref="B1454"/>
    <hyperlink r:id="rId1431" ref="B1455"/>
    <hyperlink r:id="rId1432" ref="B1456"/>
    <hyperlink r:id="rId1433" ref="B1457"/>
    <hyperlink r:id="rId1434" ref="B1458"/>
    <hyperlink r:id="rId1435" ref="B1459"/>
    <hyperlink r:id="rId1436" ref="B1460"/>
    <hyperlink r:id="rId1437" ref="B1461"/>
    <hyperlink r:id="rId1438" ref="B1462"/>
    <hyperlink r:id="rId1439" ref="B1463"/>
    <hyperlink r:id="rId1440" ref="B1464"/>
    <hyperlink r:id="rId1441" ref="B1465"/>
    <hyperlink r:id="rId1442" ref="B1466"/>
    <hyperlink r:id="rId1443" ref="B1467"/>
    <hyperlink r:id="rId1444" ref="B1468"/>
    <hyperlink r:id="rId1445" ref="B1470"/>
    <hyperlink r:id="rId1446" ref="B1471"/>
    <hyperlink r:id="rId1447" ref="B1472"/>
    <hyperlink r:id="rId1448" ref="B1473"/>
    <hyperlink r:id="rId1449" ref="B1474"/>
    <hyperlink r:id="rId1450" ref="B1475"/>
    <hyperlink r:id="rId1451" ref="B1476"/>
    <hyperlink r:id="rId1452" ref="B1477"/>
    <hyperlink r:id="rId1453" ref="B1478"/>
    <hyperlink r:id="rId1454" ref="B1479"/>
    <hyperlink r:id="rId1455" ref="B1480"/>
    <hyperlink r:id="rId1456" ref="B1481"/>
    <hyperlink r:id="rId1457" ref="B1482"/>
    <hyperlink r:id="rId1458" ref="B1483"/>
    <hyperlink r:id="rId1459" ref="B1485"/>
    <hyperlink r:id="rId1460" ref="B1486"/>
    <hyperlink r:id="rId1461" ref="B1487"/>
    <hyperlink r:id="rId1462" ref="B1488"/>
    <hyperlink r:id="rId1463" ref="B1489"/>
    <hyperlink r:id="rId1464" ref="B1490"/>
    <hyperlink r:id="rId1465" ref="B1491"/>
    <hyperlink r:id="rId1466" ref="B1492"/>
    <hyperlink r:id="rId1467" ref="B1493"/>
    <hyperlink r:id="rId1468" ref="B1494"/>
    <hyperlink r:id="rId1469" ref="B1495"/>
    <hyperlink r:id="rId1470" ref="B1496"/>
    <hyperlink r:id="rId1471" ref="B1497"/>
    <hyperlink r:id="rId1472" ref="B1500"/>
    <hyperlink r:id="rId1473" ref="B1501"/>
    <hyperlink r:id="rId1474" ref="B1502"/>
    <hyperlink r:id="rId1475" ref="B1503"/>
    <hyperlink r:id="rId1476" ref="B1504"/>
    <hyperlink r:id="rId1477" ref="B1505"/>
    <hyperlink r:id="rId1478" ref="B1506"/>
    <hyperlink r:id="rId1479" ref="B1507"/>
    <hyperlink r:id="rId1480" ref="B1508"/>
    <hyperlink r:id="rId1481" ref="B1509"/>
    <hyperlink r:id="rId1482" ref="B1510"/>
    <hyperlink r:id="rId1483" ref="B1511"/>
    <hyperlink r:id="rId1484" ref="B1512"/>
    <hyperlink r:id="rId1485" ref="B1513"/>
    <hyperlink r:id="rId1486" ref="B1514"/>
    <hyperlink r:id="rId1487" ref="B1515"/>
    <hyperlink r:id="rId1488" ref="B1516"/>
    <hyperlink r:id="rId1489" ref="B1517"/>
    <hyperlink r:id="rId1490" ref="B1518"/>
    <hyperlink r:id="rId1491" ref="B1519"/>
    <hyperlink r:id="rId1492" ref="B1520"/>
    <hyperlink r:id="rId1493" ref="B1521"/>
    <hyperlink r:id="rId1494" ref="B1522"/>
    <hyperlink r:id="rId1495" ref="B1523"/>
    <hyperlink r:id="rId1496" ref="B1524"/>
    <hyperlink r:id="rId1497" ref="B1525"/>
    <hyperlink r:id="rId1498" ref="B1526"/>
    <hyperlink r:id="rId1499" ref="B1527"/>
    <hyperlink r:id="rId1500" location="page=48" ref="B1529"/>
    <hyperlink r:id="rId1501" ref="B1530"/>
    <hyperlink r:id="rId1502" ref="B1531"/>
    <hyperlink r:id="rId1503" ref="B1532"/>
    <hyperlink r:id="rId1504" ref="B1533"/>
    <hyperlink r:id="rId1505" ref="B1534"/>
    <hyperlink r:id="rId1506" ref="B1535"/>
    <hyperlink r:id="rId1507" ref="B1536"/>
    <hyperlink r:id="rId1508" ref="B1537"/>
    <hyperlink r:id="rId1509" ref="B1538"/>
    <hyperlink r:id="rId1510" ref="B1539"/>
    <hyperlink r:id="rId1511" ref="B1540"/>
    <hyperlink r:id="rId1512" ref="B1541"/>
    <hyperlink r:id="rId1513" ref="B1542"/>
    <hyperlink r:id="rId1514" ref="B1543"/>
    <hyperlink r:id="rId1515" ref="B1544"/>
    <hyperlink r:id="rId1516" ref="B1545"/>
    <hyperlink r:id="rId1517" ref="B1546"/>
    <hyperlink r:id="rId1518" ref="B1547"/>
    <hyperlink r:id="rId1519" ref="B1548"/>
    <hyperlink r:id="rId1520" ref="B1549"/>
    <hyperlink r:id="rId1521" ref="B1550"/>
    <hyperlink r:id="rId1522" ref="B1551"/>
    <hyperlink r:id="rId1523" ref="B1552"/>
    <hyperlink r:id="rId1524" ref="B1553"/>
    <hyperlink r:id="rId1525" ref="B1554"/>
    <hyperlink r:id="rId1526" ref="B1555"/>
    <hyperlink r:id="rId1527" ref="B1556"/>
    <hyperlink r:id="rId1528" ref="B1557"/>
    <hyperlink r:id="rId1529" ref="B1558"/>
    <hyperlink r:id="rId1530" ref="B1559"/>
    <hyperlink r:id="rId1531" ref="B1560"/>
    <hyperlink r:id="rId1532" ref="B1561"/>
    <hyperlink r:id="rId1533" ref="B1562"/>
    <hyperlink r:id="rId1534" ref="B1564"/>
    <hyperlink r:id="rId1535" ref="B1565"/>
    <hyperlink r:id="rId1536" ref="B1566"/>
    <hyperlink r:id="rId1537" ref="B1567"/>
    <hyperlink r:id="rId1538" ref="B1568"/>
    <hyperlink r:id="rId1539" ref="B1569"/>
    <hyperlink r:id="rId1540" ref="B1570"/>
    <hyperlink r:id="rId1541" ref="B1571"/>
    <hyperlink r:id="rId1542" ref="B1573"/>
    <hyperlink r:id="rId1543" ref="B1574"/>
    <hyperlink r:id="rId1544" ref="B1575"/>
    <hyperlink r:id="rId1545" ref="B1576"/>
    <hyperlink r:id="rId1546" ref="B1577"/>
    <hyperlink r:id="rId1547" ref="B1578"/>
    <hyperlink r:id="rId1548" ref="B1579"/>
    <hyperlink r:id="rId1549" ref="B1580"/>
    <hyperlink r:id="rId1550" ref="B1581"/>
    <hyperlink r:id="rId1551" ref="B1582"/>
    <hyperlink r:id="rId1552" ref="B1583"/>
    <hyperlink r:id="rId1553" ref="B1584"/>
    <hyperlink r:id="rId1554" ref="B1585"/>
    <hyperlink r:id="rId1555" ref="B1586"/>
    <hyperlink r:id="rId1556" ref="B1587"/>
    <hyperlink r:id="rId1557" ref="B1588"/>
    <hyperlink r:id="rId1558" ref="B1589"/>
    <hyperlink r:id="rId1559" ref="B1590"/>
    <hyperlink r:id="rId1560" ref="B1591"/>
    <hyperlink r:id="rId1561" ref="B1592"/>
    <hyperlink r:id="rId1562" ref="B1593"/>
    <hyperlink r:id="rId1563" ref="B1594"/>
    <hyperlink r:id="rId1564" ref="B1595"/>
    <hyperlink r:id="rId1565" ref="B1596"/>
    <hyperlink r:id="rId1566" ref="B1597"/>
    <hyperlink r:id="rId1567" ref="B1598"/>
    <hyperlink r:id="rId1568" ref="B1599"/>
    <hyperlink r:id="rId1569" ref="B1600"/>
    <hyperlink r:id="rId1570" ref="B1601"/>
    <hyperlink r:id="rId1571" ref="B1602"/>
    <hyperlink r:id="rId1572" ref="B1603"/>
    <hyperlink r:id="rId1573" ref="B1604"/>
    <hyperlink r:id="rId1574" ref="B1605"/>
    <hyperlink r:id="rId1575" ref="B1606"/>
    <hyperlink r:id="rId1576" ref="B1607"/>
    <hyperlink r:id="rId1577" ref="B1608"/>
    <hyperlink r:id="rId1578" ref="B1609"/>
    <hyperlink r:id="rId1579" ref="B1610"/>
    <hyperlink r:id="rId1580" ref="B1611"/>
    <hyperlink r:id="rId1581" ref="B1612"/>
    <hyperlink r:id="rId1582" ref="B1613"/>
    <hyperlink r:id="rId1583" ref="B1614"/>
    <hyperlink r:id="rId1584" ref="B1615"/>
    <hyperlink r:id="rId1585" ref="B1616"/>
    <hyperlink r:id="rId1586" ref="B1617"/>
    <hyperlink r:id="rId1587" ref="B1618"/>
    <hyperlink r:id="rId1588" ref="B1619"/>
    <hyperlink r:id="rId1589" ref="B1620"/>
    <hyperlink r:id="rId1590" ref="B1621"/>
    <hyperlink r:id="rId1591" ref="B1622"/>
    <hyperlink r:id="rId1592" ref="B1623"/>
    <hyperlink r:id="rId1593" ref="B1624"/>
    <hyperlink r:id="rId1594" ref="B1625"/>
    <hyperlink r:id="rId1595" ref="B1626"/>
    <hyperlink r:id="rId1596" ref="B1627"/>
    <hyperlink r:id="rId1597" ref="B1628"/>
    <hyperlink r:id="rId1598" ref="B1629"/>
    <hyperlink r:id="rId1599" ref="B1630"/>
    <hyperlink r:id="rId1600" ref="B1631"/>
    <hyperlink r:id="rId1601" ref="B1632"/>
    <hyperlink r:id="rId1602" ref="B1633"/>
    <hyperlink r:id="rId1603" ref="B1634"/>
    <hyperlink r:id="rId1604" ref="B1635"/>
    <hyperlink r:id="rId1605" ref="B1636"/>
    <hyperlink r:id="rId1606" ref="B1637"/>
    <hyperlink r:id="rId1607" ref="B1638"/>
    <hyperlink r:id="rId1608" ref="B1639"/>
    <hyperlink r:id="rId1609" ref="B1640"/>
    <hyperlink r:id="rId1610" ref="B1641"/>
    <hyperlink r:id="rId1611" ref="B1642"/>
    <hyperlink r:id="rId1612" ref="B1643"/>
    <hyperlink r:id="rId1613" ref="B1644"/>
    <hyperlink r:id="rId1614" ref="B1645"/>
    <hyperlink r:id="rId1615" ref="B1646"/>
    <hyperlink r:id="rId1616" ref="B1647"/>
    <hyperlink r:id="rId1617" ref="B1648"/>
    <hyperlink r:id="rId1618" ref="B1649"/>
    <hyperlink r:id="rId1619" ref="B1650"/>
    <hyperlink r:id="rId1620" ref="B1651"/>
    <hyperlink r:id="rId1621" ref="B1652"/>
    <hyperlink r:id="rId1622" ref="B1654"/>
    <hyperlink r:id="rId1623" ref="B1655"/>
    <hyperlink r:id="rId1624" ref="B1656"/>
    <hyperlink r:id="rId1625" ref="B1657"/>
    <hyperlink r:id="rId1626" ref="B1658"/>
    <hyperlink r:id="rId1627" ref="B1659"/>
    <hyperlink r:id="rId1628" ref="B1660"/>
    <hyperlink r:id="rId1629" ref="B1661"/>
    <hyperlink r:id="rId1630" ref="B1662"/>
    <hyperlink r:id="rId1631" ref="B1663"/>
    <hyperlink r:id="rId1632" ref="B1664"/>
    <hyperlink r:id="rId1633" ref="B1665"/>
    <hyperlink r:id="rId1634" ref="B1666"/>
    <hyperlink r:id="rId1635" ref="B1667"/>
    <hyperlink r:id="rId1636" ref="B1668"/>
    <hyperlink r:id="rId1637" ref="B1669"/>
    <hyperlink r:id="rId1638" ref="B1670"/>
    <hyperlink r:id="rId1639" ref="B1671"/>
    <hyperlink r:id="rId1640" ref="B1672"/>
    <hyperlink r:id="rId1641" ref="B1673"/>
    <hyperlink r:id="rId1642" ref="B1674"/>
    <hyperlink r:id="rId1643" ref="B1675"/>
    <hyperlink r:id="rId1644" ref="B1676"/>
    <hyperlink r:id="rId1645" ref="B1677"/>
    <hyperlink r:id="rId1646" ref="B1678"/>
    <hyperlink r:id="rId1647" ref="B1679"/>
    <hyperlink r:id="rId1648" ref="B1680"/>
    <hyperlink r:id="rId1649" ref="B1681"/>
    <hyperlink r:id="rId1650" ref="B1682"/>
    <hyperlink r:id="rId1651" ref="B1683"/>
    <hyperlink r:id="rId1652" ref="B1684"/>
    <hyperlink r:id="rId1653" ref="B1685"/>
    <hyperlink r:id="rId1654" ref="B1686"/>
    <hyperlink r:id="rId1655" ref="B1687"/>
    <hyperlink r:id="rId1656" ref="B1688"/>
    <hyperlink r:id="rId1657" ref="B1689"/>
    <hyperlink r:id="rId1658" ref="B1690"/>
    <hyperlink r:id="rId1659" ref="B1691"/>
    <hyperlink r:id="rId1660" ref="B1692"/>
    <hyperlink r:id="rId1661" ref="B1693"/>
    <hyperlink r:id="rId1662" ref="B1694"/>
    <hyperlink r:id="rId1663" ref="B1695"/>
    <hyperlink r:id="rId1664" ref="B1696"/>
    <hyperlink r:id="rId1665" ref="B1697"/>
    <hyperlink r:id="rId1666" ref="B1698"/>
    <hyperlink r:id="rId1667" ref="B1699"/>
    <hyperlink r:id="rId1668" ref="B1700"/>
    <hyperlink r:id="rId1669" ref="B1701"/>
    <hyperlink r:id="rId1670" ref="B1702"/>
    <hyperlink r:id="rId1671" ref="B1703"/>
    <hyperlink r:id="rId1672" ref="B1705"/>
    <hyperlink r:id="rId1673" ref="B1706"/>
    <hyperlink r:id="rId1674" ref="B1707"/>
    <hyperlink r:id="rId1675" ref="B1708"/>
    <hyperlink r:id="rId1676" ref="B1709"/>
    <hyperlink r:id="rId1677" ref="B1711"/>
    <hyperlink r:id="rId1678" ref="B1712"/>
    <hyperlink r:id="rId1679" ref="B1713"/>
    <hyperlink r:id="rId1680" ref="B1714"/>
    <hyperlink r:id="rId1681" ref="B1715"/>
    <hyperlink r:id="rId1682" ref="B1716"/>
    <hyperlink r:id="rId1683" ref="B1717"/>
    <hyperlink r:id="rId1684" ref="B1718"/>
    <hyperlink r:id="rId1685" ref="B1719"/>
    <hyperlink r:id="rId1686" ref="B1720"/>
    <hyperlink r:id="rId1687" ref="B1721"/>
    <hyperlink r:id="rId1688" ref="B1722"/>
    <hyperlink r:id="rId1689" ref="B1723"/>
    <hyperlink r:id="rId1690" ref="B1724"/>
    <hyperlink r:id="rId1691" ref="B1727"/>
    <hyperlink r:id="rId1692" ref="B1728"/>
    <hyperlink r:id="rId1693" ref="B1729"/>
    <hyperlink r:id="rId1694" ref="B1730"/>
    <hyperlink r:id="rId1695" ref="B1731"/>
    <hyperlink r:id="rId1696" ref="B1732"/>
    <hyperlink r:id="rId1697" ref="B1733"/>
    <hyperlink r:id="rId1698" ref="B1734"/>
    <hyperlink r:id="rId1699" ref="B1735"/>
    <hyperlink r:id="rId1700" ref="B1736"/>
    <hyperlink r:id="rId1701" ref="B1737"/>
    <hyperlink r:id="rId1702" ref="B1738"/>
    <hyperlink r:id="rId1703" ref="B1739"/>
    <hyperlink r:id="rId1704" ref="B1740"/>
    <hyperlink r:id="rId1705" ref="B1741"/>
    <hyperlink r:id="rId1706" ref="B1742"/>
    <hyperlink r:id="rId1707" ref="B1743"/>
    <hyperlink r:id="rId1708" ref="B1744"/>
    <hyperlink r:id="rId1709" ref="B1745"/>
    <hyperlink r:id="rId1710" ref="B1746"/>
    <hyperlink r:id="rId1711" ref="B1747"/>
    <hyperlink r:id="rId1712" ref="B1748"/>
    <hyperlink r:id="rId1713" ref="B1749"/>
    <hyperlink r:id="rId1714" ref="B1750"/>
    <hyperlink r:id="rId1715" ref="B1751"/>
    <hyperlink r:id="rId1716" ref="B1752"/>
    <hyperlink r:id="rId1717" ref="B1753"/>
    <hyperlink r:id="rId1718" ref="B1754"/>
    <hyperlink r:id="rId1719" ref="B1755"/>
    <hyperlink r:id="rId1720" ref="B1756"/>
    <hyperlink r:id="rId1721" ref="B1757"/>
    <hyperlink r:id="rId1722" ref="B1758"/>
    <hyperlink r:id="rId1723" ref="B1759"/>
    <hyperlink r:id="rId1724" ref="B1760"/>
    <hyperlink r:id="rId1725" ref="B1761"/>
    <hyperlink r:id="rId1726" ref="B1762"/>
    <hyperlink r:id="rId1727" ref="B1763"/>
    <hyperlink r:id="rId1728" ref="B1764"/>
    <hyperlink r:id="rId1729" ref="B1765"/>
    <hyperlink r:id="rId1730" ref="B1766"/>
    <hyperlink r:id="rId1731" ref="B1767"/>
    <hyperlink r:id="rId1732" ref="B1768"/>
    <hyperlink r:id="rId1733" ref="B1769"/>
    <hyperlink r:id="rId1734" ref="B1770"/>
    <hyperlink r:id="rId1735" ref="B1771"/>
    <hyperlink r:id="rId1736" ref="B1772"/>
    <hyperlink r:id="rId1737" ref="B1773"/>
    <hyperlink r:id="rId1738" ref="B1774"/>
    <hyperlink r:id="rId1739" ref="B1775"/>
    <hyperlink r:id="rId1740" ref="B1776"/>
    <hyperlink r:id="rId1741" ref="B1777"/>
    <hyperlink r:id="rId1742" ref="B1778"/>
    <hyperlink r:id="rId1743" ref="B1779"/>
    <hyperlink r:id="rId1744" ref="B1780"/>
    <hyperlink r:id="rId1745" ref="B1781"/>
    <hyperlink r:id="rId1746" ref="B1782"/>
    <hyperlink r:id="rId1747" ref="B1783"/>
    <hyperlink r:id="rId1748" ref="B1784"/>
    <hyperlink r:id="rId1749" ref="B1785"/>
    <hyperlink r:id="rId1750" ref="B1786"/>
    <hyperlink r:id="rId1751" ref="B1787"/>
    <hyperlink r:id="rId1752" ref="B1788"/>
    <hyperlink r:id="rId1753" ref="B1789"/>
    <hyperlink r:id="rId1754" ref="B1790"/>
    <hyperlink r:id="rId1755" ref="B1791"/>
    <hyperlink r:id="rId1756" ref="B1792"/>
    <hyperlink r:id="rId1757" ref="B1793"/>
    <hyperlink r:id="rId1758" ref="B1794"/>
    <hyperlink r:id="rId1759" ref="B1795"/>
    <hyperlink r:id="rId1760" ref="B1796"/>
    <hyperlink r:id="rId1761" ref="B1797"/>
    <hyperlink r:id="rId1762" ref="B1798"/>
    <hyperlink r:id="rId1763" ref="B1799"/>
    <hyperlink r:id="rId1764" ref="B1800"/>
    <hyperlink r:id="rId1765" ref="B1801"/>
  </hyperlinks>
  <printOptions/>
  <pageMargins bottom="0.75" footer="0.0" header="0.0" left="0.7" right="0.7" top="0.75"/>
  <pageSetup orientation="landscape"/>
  <drawing r:id="rId1766"/>
  <tableParts count="1">
    <tablePart r:id="rId176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4.13"/>
    <col customWidth="1" min="2" max="2" width="56.38"/>
    <col customWidth="1" min="3" max="3" width="47.5"/>
    <col customWidth="1" min="4" max="4" width="52.5"/>
    <col customWidth="1" min="5" max="5" width="10.38"/>
    <col customWidth="1" min="6" max="6" width="37.0"/>
    <col customWidth="1" min="7" max="7" width="14.63"/>
    <col customWidth="1" min="8" max="8" width="20.25"/>
    <col customWidth="1" min="9" max="9" width="41.0"/>
    <col customWidth="1" min="10" max="10" width="55.88"/>
    <col customWidth="1" min="11" max="26" width="7.63"/>
  </cols>
  <sheetData>
    <row r="1">
      <c r="A1" s="1" t="s">
        <v>0</v>
      </c>
      <c r="B1" s="1" t="s">
        <v>1</v>
      </c>
      <c r="C1" s="1" t="s">
        <v>2</v>
      </c>
      <c r="D1" s="1" t="s">
        <v>3</v>
      </c>
      <c r="E1" s="1" t="s">
        <v>4</v>
      </c>
      <c r="F1" s="4" t="s">
        <v>2394</v>
      </c>
      <c r="G1" s="1" t="s">
        <v>6</v>
      </c>
      <c r="H1" s="1" t="s">
        <v>7</v>
      </c>
      <c r="I1" s="1" t="s">
        <v>8</v>
      </c>
      <c r="J1" s="1" t="s">
        <v>9</v>
      </c>
    </row>
    <row r="2">
      <c r="A2" s="1" t="s">
        <v>10</v>
      </c>
      <c r="B2" s="2" t="s">
        <v>11</v>
      </c>
      <c r="C2" s="1">
        <v>2019.0</v>
      </c>
      <c r="D2" s="1">
        <v>93.0</v>
      </c>
      <c r="E2" s="1" t="s">
        <v>12</v>
      </c>
      <c r="F2" s="1" t="s">
        <v>13</v>
      </c>
      <c r="G2" s="1" t="s">
        <v>14</v>
      </c>
      <c r="H2" s="4" t="s">
        <v>2395</v>
      </c>
      <c r="I2" s="1"/>
      <c r="J2" s="1"/>
    </row>
    <row r="3">
      <c r="A3" s="1" t="s">
        <v>15</v>
      </c>
      <c r="B3" s="2" t="s">
        <v>16</v>
      </c>
      <c r="C3" s="1">
        <v>2019.0</v>
      </c>
      <c r="D3" s="1">
        <v>20.0</v>
      </c>
      <c r="E3" s="1" t="s">
        <v>12</v>
      </c>
      <c r="F3" s="1" t="s">
        <v>13</v>
      </c>
      <c r="G3" s="1" t="s">
        <v>14</v>
      </c>
      <c r="H3" s="4" t="s">
        <v>2395</v>
      </c>
      <c r="I3" s="1"/>
      <c r="J3" s="1"/>
    </row>
    <row r="4">
      <c r="A4" s="1" t="s">
        <v>17</v>
      </c>
      <c r="B4" s="2" t="s">
        <v>18</v>
      </c>
      <c r="C4" s="1">
        <v>2021.0</v>
      </c>
      <c r="D4" s="1">
        <v>0.0</v>
      </c>
      <c r="E4" s="1" t="s">
        <v>12</v>
      </c>
      <c r="F4" s="1" t="s">
        <v>13</v>
      </c>
      <c r="G4" s="1" t="s">
        <v>14</v>
      </c>
      <c r="H4" s="4" t="s">
        <v>2395</v>
      </c>
      <c r="I4" s="1"/>
      <c r="J4" s="1"/>
    </row>
    <row r="5">
      <c r="A5" s="1" t="s">
        <v>19</v>
      </c>
      <c r="B5" s="2" t="s">
        <v>20</v>
      </c>
      <c r="C5" s="1">
        <v>2018.0</v>
      </c>
      <c r="D5" s="1">
        <v>6.0</v>
      </c>
      <c r="E5" s="1" t="s">
        <v>12</v>
      </c>
      <c r="F5" s="1" t="s">
        <v>21</v>
      </c>
      <c r="G5" s="1" t="s">
        <v>14</v>
      </c>
      <c r="H5" s="4" t="s">
        <v>2395</v>
      </c>
      <c r="I5" s="1"/>
      <c r="J5" s="1"/>
    </row>
    <row r="6">
      <c r="A6" s="1" t="s">
        <v>22</v>
      </c>
      <c r="B6" s="2" t="s">
        <v>23</v>
      </c>
      <c r="C6" s="1">
        <v>2017.0</v>
      </c>
      <c r="D6" s="1">
        <v>34.0</v>
      </c>
      <c r="E6" s="1" t="s">
        <v>12</v>
      </c>
      <c r="F6" s="1" t="s">
        <v>21</v>
      </c>
      <c r="G6" s="1" t="s">
        <v>14</v>
      </c>
      <c r="H6" s="4" t="s">
        <v>2395</v>
      </c>
      <c r="I6" s="1"/>
      <c r="J6" s="1"/>
    </row>
    <row r="7">
      <c r="A7" s="1" t="s">
        <v>24</v>
      </c>
      <c r="B7" s="2" t="s">
        <v>25</v>
      </c>
      <c r="C7" s="1">
        <v>2019.0</v>
      </c>
      <c r="D7" s="1">
        <v>0.0</v>
      </c>
      <c r="E7" s="1" t="s">
        <v>12</v>
      </c>
      <c r="F7" s="1" t="s">
        <v>13</v>
      </c>
      <c r="G7" s="1" t="s">
        <v>14</v>
      </c>
      <c r="H7" s="4" t="s">
        <v>2395</v>
      </c>
      <c r="I7" s="1"/>
      <c r="J7" s="1"/>
    </row>
    <row r="8">
      <c r="A8" s="1" t="s">
        <v>26</v>
      </c>
      <c r="B8" s="2" t="s">
        <v>27</v>
      </c>
      <c r="C8" s="1">
        <v>2019.0</v>
      </c>
      <c r="D8" s="1">
        <v>5.0</v>
      </c>
      <c r="E8" s="1" t="s">
        <v>12</v>
      </c>
      <c r="F8" s="1" t="s">
        <v>13</v>
      </c>
      <c r="G8" s="1" t="s">
        <v>14</v>
      </c>
      <c r="H8" s="4" t="s">
        <v>2395</v>
      </c>
      <c r="I8" s="1"/>
      <c r="J8" s="1"/>
    </row>
    <row r="9">
      <c r="A9" s="1" t="s">
        <v>28</v>
      </c>
      <c r="B9" s="2" t="s">
        <v>29</v>
      </c>
      <c r="C9" s="1">
        <v>2021.0</v>
      </c>
      <c r="D9" s="1">
        <v>6.0</v>
      </c>
      <c r="E9" s="1" t="s">
        <v>12</v>
      </c>
      <c r="F9" s="1" t="s">
        <v>13</v>
      </c>
      <c r="G9" s="1" t="s">
        <v>14</v>
      </c>
      <c r="H9" s="4" t="s">
        <v>2395</v>
      </c>
      <c r="I9" s="1"/>
      <c r="J9" s="1"/>
    </row>
    <row r="10">
      <c r="A10" s="1" t="s">
        <v>30</v>
      </c>
      <c r="B10" s="2" t="s">
        <v>31</v>
      </c>
      <c r="C10" s="1">
        <v>2023.0</v>
      </c>
      <c r="D10" s="1">
        <v>1.0</v>
      </c>
      <c r="E10" s="1" t="s">
        <v>12</v>
      </c>
      <c r="F10" s="1" t="s">
        <v>13</v>
      </c>
      <c r="G10" s="1" t="s">
        <v>14</v>
      </c>
      <c r="H10" s="4" t="s">
        <v>2395</v>
      </c>
      <c r="I10" s="1"/>
      <c r="J10" s="1"/>
    </row>
    <row r="11">
      <c r="A11" s="1" t="s">
        <v>32</v>
      </c>
      <c r="B11" s="2" t="s">
        <v>33</v>
      </c>
      <c r="C11" s="1">
        <v>2024.0</v>
      </c>
      <c r="D11" s="1">
        <v>0.0</v>
      </c>
      <c r="E11" s="1" t="s">
        <v>12</v>
      </c>
      <c r="F11" s="1" t="s">
        <v>13</v>
      </c>
      <c r="G11" s="1" t="s">
        <v>14</v>
      </c>
      <c r="H11" s="4" t="s">
        <v>2395</v>
      </c>
      <c r="I11" s="1"/>
      <c r="J11" s="1"/>
    </row>
    <row r="12">
      <c r="A12" s="1" t="s">
        <v>34</v>
      </c>
      <c r="B12" s="2" t="s">
        <v>35</v>
      </c>
      <c r="C12" s="1">
        <v>2023.0</v>
      </c>
      <c r="D12" s="1">
        <v>1.0</v>
      </c>
      <c r="E12" s="1" t="s">
        <v>12</v>
      </c>
      <c r="F12" s="1" t="s">
        <v>13</v>
      </c>
      <c r="G12" s="1" t="s">
        <v>14</v>
      </c>
      <c r="H12" s="4" t="s">
        <v>2395</v>
      </c>
      <c r="I12" s="1"/>
      <c r="J12" s="1"/>
    </row>
    <row r="13">
      <c r="A13" s="1" t="s">
        <v>36</v>
      </c>
      <c r="B13" s="2" t="s">
        <v>37</v>
      </c>
      <c r="C13" s="1">
        <v>2020.0</v>
      </c>
      <c r="D13" s="1">
        <v>45.0</v>
      </c>
      <c r="E13" s="1" t="s">
        <v>12</v>
      </c>
      <c r="F13" s="1" t="s">
        <v>13</v>
      </c>
      <c r="G13" s="1" t="s">
        <v>14</v>
      </c>
      <c r="H13" s="4" t="s">
        <v>2395</v>
      </c>
      <c r="I13" s="1"/>
      <c r="J13" s="1"/>
    </row>
    <row r="14">
      <c r="A14" s="1" t="s">
        <v>38</v>
      </c>
      <c r="B14" s="2" t="s">
        <v>39</v>
      </c>
      <c r="C14" s="1">
        <v>2020.0</v>
      </c>
      <c r="D14" s="1">
        <v>7.0</v>
      </c>
      <c r="E14" s="1" t="s">
        <v>12</v>
      </c>
      <c r="F14" s="1" t="s">
        <v>13</v>
      </c>
      <c r="G14" s="1" t="s">
        <v>14</v>
      </c>
      <c r="H14" s="4" t="s">
        <v>2395</v>
      </c>
      <c r="I14" s="1"/>
      <c r="J14" s="1"/>
    </row>
    <row r="15">
      <c r="A15" s="1" t="s">
        <v>40</v>
      </c>
      <c r="B15" s="2" t="s">
        <v>41</v>
      </c>
      <c r="C15" s="1">
        <v>2020.0</v>
      </c>
      <c r="D15" s="1">
        <v>34.0</v>
      </c>
      <c r="E15" s="1" t="s">
        <v>12</v>
      </c>
      <c r="F15" s="1" t="s">
        <v>13</v>
      </c>
      <c r="G15" s="1" t="s">
        <v>14</v>
      </c>
      <c r="H15" s="4" t="s">
        <v>2395</v>
      </c>
      <c r="I15" s="1"/>
      <c r="J15" s="1"/>
    </row>
    <row r="16">
      <c r="A16" s="1" t="s">
        <v>42</v>
      </c>
      <c r="B16" s="2" t="s">
        <v>43</v>
      </c>
      <c r="C16" s="1">
        <v>2024.0</v>
      </c>
      <c r="D16" s="1">
        <v>1.0</v>
      </c>
      <c r="E16" s="1" t="s">
        <v>12</v>
      </c>
      <c r="F16" s="1" t="s">
        <v>13</v>
      </c>
      <c r="G16" s="1" t="s">
        <v>14</v>
      </c>
      <c r="H16" s="4" t="s">
        <v>2395</v>
      </c>
      <c r="I16" s="1"/>
      <c r="J16" s="1"/>
    </row>
    <row r="17">
      <c r="A17" s="1" t="s">
        <v>44</v>
      </c>
      <c r="B17" s="2" t="s">
        <v>45</v>
      </c>
      <c r="C17" s="1">
        <v>2022.0</v>
      </c>
      <c r="D17" s="1">
        <v>9.0</v>
      </c>
      <c r="E17" s="1" t="s">
        <v>12</v>
      </c>
      <c r="F17" s="1" t="s">
        <v>13</v>
      </c>
      <c r="G17" s="1" t="s">
        <v>14</v>
      </c>
      <c r="H17" s="4" t="s">
        <v>2395</v>
      </c>
      <c r="I17" s="1"/>
      <c r="J17" s="1"/>
    </row>
    <row r="18">
      <c r="A18" s="1" t="s">
        <v>46</v>
      </c>
      <c r="B18" s="2" t="s">
        <v>47</v>
      </c>
      <c r="C18" s="1">
        <v>2024.0</v>
      </c>
      <c r="D18" s="1">
        <v>0.0</v>
      </c>
      <c r="E18" s="1" t="s">
        <v>12</v>
      </c>
      <c r="F18" s="1" t="s">
        <v>13</v>
      </c>
      <c r="G18" s="1" t="s">
        <v>14</v>
      </c>
      <c r="H18" s="4" t="s">
        <v>2395</v>
      </c>
      <c r="I18" s="1"/>
      <c r="J18" s="1"/>
    </row>
    <row r="19">
      <c r="A19" s="1" t="s">
        <v>48</v>
      </c>
      <c r="B19" s="1"/>
      <c r="C19" s="1"/>
      <c r="D19" s="1">
        <v>0.0</v>
      </c>
      <c r="E19" s="1" t="s">
        <v>12</v>
      </c>
      <c r="F19" s="1" t="s">
        <v>21</v>
      </c>
      <c r="G19" s="1" t="s">
        <v>14</v>
      </c>
      <c r="H19" s="4" t="s">
        <v>2395</v>
      </c>
      <c r="I19" s="1"/>
      <c r="J19" s="1"/>
    </row>
    <row r="20">
      <c r="A20" s="1" t="s">
        <v>49</v>
      </c>
      <c r="B20" s="2" t="s">
        <v>50</v>
      </c>
      <c r="C20" s="1">
        <v>2022.0</v>
      </c>
      <c r="D20" s="1">
        <v>0.0</v>
      </c>
      <c r="E20" s="1" t="s">
        <v>12</v>
      </c>
      <c r="F20" s="1" t="s">
        <v>13</v>
      </c>
      <c r="G20" s="1" t="s">
        <v>14</v>
      </c>
      <c r="H20" s="4" t="s">
        <v>2395</v>
      </c>
      <c r="I20" s="1"/>
      <c r="J20" s="1"/>
    </row>
    <row r="21" ht="15.75" customHeight="1">
      <c r="A21" s="1" t="s">
        <v>51</v>
      </c>
      <c r="B21" s="2" t="s">
        <v>52</v>
      </c>
      <c r="C21" s="1">
        <v>2019.0</v>
      </c>
      <c r="D21" s="1">
        <v>81.0</v>
      </c>
      <c r="E21" s="1" t="s">
        <v>12</v>
      </c>
      <c r="F21" s="1" t="s">
        <v>13</v>
      </c>
      <c r="G21" s="1" t="s">
        <v>14</v>
      </c>
      <c r="H21" s="4" t="s">
        <v>2395</v>
      </c>
      <c r="I21" s="1"/>
      <c r="J21" s="1"/>
    </row>
    <row r="22" ht="15.75" customHeight="1">
      <c r="A22" s="1" t="s">
        <v>53</v>
      </c>
      <c r="B22" s="2" t="s">
        <v>54</v>
      </c>
      <c r="C22" s="1">
        <v>2022.0</v>
      </c>
      <c r="D22" s="1">
        <v>6.0</v>
      </c>
      <c r="E22" s="1" t="s">
        <v>12</v>
      </c>
      <c r="F22" s="1" t="s">
        <v>13</v>
      </c>
      <c r="G22" s="1" t="s">
        <v>14</v>
      </c>
      <c r="H22" s="4" t="s">
        <v>2395</v>
      </c>
      <c r="I22" s="1"/>
      <c r="J22" s="1"/>
    </row>
    <row r="23" ht="15.75" customHeight="1">
      <c r="A23" s="1" t="s">
        <v>55</v>
      </c>
      <c r="B23" s="2" t="s">
        <v>56</v>
      </c>
      <c r="C23" s="1">
        <v>2024.0</v>
      </c>
      <c r="D23" s="1">
        <v>0.0</v>
      </c>
      <c r="E23" s="1" t="s">
        <v>12</v>
      </c>
      <c r="F23" s="1" t="s">
        <v>13</v>
      </c>
      <c r="G23" s="1" t="s">
        <v>14</v>
      </c>
      <c r="H23" s="4" t="s">
        <v>2395</v>
      </c>
      <c r="I23" s="1"/>
      <c r="J23" s="1"/>
    </row>
    <row r="24" ht="15.75" customHeight="1">
      <c r="A24" s="1" t="s">
        <v>57</v>
      </c>
      <c r="B24" s="2" t="s">
        <v>58</v>
      </c>
      <c r="C24" s="1">
        <v>2021.0</v>
      </c>
      <c r="D24" s="1">
        <v>7.0</v>
      </c>
      <c r="E24" s="1" t="s">
        <v>12</v>
      </c>
      <c r="F24" s="1" t="s">
        <v>13</v>
      </c>
      <c r="G24" s="1" t="s">
        <v>14</v>
      </c>
      <c r="H24" s="4" t="s">
        <v>2395</v>
      </c>
      <c r="I24" s="1"/>
      <c r="J24" s="1"/>
    </row>
    <row r="25" ht="15.75" customHeight="1">
      <c r="A25" s="1" t="s">
        <v>59</v>
      </c>
      <c r="B25" s="2" t="s">
        <v>60</v>
      </c>
      <c r="C25" s="1">
        <v>2020.0</v>
      </c>
      <c r="D25" s="1">
        <v>26.0</v>
      </c>
      <c r="E25" s="1" t="s">
        <v>12</v>
      </c>
      <c r="F25" s="1" t="s">
        <v>13</v>
      </c>
      <c r="G25" s="1" t="s">
        <v>14</v>
      </c>
      <c r="H25" s="4" t="s">
        <v>2395</v>
      </c>
      <c r="I25" s="1"/>
      <c r="J25" s="1"/>
    </row>
    <row r="26" ht="15.75" customHeight="1">
      <c r="A26" s="1" t="s">
        <v>61</v>
      </c>
      <c r="B26" s="2" t="s">
        <v>62</v>
      </c>
      <c r="C26" s="1">
        <v>2020.0</v>
      </c>
      <c r="D26" s="1">
        <v>2.0</v>
      </c>
      <c r="E26" s="1" t="s">
        <v>12</v>
      </c>
      <c r="F26" s="1" t="s">
        <v>13</v>
      </c>
      <c r="G26" s="1" t="s">
        <v>14</v>
      </c>
      <c r="H26" s="4" t="s">
        <v>2395</v>
      </c>
      <c r="I26" s="1"/>
      <c r="J26" s="1"/>
    </row>
    <row r="27" ht="15.75" customHeight="1">
      <c r="A27" s="1" t="s">
        <v>63</v>
      </c>
      <c r="B27" s="2" t="s">
        <v>64</v>
      </c>
      <c r="C27" s="1">
        <v>2019.0</v>
      </c>
      <c r="D27" s="1">
        <v>104.0</v>
      </c>
      <c r="E27" s="1" t="s">
        <v>12</v>
      </c>
      <c r="F27" s="1" t="s">
        <v>13</v>
      </c>
      <c r="G27" s="1" t="s">
        <v>14</v>
      </c>
      <c r="H27" s="4" t="s">
        <v>2395</v>
      </c>
      <c r="I27" s="1"/>
      <c r="J27" s="1"/>
    </row>
    <row r="28" ht="15.75" customHeight="1">
      <c r="A28" s="1" t="s">
        <v>65</v>
      </c>
      <c r="B28" s="2" t="s">
        <v>66</v>
      </c>
      <c r="C28" s="1">
        <v>2021.0</v>
      </c>
      <c r="D28" s="1">
        <v>0.0</v>
      </c>
      <c r="E28" s="1" t="s">
        <v>12</v>
      </c>
      <c r="F28" s="1" t="s">
        <v>13</v>
      </c>
      <c r="G28" s="1" t="s">
        <v>14</v>
      </c>
      <c r="H28" s="4" t="s">
        <v>2395</v>
      </c>
      <c r="I28" s="1"/>
      <c r="J28" s="1"/>
    </row>
    <row r="29" ht="15.75" customHeight="1">
      <c r="A29" s="1" t="s">
        <v>67</v>
      </c>
      <c r="B29" s="2" t="s">
        <v>68</v>
      </c>
      <c r="C29" s="1">
        <v>2018.0</v>
      </c>
      <c r="D29" s="1">
        <v>7.0</v>
      </c>
      <c r="E29" s="1" t="s">
        <v>12</v>
      </c>
      <c r="F29" s="1" t="s">
        <v>21</v>
      </c>
      <c r="G29" s="1" t="s">
        <v>14</v>
      </c>
      <c r="H29" s="4" t="s">
        <v>2395</v>
      </c>
      <c r="I29" s="1"/>
      <c r="J29" s="1"/>
    </row>
    <row r="30" ht="15.75" customHeight="1">
      <c r="A30" s="1" t="s">
        <v>69</v>
      </c>
      <c r="B30" s="2" t="s">
        <v>70</v>
      </c>
      <c r="C30" s="1">
        <v>2022.0</v>
      </c>
      <c r="D30" s="1">
        <v>7.0</v>
      </c>
      <c r="E30" s="1" t="s">
        <v>12</v>
      </c>
      <c r="F30" s="1" t="s">
        <v>13</v>
      </c>
      <c r="G30" s="1" t="s">
        <v>14</v>
      </c>
      <c r="H30" s="4" t="s">
        <v>2395</v>
      </c>
      <c r="I30" s="1"/>
      <c r="J30" s="1"/>
    </row>
    <row r="31" ht="15.75" customHeight="1">
      <c r="A31" s="1" t="s">
        <v>71</v>
      </c>
      <c r="B31" s="2" t="s">
        <v>72</v>
      </c>
      <c r="C31" s="1">
        <v>2025.0</v>
      </c>
      <c r="D31" s="1">
        <v>0.0</v>
      </c>
      <c r="E31" s="1" t="s">
        <v>12</v>
      </c>
      <c r="F31" s="1" t="s">
        <v>13</v>
      </c>
      <c r="G31" s="1" t="s">
        <v>14</v>
      </c>
      <c r="H31" s="4" t="s">
        <v>2395</v>
      </c>
      <c r="I31" s="1"/>
      <c r="J31" s="1"/>
    </row>
    <row r="32" ht="15.75" customHeight="1">
      <c r="A32" s="1" t="s">
        <v>73</v>
      </c>
      <c r="B32" s="2" t="s">
        <v>74</v>
      </c>
      <c r="C32" s="1">
        <v>2023.0</v>
      </c>
      <c r="D32" s="1">
        <v>0.0</v>
      </c>
      <c r="E32" s="1" t="s">
        <v>12</v>
      </c>
      <c r="F32" s="1" t="s">
        <v>13</v>
      </c>
      <c r="G32" s="1" t="s">
        <v>14</v>
      </c>
      <c r="H32" s="4" t="s">
        <v>2395</v>
      </c>
      <c r="I32" s="1"/>
      <c r="J32" s="1"/>
    </row>
    <row r="33" ht="15.75" customHeight="1">
      <c r="A33" s="1" t="s">
        <v>75</v>
      </c>
      <c r="B33" s="2" t="s">
        <v>76</v>
      </c>
      <c r="C33" s="1">
        <v>2020.0</v>
      </c>
      <c r="D33" s="1">
        <v>103.0</v>
      </c>
      <c r="E33" s="1" t="s">
        <v>12</v>
      </c>
      <c r="F33" s="1" t="s">
        <v>13</v>
      </c>
      <c r="G33" s="1" t="s">
        <v>14</v>
      </c>
      <c r="H33" s="4" t="s">
        <v>2395</v>
      </c>
      <c r="I33" s="1"/>
      <c r="J33" s="1"/>
    </row>
    <row r="34" ht="15.75" customHeight="1">
      <c r="A34" s="1" t="s">
        <v>77</v>
      </c>
      <c r="B34" s="2" t="s">
        <v>78</v>
      </c>
      <c r="C34" s="1">
        <v>2021.0</v>
      </c>
      <c r="D34" s="1">
        <v>3.0</v>
      </c>
      <c r="E34" s="1" t="s">
        <v>12</v>
      </c>
      <c r="F34" s="1" t="s">
        <v>13</v>
      </c>
      <c r="G34" s="1" t="s">
        <v>14</v>
      </c>
      <c r="H34" s="4" t="s">
        <v>2395</v>
      </c>
      <c r="I34" s="1"/>
      <c r="J34" s="1"/>
    </row>
    <row r="35" ht="15.75" customHeight="1">
      <c r="A35" s="1" t="s">
        <v>79</v>
      </c>
      <c r="B35" s="2" t="s">
        <v>80</v>
      </c>
      <c r="C35" s="1">
        <v>2023.0</v>
      </c>
      <c r="D35" s="1">
        <v>0.0</v>
      </c>
      <c r="E35" s="1" t="s">
        <v>12</v>
      </c>
      <c r="F35" s="1" t="s">
        <v>13</v>
      </c>
      <c r="G35" s="1" t="s">
        <v>14</v>
      </c>
      <c r="H35" s="4" t="s">
        <v>2395</v>
      </c>
      <c r="I35" s="1"/>
      <c r="J35" s="1"/>
    </row>
    <row r="36" ht="15.75" customHeight="1">
      <c r="A36" s="1" t="s">
        <v>81</v>
      </c>
      <c r="B36" s="2" t="s">
        <v>82</v>
      </c>
      <c r="C36" s="1">
        <v>2024.0</v>
      </c>
      <c r="D36" s="1">
        <v>1.0</v>
      </c>
      <c r="E36" s="1" t="s">
        <v>12</v>
      </c>
      <c r="F36" s="1" t="s">
        <v>13</v>
      </c>
      <c r="G36" s="1" t="s">
        <v>14</v>
      </c>
      <c r="H36" s="4" t="s">
        <v>2395</v>
      </c>
      <c r="I36" s="1"/>
      <c r="J36" s="1"/>
    </row>
    <row r="37" ht="15.75" customHeight="1">
      <c r="A37" s="1" t="s">
        <v>83</v>
      </c>
      <c r="B37" s="2" t="s">
        <v>84</v>
      </c>
      <c r="C37" s="1">
        <v>2023.0</v>
      </c>
      <c r="D37" s="1">
        <v>2.0</v>
      </c>
      <c r="E37" s="1" t="s">
        <v>12</v>
      </c>
      <c r="F37" s="1" t="s">
        <v>13</v>
      </c>
      <c r="G37" s="1" t="s">
        <v>14</v>
      </c>
      <c r="H37" s="4" t="s">
        <v>2395</v>
      </c>
      <c r="I37" s="1"/>
      <c r="J37" s="1"/>
    </row>
    <row r="38" ht="15.75" customHeight="1">
      <c r="A38" s="1" t="s">
        <v>85</v>
      </c>
      <c r="B38" s="2" t="s">
        <v>86</v>
      </c>
      <c r="C38" s="1">
        <v>2020.0</v>
      </c>
      <c r="D38" s="1">
        <v>3.0</v>
      </c>
      <c r="E38" s="1" t="s">
        <v>12</v>
      </c>
      <c r="F38" s="1" t="s">
        <v>13</v>
      </c>
      <c r="G38" s="1" t="s">
        <v>14</v>
      </c>
      <c r="H38" s="4" t="s">
        <v>2395</v>
      </c>
      <c r="I38" s="1"/>
      <c r="J38" s="1"/>
    </row>
    <row r="39" ht="15.75" customHeight="1">
      <c r="A39" s="1" t="s">
        <v>87</v>
      </c>
      <c r="B39" s="2" t="s">
        <v>88</v>
      </c>
      <c r="C39" s="1">
        <v>2020.0</v>
      </c>
      <c r="D39" s="1">
        <v>13.0</v>
      </c>
      <c r="E39" s="1" t="s">
        <v>12</v>
      </c>
      <c r="F39" s="1" t="s">
        <v>13</v>
      </c>
      <c r="G39" s="1" t="s">
        <v>14</v>
      </c>
      <c r="H39" s="4" t="s">
        <v>2395</v>
      </c>
      <c r="I39" s="1"/>
      <c r="J39" s="1"/>
    </row>
    <row r="40" ht="15.75" customHeight="1">
      <c r="A40" s="1" t="s">
        <v>89</v>
      </c>
      <c r="B40" s="2" t="s">
        <v>90</v>
      </c>
      <c r="C40" s="1"/>
      <c r="D40" s="1">
        <v>0.0</v>
      </c>
      <c r="E40" s="1" t="s">
        <v>12</v>
      </c>
      <c r="F40" s="1" t="s">
        <v>21</v>
      </c>
      <c r="G40" s="1" t="s">
        <v>14</v>
      </c>
      <c r="H40" s="4" t="s">
        <v>2395</v>
      </c>
      <c r="I40" s="1"/>
      <c r="J40" s="1"/>
    </row>
    <row r="41" ht="15.75" customHeight="1">
      <c r="A41" s="1" t="s">
        <v>91</v>
      </c>
      <c r="B41" s="2" t="s">
        <v>92</v>
      </c>
      <c r="C41" s="1">
        <v>2022.0</v>
      </c>
      <c r="D41" s="1">
        <v>2.0</v>
      </c>
      <c r="E41" s="1" t="s">
        <v>12</v>
      </c>
      <c r="F41" s="1" t="s">
        <v>13</v>
      </c>
      <c r="G41" s="1" t="s">
        <v>14</v>
      </c>
      <c r="H41" s="4" t="s">
        <v>2395</v>
      </c>
      <c r="I41" s="1"/>
      <c r="J41" s="1"/>
    </row>
    <row r="42" ht="15.75" customHeight="1">
      <c r="A42" s="1" t="s">
        <v>93</v>
      </c>
      <c r="B42" s="2" t="s">
        <v>94</v>
      </c>
      <c r="C42" s="1">
        <v>2018.0</v>
      </c>
      <c r="D42" s="1">
        <v>49.0</v>
      </c>
      <c r="E42" s="1" t="s">
        <v>12</v>
      </c>
      <c r="F42" s="1" t="s">
        <v>21</v>
      </c>
      <c r="G42" s="1" t="s">
        <v>14</v>
      </c>
      <c r="H42" s="4" t="s">
        <v>2395</v>
      </c>
      <c r="I42" s="1"/>
      <c r="J42" s="1"/>
    </row>
    <row r="43" ht="15.75" customHeight="1">
      <c r="A43" s="1" t="s">
        <v>95</v>
      </c>
      <c r="B43" s="2" t="s">
        <v>96</v>
      </c>
      <c r="C43" s="1">
        <v>2025.0</v>
      </c>
      <c r="D43" s="1">
        <v>3.0</v>
      </c>
      <c r="E43" s="1" t="s">
        <v>12</v>
      </c>
      <c r="F43" s="1" t="s">
        <v>13</v>
      </c>
      <c r="G43" s="1" t="s">
        <v>14</v>
      </c>
      <c r="H43" s="4" t="s">
        <v>2395</v>
      </c>
      <c r="I43" s="1"/>
      <c r="J43" s="1"/>
    </row>
    <row r="44" ht="15.75" customHeight="1">
      <c r="A44" s="1" t="s">
        <v>97</v>
      </c>
      <c r="B44" s="2" t="s">
        <v>98</v>
      </c>
      <c r="C44" s="1">
        <v>2022.0</v>
      </c>
      <c r="D44" s="1">
        <v>57.0</v>
      </c>
      <c r="E44" s="1" t="s">
        <v>12</v>
      </c>
      <c r="F44" s="1" t="s">
        <v>13</v>
      </c>
      <c r="G44" s="1" t="s">
        <v>14</v>
      </c>
      <c r="H44" s="4" t="s">
        <v>2395</v>
      </c>
      <c r="I44" s="1"/>
      <c r="J44" s="1"/>
    </row>
    <row r="45" ht="15.75" customHeight="1">
      <c r="A45" s="1" t="s">
        <v>99</v>
      </c>
      <c r="B45" s="2" t="s">
        <v>100</v>
      </c>
      <c r="C45" s="1">
        <v>2021.0</v>
      </c>
      <c r="D45" s="1">
        <v>5.0</v>
      </c>
      <c r="E45" s="1" t="s">
        <v>12</v>
      </c>
      <c r="F45" s="1" t="s">
        <v>13</v>
      </c>
      <c r="G45" s="1" t="s">
        <v>14</v>
      </c>
      <c r="H45" s="4" t="s">
        <v>2395</v>
      </c>
      <c r="I45" s="1"/>
      <c r="J45" s="1"/>
    </row>
    <row r="46" ht="15.75" customHeight="1">
      <c r="A46" s="1" t="s">
        <v>101</v>
      </c>
      <c r="B46" s="2" t="s">
        <v>102</v>
      </c>
      <c r="C46" s="1">
        <v>1906.0</v>
      </c>
      <c r="D46" s="1">
        <v>5.0</v>
      </c>
      <c r="E46" s="1" t="s">
        <v>12</v>
      </c>
      <c r="F46" s="1" t="s">
        <v>21</v>
      </c>
      <c r="G46" s="1" t="s">
        <v>14</v>
      </c>
      <c r="H46" s="4" t="s">
        <v>2395</v>
      </c>
      <c r="I46" s="1"/>
      <c r="J46" s="1"/>
    </row>
    <row r="47" ht="15.75" customHeight="1">
      <c r="A47" s="1" t="s">
        <v>103</v>
      </c>
      <c r="B47" s="2" t="s">
        <v>104</v>
      </c>
      <c r="C47" s="1">
        <v>2020.0</v>
      </c>
      <c r="D47" s="1">
        <v>12.0</v>
      </c>
      <c r="E47" s="1" t="s">
        <v>12</v>
      </c>
      <c r="F47" s="1" t="s">
        <v>13</v>
      </c>
      <c r="G47" s="1" t="s">
        <v>14</v>
      </c>
      <c r="H47" s="4" t="s">
        <v>2395</v>
      </c>
      <c r="I47" s="1"/>
      <c r="J47" s="1"/>
    </row>
    <row r="48" ht="15.75" customHeight="1">
      <c r="A48" s="1" t="s">
        <v>105</v>
      </c>
      <c r="B48" s="2" t="s">
        <v>106</v>
      </c>
      <c r="C48" s="1">
        <v>2022.0</v>
      </c>
      <c r="D48" s="1">
        <v>1.0</v>
      </c>
      <c r="E48" s="1" t="s">
        <v>12</v>
      </c>
      <c r="F48" s="1" t="s">
        <v>13</v>
      </c>
      <c r="G48" s="1" t="s">
        <v>14</v>
      </c>
      <c r="H48" s="4" t="s">
        <v>2395</v>
      </c>
      <c r="I48" s="1"/>
      <c r="J48" s="1"/>
    </row>
    <row r="49" ht="15.75" customHeight="1">
      <c r="A49" s="1" t="s">
        <v>107</v>
      </c>
      <c r="B49" s="1"/>
      <c r="C49" s="1"/>
      <c r="D49" s="1">
        <v>0.0</v>
      </c>
      <c r="E49" s="1" t="s">
        <v>12</v>
      </c>
      <c r="F49" s="1" t="s">
        <v>21</v>
      </c>
      <c r="G49" s="1" t="s">
        <v>14</v>
      </c>
      <c r="H49" s="4" t="s">
        <v>2395</v>
      </c>
      <c r="I49" s="1"/>
      <c r="J49" s="1"/>
    </row>
    <row r="50" ht="15.75" customHeight="1">
      <c r="A50" s="1" t="s">
        <v>108</v>
      </c>
      <c r="B50" s="2" t="s">
        <v>109</v>
      </c>
      <c r="C50" s="1">
        <v>2019.0</v>
      </c>
      <c r="D50" s="1">
        <v>166.0</v>
      </c>
      <c r="E50" s="1" t="s">
        <v>12</v>
      </c>
      <c r="F50" s="1" t="s">
        <v>13</v>
      </c>
      <c r="G50" s="1" t="s">
        <v>14</v>
      </c>
      <c r="H50" s="4" t="s">
        <v>2395</v>
      </c>
      <c r="I50" s="1"/>
      <c r="J50" s="1"/>
    </row>
    <row r="51" ht="15.75" customHeight="1">
      <c r="A51" s="1" t="s">
        <v>110</v>
      </c>
      <c r="B51" s="2" t="s">
        <v>111</v>
      </c>
      <c r="C51" s="1">
        <v>2023.0</v>
      </c>
      <c r="D51" s="1">
        <v>22.0</v>
      </c>
      <c r="E51" s="1" t="s">
        <v>12</v>
      </c>
      <c r="F51" s="1" t="s">
        <v>13</v>
      </c>
      <c r="G51" s="1" t="s">
        <v>14</v>
      </c>
      <c r="H51" s="4" t="s">
        <v>2395</v>
      </c>
      <c r="I51" s="1"/>
      <c r="J51" s="1"/>
    </row>
    <row r="52" ht="15.75" customHeight="1">
      <c r="A52" s="1" t="s">
        <v>112</v>
      </c>
      <c r="B52" s="2" t="s">
        <v>113</v>
      </c>
      <c r="C52" s="1">
        <v>2023.0</v>
      </c>
      <c r="D52" s="1">
        <v>0.0</v>
      </c>
      <c r="E52" s="1" t="s">
        <v>12</v>
      </c>
      <c r="F52" s="1" t="s">
        <v>13</v>
      </c>
      <c r="G52" s="1" t="s">
        <v>14</v>
      </c>
      <c r="H52" s="4" t="s">
        <v>2395</v>
      </c>
      <c r="I52" s="1"/>
      <c r="J52" s="1"/>
    </row>
    <row r="53" ht="15.75" customHeight="1">
      <c r="A53" s="1" t="s">
        <v>114</v>
      </c>
      <c r="B53" s="2" t="s">
        <v>115</v>
      </c>
      <c r="C53" s="1">
        <v>2022.0</v>
      </c>
      <c r="D53" s="1">
        <v>8.0</v>
      </c>
      <c r="E53" s="1" t="s">
        <v>12</v>
      </c>
      <c r="F53" s="1" t="s">
        <v>13</v>
      </c>
      <c r="G53" s="1" t="s">
        <v>14</v>
      </c>
      <c r="H53" s="4" t="s">
        <v>2395</v>
      </c>
      <c r="I53" s="1"/>
      <c r="J53" s="1"/>
    </row>
    <row r="54" ht="15.75" customHeight="1">
      <c r="A54" s="1" t="s">
        <v>116</v>
      </c>
      <c r="B54" s="2" t="s">
        <v>117</v>
      </c>
      <c r="C54" s="1">
        <v>2022.0</v>
      </c>
      <c r="D54" s="1">
        <v>0.0</v>
      </c>
      <c r="E54" s="1" t="s">
        <v>12</v>
      </c>
      <c r="F54" s="1" t="s">
        <v>13</v>
      </c>
      <c r="G54" s="1" t="s">
        <v>14</v>
      </c>
      <c r="H54" s="4" t="s">
        <v>2395</v>
      </c>
      <c r="I54" s="1"/>
      <c r="J54" s="1"/>
    </row>
    <row r="55" ht="15.75" customHeight="1">
      <c r="A55" s="1" t="s">
        <v>118</v>
      </c>
      <c r="B55" s="2" t="s">
        <v>119</v>
      </c>
      <c r="C55" s="1">
        <v>2023.0</v>
      </c>
      <c r="D55" s="1">
        <v>6.0</v>
      </c>
      <c r="E55" s="1" t="s">
        <v>12</v>
      </c>
      <c r="F55" s="1" t="s">
        <v>13</v>
      </c>
      <c r="G55" s="1" t="s">
        <v>14</v>
      </c>
      <c r="H55" s="4" t="s">
        <v>2395</v>
      </c>
      <c r="I55" s="1"/>
      <c r="J55" s="1"/>
    </row>
    <row r="56" ht="15.75" customHeight="1">
      <c r="A56" s="1" t="s">
        <v>120</v>
      </c>
      <c r="B56" s="2" t="s">
        <v>121</v>
      </c>
      <c r="C56" s="1">
        <v>2019.0</v>
      </c>
      <c r="D56" s="1">
        <v>20.0</v>
      </c>
      <c r="E56" s="1" t="s">
        <v>12</v>
      </c>
      <c r="F56" s="1" t="s">
        <v>13</v>
      </c>
      <c r="G56" s="1" t="s">
        <v>14</v>
      </c>
      <c r="H56" s="4" t="s">
        <v>2395</v>
      </c>
      <c r="I56" s="1"/>
      <c r="J56" s="1"/>
    </row>
    <row r="57" ht="15.75" customHeight="1">
      <c r="A57" s="1" t="s">
        <v>122</v>
      </c>
      <c r="B57" s="2" t="s">
        <v>123</v>
      </c>
      <c r="C57" s="1">
        <v>2020.0</v>
      </c>
      <c r="D57" s="1">
        <v>3.0</v>
      </c>
      <c r="E57" s="1" t="s">
        <v>12</v>
      </c>
      <c r="F57" s="1" t="s">
        <v>13</v>
      </c>
      <c r="G57" s="1" t="s">
        <v>14</v>
      </c>
      <c r="H57" s="4" t="s">
        <v>2395</v>
      </c>
      <c r="I57" s="1"/>
      <c r="J57" s="1"/>
    </row>
    <row r="58" ht="15.75" customHeight="1">
      <c r="A58" s="1" t="s">
        <v>124</v>
      </c>
      <c r="B58" s="2" t="s">
        <v>125</v>
      </c>
      <c r="C58" s="1">
        <v>2020.0</v>
      </c>
      <c r="D58" s="1">
        <v>1.0</v>
      </c>
      <c r="E58" s="1" t="s">
        <v>12</v>
      </c>
      <c r="F58" s="1" t="s">
        <v>13</v>
      </c>
      <c r="G58" s="1" t="s">
        <v>14</v>
      </c>
      <c r="H58" s="4" t="s">
        <v>2395</v>
      </c>
      <c r="I58" s="1"/>
      <c r="J58" s="1"/>
    </row>
    <row r="59" ht="15.75" customHeight="1">
      <c r="A59" s="1" t="s">
        <v>126</v>
      </c>
      <c r="B59" s="2" t="s">
        <v>127</v>
      </c>
      <c r="C59" s="1">
        <v>2023.0</v>
      </c>
      <c r="D59" s="1">
        <v>4.0</v>
      </c>
      <c r="E59" s="1" t="s">
        <v>12</v>
      </c>
      <c r="F59" s="1" t="s">
        <v>13</v>
      </c>
      <c r="G59" s="1" t="s">
        <v>14</v>
      </c>
      <c r="H59" s="4" t="s">
        <v>2395</v>
      </c>
      <c r="I59" s="1"/>
      <c r="J59" s="1"/>
    </row>
    <row r="60" ht="15.75" customHeight="1">
      <c r="A60" s="1" t="s">
        <v>128</v>
      </c>
      <c r="B60" s="2" t="s">
        <v>129</v>
      </c>
      <c r="C60" s="1">
        <v>2024.0</v>
      </c>
      <c r="D60" s="1">
        <v>0.0</v>
      </c>
      <c r="E60" s="1" t="s">
        <v>12</v>
      </c>
      <c r="F60" s="1" t="s">
        <v>13</v>
      </c>
      <c r="G60" s="1" t="s">
        <v>14</v>
      </c>
      <c r="H60" s="4" t="s">
        <v>2395</v>
      </c>
      <c r="I60" s="1"/>
      <c r="J60" s="1"/>
    </row>
    <row r="61" ht="15.75" customHeight="1">
      <c r="A61" s="1" t="s">
        <v>130</v>
      </c>
      <c r="B61" s="2" t="s">
        <v>131</v>
      </c>
      <c r="C61" s="1">
        <v>2021.0</v>
      </c>
      <c r="D61" s="1">
        <v>8.0</v>
      </c>
      <c r="E61" s="1" t="s">
        <v>12</v>
      </c>
      <c r="F61" s="1" t="s">
        <v>13</v>
      </c>
      <c r="G61" s="1" t="s">
        <v>14</v>
      </c>
      <c r="H61" s="4" t="s">
        <v>2395</v>
      </c>
      <c r="I61" s="1"/>
      <c r="J61" s="1"/>
    </row>
    <row r="62" ht="15.75" customHeight="1">
      <c r="A62" s="1" t="s">
        <v>132</v>
      </c>
      <c r="B62" s="2" t="s">
        <v>133</v>
      </c>
      <c r="C62" s="1">
        <v>2023.0</v>
      </c>
      <c r="D62" s="1">
        <v>0.0</v>
      </c>
      <c r="E62" s="1" t="s">
        <v>12</v>
      </c>
      <c r="F62" s="1" t="s">
        <v>13</v>
      </c>
      <c r="G62" s="1" t="s">
        <v>14</v>
      </c>
      <c r="H62" s="4" t="s">
        <v>2395</v>
      </c>
      <c r="I62" s="1"/>
      <c r="J62" s="1"/>
    </row>
    <row r="63" ht="15.75" customHeight="1">
      <c r="A63" s="1" t="s">
        <v>134</v>
      </c>
      <c r="B63" s="2" t="s">
        <v>135</v>
      </c>
      <c r="C63" s="1">
        <v>2023.0</v>
      </c>
      <c r="D63" s="1">
        <v>9.0</v>
      </c>
      <c r="E63" s="1" t="s">
        <v>12</v>
      </c>
      <c r="F63" s="1" t="s">
        <v>13</v>
      </c>
      <c r="G63" s="1" t="s">
        <v>14</v>
      </c>
      <c r="H63" s="4" t="s">
        <v>2395</v>
      </c>
      <c r="I63" s="1"/>
      <c r="J63" s="1"/>
    </row>
    <row r="64" ht="15.75" customHeight="1">
      <c r="A64" s="3" t="s">
        <v>136</v>
      </c>
      <c r="B64" s="2" t="s">
        <v>137</v>
      </c>
      <c r="C64" s="1">
        <v>2023.0</v>
      </c>
      <c r="D64" s="1">
        <v>0.0</v>
      </c>
      <c r="E64" s="1" t="s">
        <v>12</v>
      </c>
      <c r="F64" s="1" t="s">
        <v>13</v>
      </c>
      <c r="G64" s="1" t="s">
        <v>14</v>
      </c>
      <c r="H64" s="4" t="s">
        <v>2395</v>
      </c>
      <c r="I64" s="1"/>
      <c r="J64" s="1"/>
    </row>
    <row r="65" ht="15.75" customHeight="1">
      <c r="A65" s="1" t="s">
        <v>138</v>
      </c>
      <c r="B65" s="2" t="s">
        <v>139</v>
      </c>
      <c r="C65" s="1">
        <v>2020.0</v>
      </c>
      <c r="D65" s="1">
        <v>4.0</v>
      </c>
      <c r="E65" s="1" t="s">
        <v>12</v>
      </c>
      <c r="F65" s="1" t="s">
        <v>13</v>
      </c>
      <c r="G65" s="1" t="s">
        <v>14</v>
      </c>
      <c r="H65" s="4" t="s">
        <v>2395</v>
      </c>
      <c r="I65" s="1"/>
      <c r="J65" s="1"/>
    </row>
    <row r="66" ht="15.75" customHeight="1">
      <c r="A66" s="1" t="s">
        <v>140</v>
      </c>
      <c r="B66" s="2" t="s">
        <v>141</v>
      </c>
      <c r="C66" s="1">
        <v>2020.0</v>
      </c>
      <c r="D66" s="1">
        <v>7.0</v>
      </c>
      <c r="E66" s="1" t="s">
        <v>12</v>
      </c>
      <c r="F66" s="1" t="s">
        <v>13</v>
      </c>
      <c r="G66" s="1" t="s">
        <v>14</v>
      </c>
      <c r="H66" s="4" t="s">
        <v>2395</v>
      </c>
      <c r="I66" s="1"/>
      <c r="J66" s="1"/>
    </row>
    <row r="67" ht="15.75" customHeight="1">
      <c r="A67" s="1" t="s">
        <v>142</v>
      </c>
      <c r="B67" s="2" t="s">
        <v>143</v>
      </c>
      <c r="C67" s="1">
        <v>2023.0</v>
      </c>
      <c r="D67" s="1">
        <v>4.0</v>
      </c>
      <c r="E67" s="1" t="s">
        <v>12</v>
      </c>
      <c r="F67" s="1" t="s">
        <v>13</v>
      </c>
      <c r="G67" s="1" t="s">
        <v>14</v>
      </c>
      <c r="H67" s="4" t="s">
        <v>2395</v>
      </c>
      <c r="I67" s="1"/>
      <c r="J67" s="1"/>
    </row>
    <row r="68" ht="15.75" customHeight="1">
      <c r="A68" s="1" t="s">
        <v>144</v>
      </c>
      <c r="B68" s="2" t="s">
        <v>145</v>
      </c>
      <c r="C68" s="1">
        <v>2021.0</v>
      </c>
      <c r="D68" s="1">
        <v>6.0</v>
      </c>
      <c r="E68" s="1" t="s">
        <v>12</v>
      </c>
      <c r="F68" s="1" t="s">
        <v>13</v>
      </c>
      <c r="G68" s="1" t="s">
        <v>14</v>
      </c>
      <c r="H68" s="4" t="s">
        <v>2395</v>
      </c>
      <c r="I68" s="1"/>
      <c r="J68" s="1"/>
    </row>
    <row r="69" ht="15.75" customHeight="1">
      <c r="A69" s="1" t="s">
        <v>146</v>
      </c>
      <c r="B69" s="2" t="s">
        <v>147</v>
      </c>
      <c r="C69" s="1">
        <v>2023.0</v>
      </c>
      <c r="D69" s="1">
        <v>1.0</v>
      </c>
      <c r="E69" s="1" t="s">
        <v>12</v>
      </c>
      <c r="F69" s="1" t="s">
        <v>13</v>
      </c>
      <c r="G69" s="1" t="s">
        <v>14</v>
      </c>
      <c r="H69" s="4" t="s">
        <v>2395</v>
      </c>
      <c r="I69" s="1"/>
      <c r="J69" s="1"/>
    </row>
    <row r="70" ht="15.75" customHeight="1">
      <c r="A70" s="1" t="s">
        <v>148</v>
      </c>
      <c r="B70" s="2" t="s">
        <v>149</v>
      </c>
      <c r="C70" s="1">
        <v>2018.0</v>
      </c>
      <c r="D70" s="1">
        <v>70.0</v>
      </c>
      <c r="E70" s="1" t="s">
        <v>12</v>
      </c>
      <c r="F70" s="1" t="s">
        <v>21</v>
      </c>
      <c r="G70" s="1" t="s">
        <v>14</v>
      </c>
      <c r="H70" s="4" t="s">
        <v>2395</v>
      </c>
      <c r="I70" s="1"/>
      <c r="J70" s="1"/>
    </row>
    <row r="71" ht="15.75" customHeight="1">
      <c r="A71" s="1" t="s">
        <v>150</v>
      </c>
      <c r="B71" s="2" t="s">
        <v>151</v>
      </c>
      <c r="C71" s="1">
        <v>2018.0</v>
      </c>
      <c r="D71" s="1">
        <v>0.0</v>
      </c>
      <c r="E71" s="1" t="s">
        <v>12</v>
      </c>
      <c r="F71" s="1" t="s">
        <v>21</v>
      </c>
      <c r="G71" s="1" t="s">
        <v>14</v>
      </c>
      <c r="H71" s="4" t="s">
        <v>2395</v>
      </c>
      <c r="I71" s="1"/>
      <c r="J71" s="1"/>
    </row>
    <row r="72" ht="15.75" customHeight="1">
      <c r="A72" s="1" t="s">
        <v>152</v>
      </c>
      <c r="B72" s="2" t="s">
        <v>153</v>
      </c>
      <c r="C72" s="1">
        <v>2020.0</v>
      </c>
      <c r="D72" s="1">
        <v>8.0</v>
      </c>
      <c r="E72" s="1" t="s">
        <v>12</v>
      </c>
      <c r="F72" s="1" t="s">
        <v>13</v>
      </c>
      <c r="G72" s="1" t="s">
        <v>14</v>
      </c>
      <c r="H72" s="4" t="s">
        <v>2395</v>
      </c>
      <c r="I72" s="1"/>
      <c r="J72" s="1"/>
    </row>
    <row r="73" ht="15.75" customHeight="1">
      <c r="A73" s="1" t="s">
        <v>154</v>
      </c>
      <c r="B73" s="2" t="s">
        <v>155</v>
      </c>
      <c r="C73" s="1">
        <v>2019.0</v>
      </c>
      <c r="D73" s="1">
        <v>0.0</v>
      </c>
      <c r="E73" s="1" t="s">
        <v>12</v>
      </c>
      <c r="F73" s="1" t="s">
        <v>13</v>
      </c>
      <c r="G73" s="1" t="s">
        <v>14</v>
      </c>
      <c r="H73" s="4" t="s">
        <v>2395</v>
      </c>
      <c r="I73" s="1"/>
      <c r="J73" s="1"/>
    </row>
    <row r="74" ht="15.75" customHeight="1">
      <c r="A74" s="1" t="s">
        <v>156</v>
      </c>
      <c r="B74" s="2" t="s">
        <v>157</v>
      </c>
      <c r="C74" s="1">
        <v>2020.0</v>
      </c>
      <c r="D74" s="1">
        <v>66.0</v>
      </c>
      <c r="E74" s="1" t="s">
        <v>12</v>
      </c>
      <c r="F74" s="1" t="s">
        <v>13</v>
      </c>
      <c r="G74" s="1" t="s">
        <v>14</v>
      </c>
      <c r="H74" s="4" t="s">
        <v>2395</v>
      </c>
      <c r="I74" s="1"/>
      <c r="J74" s="1"/>
    </row>
    <row r="75" ht="15.75" customHeight="1">
      <c r="A75" s="1" t="s">
        <v>158</v>
      </c>
      <c r="B75" s="2" t="s">
        <v>159</v>
      </c>
      <c r="C75" s="1">
        <v>2021.0</v>
      </c>
      <c r="D75" s="1">
        <v>10.0</v>
      </c>
      <c r="E75" s="1" t="s">
        <v>12</v>
      </c>
      <c r="F75" s="1" t="s">
        <v>13</v>
      </c>
      <c r="G75" s="1" t="s">
        <v>14</v>
      </c>
      <c r="H75" s="4" t="s">
        <v>2395</v>
      </c>
      <c r="I75" s="1"/>
      <c r="J75" s="1"/>
    </row>
    <row r="76" ht="15.75" customHeight="1">
      <c r="A76" s="1" t="s">
        <v>160</v>
      </c>
      <c r="B76" s="2" t="s">
        <v>161</v>
      </c>
      <c r="C76" s="1">
        <v>2020.0</v>
      </c>
      <c r="D76" s="1">
        <v>46.0</v>
      </c>
      <c r="E76" s="1" t="s">
        <v>12</v>
      </c>
      <c r="F76" s="1" t="s">
        <v>13</v>
      </c>
      <c r="G76" s="1" t="s">
        <v>14</v>
      </c>
      <c r="H76" s="4" t="s">
        <v>2395</v>
      </c>
      <c r="I76" s="1"/>
      <c r="J76" s="1"/>
    </row>
    <row r="77" ht="15.75" customHeight="1">
      <c r="A77" s="1" t="s">
        <v>162</v>
      </c>
      <c r="B77" s="2" t="s">
        <v>163</v>
      </c>
      <c r="C77" s="1">
        <v>2021.0</v>
      </c>
      <c r="D77" s="1">
        <v>26.0</v>
      </c>
      <c r="E77" s="1" t="s">
        <v>12</v>
      </c>
      <c r="F77" s="1" t="s">
        <v>13</v>
      </c>
      <c r="G77" s="1" t="s">
        <v>14</v>
      </c>
      <c r="H77" s="4" t="s">
        <v>2395</v>
      </c>
      <c r="I77" s="1"/>
      <c r="J77" s="1"/>
    </row>
    <row r="78" ht="15.75" customHeight="1">
      <c r="A78" s="1" t="s">
        <v>164</v>
      </c>
      <c r="B78" s="2" t="s">
        <v>165</v>
      </c>
      <c r="C78" s="1">
        <v>1909.0</v>
      </c>
      <c r="D78" s="1">
        <v>0.0</v>
      </c>
      <c r="E78" s="1" t="s">
        <v>12</v>
      </c>
      <c r="F78" s="1" t="s">
        <v>21</v>
      </c>
      <c r="G78" s="1" t="s">
        <v>14</v>
      </c>
      <c r="H78" s="4" t="s">
        <v>2395</v>
      </c>
      <c r="I78" s="1"/>
      <c r="J78" s="1"/>
    </row>
    <row r="79" ht="15.75" customHeight="1">
      <c r="A79" s="1" t="s">
        <v>166</v>
      </c>
      <c r="B79" s="2" t="s">
        <v>167</v>
      </c>
      <c r="C79" s="1">
        <v>2022.0</v>
      </c>
      <c r="D79" s="1">
        <v>2.0</v>
      </c>
      <c r="E79" s="1" t="s">
        <v>12</v>
      </c>
      <c r="F79" s="1" t="s">
        <v>13</v>
      </c>
      <c r="G79" s="1" t="s">
        <v>14</v>
      </c>
      <c r="H79" s="4" t="s">
        <v>2395</v>
      </c>
      <c r="I79" s="1"/>
      <c r="J79" s="1"/>
    </row>
    <row r="80" ht="15.75" customHeight="1">
      <c r="A80" s="1" t="s">
        <v>168</v>
      </c>
      <c r="B80" s="2" t="s">
        <v>169</v>
      </c>
      <c r="C80" s="1">
        <v>2025.0</v>
      </c>
      <c r="D80" s="1">
        <v>1.0</v>
      </c>
      <c r="E80" s="1" t="s">
        <v>12</v>
      </c>
      <c r="F80" s="1" t="s">
        <v>13</v>
      </c>
      <c r="G80" s="1" t="s">
        <v>14</v>
      </c>
      <c r="H80" s="4" t="s">
        <v>2395</v>
      </c>
      <c r="I80" s="1"/>
      <c r="J80" s="1"/>
    </row>
    <row r="81" ht="15.75" customHeight="1">
      <c r="A81" s="1" t="s">
        <v>170</v>
      </c>
      <c r="B81" s="2" t="s">
        <v>171</v>
      </c>
      <c r="C81" s="1">
        <v>2022.0</v>
      </c>
      <c r="D81" s="1">
        <v>5.0</v>
      </c>
      <c r="E81" s="1" t="s">
        <v>12</v>
      </c>
      <c r="F81" s="1" t="s">
        <v>13</v>
      </c>
      <c r="G81" s="1" t="s">
        <v>14</v>
      </c>
      <c r="H81" s="4" t="s">
        <v>2395</v>
      </c>
      <c r="I81" s="1"/>
      <c r="J81" s="1"/>
    </row>
    <row r="82" ht="15.75" customHeight="1">
      <c r="A82" s="1" t="s">
        <v>172</v>
      </c>
      <c r="B82" s="2" t="s">
        <v>173</v>
      </c>
      <c r="C82" s="1">
        <v>2020.0</v>
      </c>
      <c r="D82" s="1">
        <v>0.0</v>
      </c>
      <c r="E82" s="1" t="s">
        <v>12</v>
      </c>
      <c r="F82" s="1" t="s">
        <v>13</v>
      </c>
      <c r="G82" s="1" t="s">
        <v>14</v>
      </c>
      <c r="H82" s="4" t="s">
        <v>2395</v>
      </c>
      <c r="I82" s="1"/>
      <c r="J82" s="1"/>
    </row>
    <row r="83" ht="15.75" customHeight="1">
      <c r="A83" s="1" t="s">
        <v>174</v>
      </c>
      <c r="B83" s="2" t="s">
        <v>175</v>
      </c>
      <c r="C83" s="1">
        <v>2020.0</v>
      </c>
      <c r="D83" s="1">
        <v>1.0</v>
      </c>
      <c r="E83" s="1" t="s">
        <v>12</v>
      </c>
      <c r="F83" s="1" t="s">
        <v>13</v>
      </c>
      <c r="G83" s="1" t="s">
        <v>14</v>
      </c>
      <c r="H83" s="4" t="s">
        <v>2395</v>
      </c>
      <c r="I83" s="1"/>
      <c r="J83" s="1"/>
    </row>
    <row r="84" ht="15.75" customHeight="1">
      <c r="A84" s="1" t="s">
        <v>176</v>
      </c>
      <c r="B84" s="2" t="s">
        <v>177</v>
      </c>
      <c r="C84" s="1">
        <v>2018.0</v>
      </c>
      <c r="D84" s="1">
        <v>6.0</v>
      </c>
      <c r="E84" s="1" t="s">
        <v>12</v>
      </c>
      <c r="F84" s="1" t="s">
        <v>21</v>
      </c>
      <c r="G84" s="1" t="s">
        <v>14</v>
      </c>
      <c r="H84" s="4" t="s">
        <v>2395</v>
      </c>
      <c r="I84" s="1"/>
      <c r="J84" s="1"/>
    </row>
    <row r="85" ht="15.75" customHeight="1">
      <c r="A85" s="1" t="s">
        <v>178</v>
      </c>
      <c r="B85" s="2" t="s">
        <v>179</v>
      </c>
      <c r="C85" s="1">
        <v>2019.0</v>
      </c>
      <c r="D85" s="1">
        <v>35.0</v>
      </c>
      <c r="E85" s="1" t="s">
        <v>12</v>
      </c>
      <c r="F85" s="1" t="s">
        <v>13</v>
      </c>
      <c r="G85" s="1" t="s">
        <v>14</v>
      </c>
      <c r="H85" s="4" t="s">
        <v>2395</v>
      </c>
      <c r="I85" s="1"/>
      <c r="J85" s="1"/>
    </row>
    <row r="86" ht="15.75" customHeight="1">
      <c r="A86" s="1" t="s">
        <v>180</v>
      </c>
      <c r="B86" s="2" t="s">
        <v>181</v>
      </c>
      <c r="C86" s="1">
        <v>2022.0</v>
      </c>
      <c r="D86" s="1">
        <v>65.0</v>
      </c>
      <c r="E86" s="1" t="s">
        <v>12</v>
      </c>
      <c r="F86" s="1" t="s">
        <v>13</v>
      </c>
      <c r="G86" s="1" t="s">
        <v>14</v>
      </c>
      <c r="H86" s="4" t="s">
        <v>2395</v>
      </c>
      <c r="I86" s="1"/>
      <c r="J86" s="1"/>
    </row>
    <row r="87" ht="15.75" customHeight="1">
      <c r="A87" s="1" t="s">
        <v>182</v>
      </c>
      <c r="B87" s="2" t="s">
        <v>183</v>
      </c>
      <c r="C87" s="1">
        <v>2021.0</v>
      </c>
      <c r="D87" s="1">
        <v>0.0</v>
      </c>
      <c r="E87" s="1" t="s">
        <v>12</v>
      </c>
      <c r="F87" s="1" t="s">
        <v>13</v>
      </c>
      <c r="G87" s="1" t="s">
        <v>14</v>
      </c>
      <c r="H87" s="4" t="s">
        <v>2395</v>
      </c>
      <c r="I87" s="1"/>
      <c r="J87" s="1"/>
    </row>
    <row r="88" ht="15.75" customHeight="1">
      <c r="A88" s="1" t="s">
        <v>184</v>
      </c>
      <c r="B88" s="2" t="s">
        <v>185</v>
      </c>
      <c r="C88" s="1"/>
      <c r="D88" s="1">
        <v>0.0</v>
      </c>
      <c r="E88" s="1" t="s">
        <v>12</v>
      </c>
      <c r="F88" s="1" t="s">
        <v>21</v>
      </c>
      <c r="G88" s="1" t="s">
        <v>14</v>
      </c>
      <c r="H88" s="4" t="s">
        <v>2395</v>
      </c>
      <c r="I88" s="1"/>
      <c r="J88" s="1"/>
    </row>
    <row r="89" ht="15.75" customHeight="1">
      <c r="A89" s="1" t="s">
        <v>186</v>
      </c>
      <c r="B89" s="2" t="s">
        <v>187</v>
      </c>
      <c r="C89" s="1">
        <v>2022.0</v>
      </c>
      <c r="D89" s="1">
        <v>6.0</v>
      </c>
      <c r="E89" s="1" t="s">
        <v>12</v>
      </c>
      <c r="F89" s="1" t="s">
        <v>13</v>
      </c>
      <c r="G89" s="1" t="s">
        <v>14</v>
      </c>
      <c r="H89" s="4" t="s">
        <v>2395</v>
      </c>
      <c r="I89" s="1"/>
      <c r="J89" s="1"/>
    </row>
    <row r="90" ht="15.75" customHeight="1">
      <c r="A90" s="1" t="s">
        <v>188</v>
      </c>
      <c r="B90" s="2" t="s">
        <v>189</v>
      </c>
      <c r="C90" s="1">
        <v>2019.0</v>
      </c>
      <c r="D90" s="1">
        <v>2.0</v>
      </c>
      <c r="E90" s="1" t="s">
        <v>12</v>
      </c>
      <c r="F90" s="1" t="s">
        <v>13</v>
      </c>
      <c r="G90" s="1" t="s">
        <v>14</v>
      </c>
      <c r="H90" s="4" t="s">
        <v>2395</v>
      </c>
      <c r="I90" s="1"/>
      <c r="J90" s="1"/>
    </row>
    <row r="91" ht="15.75" customHeight="1">
      <c r="A91" s="1" t="s">
        <v>190</v>
      </c>
      <c r="B91" s="2" t="s">
        <v>191</v>
      </c>
      <c r="C91" s="1">
        <v>2025.0</v>
      </c>
      <c r="D91" s="1">
        <v>0.0</v>
      </c>
      <c r="E91" s="1" t="s">
        <v>12</v>
      </c>
      <c r="F91" s="1" t="s">
        <v>13</v>
      </c>
      <c r="G91" s="1" t="s">
        <v>14</v>
      </c>
      <c r="H91" s="4" t="s">
        <v>2395</v>
      </c>
      <c r="I91" s="1"/>
      <c r="J91" s="1"/>
    </row>
    <row r="92" ht="15.75" customHeight="1">
      <c r="A92" s="1" t="s">
        <v>192</v>
      </c>
      <c r="B92" s="2" t="s">
        <v>193</v>
      </c>
      <c r="C92" s="1">
        <v>2017.0</v>
      </c>
      <c r="D92" s="1">
        <v>7.0</v>
      </c>
      <c r="E92" s="1" t="s">
        <v>12</v>
      </c>
      <c r="F92" s="1" t="s">
        <v>21</v>
      </c>
      <c r="G92" s="1" t="s">
        <v>14</v>
      </c>
      <c r="H92" s="4" t="s">
        <v>2395</v>
      </c>
      <c r="I92" s="1"/>
      <c r="J92" s="1"/>
    </row>
    <row r="93" ht="15.75" customHeight="1">
      <c r="A93" s="1" t="s">
        <v>194</v>
      </c>
      <c r="B93" s="2" t="s">
        <v>195</v>
      </c>
      <c r="C93" s="1">
        <v>2019.0</v>
      </c>
      <c r="D93" s="1">
        <v>20.0</v>
      </c>
      <c r="E93" s="1" t="s">
        <v>12</v>
      </c>
      <c r="F93" s="1" t="s">
        <v>13</v>
      </c>
      <c r="G93" s="1" t="s">
        <v>14</v>
      </c>
      <c r="H93" s="4" t="s">
        <v>2395</v>
      </c>
      <c r="I93" s="1"/>
      <c r="J93" s="1"/>
    </row>
    <row r="94" ht="15.75" customHeight="1">
      <c r="A94" s="1" t="s">
        <v>196</v>
      </c>
      <c r="B94" s="2" t="s">
        <v>197</v>
      </c>
      <c r="C94" s="1">
        <v>2019.0</v>
      </c>
      <c r="D94" s="1">
        <v>627.0</v>
      </c>
      <c r="E94" s="1" t="s">
        <v>12</v>
      </c>
      <c r="F94" s="1" t="s">
        <v>13</v>
      </c>
      <c r="G94" s="1" t="s">
        <v>14</v>
      </c>
      <c r="H94" s="4" t="s">
        <v>2395</v>
      </c>
      <c r="I94" s="1"/>
      <c r="J94" s="1"/>
    </row>
    <row r="95" ht="15.75" customHeight="1">
      <c r="A95" s="1" t="s">
        <v>198</v>
      </c>
      <c r="B95" s="2" t="s">
        <v>199</v>
      </c>
      <c r="C95" s="1">
        <v>2020.0</v>
      </c>
      <c r="D95" s="1">
        <v>0.0</v>
      </c>
      <c r="E95" s="1" t="s">
        <v>12</v>
      </c>
      <c r="F95" s="1" t="s">
        <v>13</v>
      </c>
      <c r="G95" s="1" t="s">
        <v>14</v>
      </c>
      <c r="H95" s="4" t="s">
        <v>2395</v>
      </c>
      <c r="I95" s="1"/>
      <c r="J95" s="1"/>
    </row>
    <row r="96" ht="15.75" customHeight="1">
      <c r="A96" s="1" t="s">
        <v>200</v>
      </c>
      <c r="B96" s="2" t="s">
        <v>201</v>
      </c>
      <c r="C96" s="1">
        <v>2019.0</v>
      </c>
      <c r="D96" s="1">
        <v>6.0</v>
      </c>
      <c r="E96" s="1" t="s">
        <v>12</v>
      </c>
      <c r="F96" s="1" t="s">
        <v>13</v>
      </c>
      <c r="G96" s="1" t="s">
        <v>14</v>
      </c>
      <c r="H96" s="4" t="s">
        <v>2395</v>
      </c>
      <c r="I96" s="1"/>
      <c r="J96" s="1"/>
    </row>
    <row r="97" ht="15.75" customHeight="1">
      <c r="A97" s="1" t="s">
        <v>202</v>
      </c>
      <c r="B97" s="2" t="s">
        <v>203</v>
      </c>
      <c r="C97" s="1">
        <v>2021.0</v>
      </c>
      <c r="D97" s="1">
        <v>4.0</v>
      </c>
      <c r="E97" s="1" t="s">
        <v>12</v>
      </c>
      <c r="F97" s="1" t="s">
        <v>13</v>
      </c>
      <c r="G97" s="1" t="s">
        <v>14</v>
      </c>
      <c r="H97" s="4" t="s">
        <v>2395</v>
      </c>
      <c r="I97" s="1"/>
      <c r="J97" s="1"/>
    </row>
    <row r="98" ht="15.75" customHeight="1">
      <c r="A98" s="1" t="s">
        <v>204</v>
      </c>
      <c r="B98" s="2" t="s">
        <v>205</v>
      </c>
      <c r="C98" s="1">
        <v>2020.0</v>
      </c>
      <c r="D98" s="1">
        <v>4.0</v>
      </c>
      <c r="E98" s="1" t="s">
        <v>12</v>
      </c>
      <c r="F98" s="1" t="s">
        <v>13</v>
      </c>
      <c r="G98" s="1" t="s">
        <v>14</v>
      </c>
      <c r="H98" s="4" t="s">
        <v>2395</v>
      </c>
      <c r="I98" s="1"/>
      <c r="J98" s="1"/>
    </row>
    <row r="99" ht="15.75" customHeight="1">
      <c r="A99" s="1" t="s">
        <v>206</v>
      </c>
      <c r="B99" s="2" t="s">
        <v>207</v>
      </c>
      <c r="C99" s="1">
        <v>2019.0</v>
      </c>
      <c r="D99" s="1">
        <v>1.0</v>
      </c>
      <c r="E99" s="1" t="s">
        <v>12</v>
      </c>
      <c r="F99" s="1" t="s">
        <v>13</v>
      </c>
      <c r="G99" s="1" t="s">
        <v>14</v>
      </c>
      <c r="H99" s="4" t="s">
        <v>2395</v>
      </c>
      <c r="I99" s="1"/>
      <c r="J99" s="1"/>
    </row>
    <row r="100" ht="15.75" customHeight="1">
      <c r="A100" s="1" t="s">
        <v>208</v>
      </c>
      <c r="B100" s="2" t="s">
        <v>209</v>
      </c>
      <c r="C100" s="1">
        <v>2020.0</v>
      </c>
      <c r="D100" s="1">
        <v>8.0</v>
      </c>
      <c r="E100" s="1" t="s">
        <v>12</v>
      </c>
      <c r="F100" s="1" t="s">
        <v>13</v>
      </c>
      <c r="G100" s="1" t="s">
        <v>14</v>
      </c>
      <c r="H100" s="4" t="s">
        <v>2395</v>
      </c>
      <c r="I100" s="1"/>
      <c r="J100" s="1"/>
    </row>
    <row r="101" ht="15.75" customHeight="1">
      <c r="A101" s="1" t="s">
        <v>210</v>
      </c>
      <c r="B101" s="2" t="s">
        <v>211</v>
      </c>
      <c r="C101" s="1">
        <v>2024.0</v>
      </c>
      <c r="D101" s="1">
        <v>1.0</v>
      </c>
      <c r="E101" s="1" t="s">
        <v>12</v>
      </c>
      <c r="F101" s="1" t="s">
        <v>13</v>
      </c>
      <c r="G101" s="1" t="s">
        <v>14</v>
      </c>
      <c r="H101" s="4" t="s">
        <v>2395</v>
      </c>
      <c r="I101" s="1"/>
      <c r="J101" s="1"/>
    </row>
    <row r="102" ht="15.75" customHeight="1">
      <c r="A102" s="1" t="s">
        <v>212</v>
      </c>
      <c r="B102" s="2" t="s">
        <v>213</v>
      </c>
      <c r="C102" s="1">
        <v>2023.0</v>
      </c>
      <c r="D102" s="1">
        <v>7.0</v>
      </c>
      <c r="E102" s="1" t="s">
        <v>12</v>
      </c>
      <c r="F102" s="1" t="s">
        <v>13</v>
      </c>
      <c r="G102" s="1" t="s">
        <v>14</v>
      </c>
      <c r="H102" s="4" t="s">
        <v>2395</v>
      </c>
      <c r="I102" s="1"/>
      <c r="J102" s="1"/>
    </row>
    <row r="103" ht="15.75" customHeight="1">
      <c r="A103" s="1" t="s">
        <v>214</v>
      </c>
      <c r="B103" s="2" t="s">
        <v>215</v>
      </c>
      <c r="C103" s="1">
        <v>2024.0</v>
      </c>
      <c r="D103" s="1">
        <v>0.0</v>
      </c>
      <c r="E103" s="1" t="s">
        <v>12</v>
      </c>
      <c r="F103" s="1" t="s">
        <v>13</v>
      </c>
      <c r="G103" s="1" t="s">
        <v>14</v>
      </c>
      <c r="H103" s="4" t="s">
        <v>2395</v>
      </c>
      <c r="I103" s="1"/>
      <c r="J103" s="1"/>
    </row>
    <row r="104" ht="15.75" customHeight="1">
      <c r="A104" s="1" t="s">
        <v>216</v>
      </c>
      <c r="B104" s="2" t="s">
        <v>217</v>
      </c>
      <c r="C104" s="1">
        <v>2018.0</v>
      </c>
      <c r="D104" s="1">
        <v>19.0</v>
      </c>
      <c r="E104" s="1" t="s">
        <v>12</v>
      </c>
      <c r="F104" s="1" t="s">
        <v>21</v>
      </c>
      <c r="G104" s="1" t="s">
        <v>14</v>
      </c>
      <c r="H104" s="4" t="s">
        <v>2395</v>
      </c>
      <c r="I104" s="1"/>
      <c r="J104" s="1"/>
    </row>
    <row r="105" ht="15.75" customHeight="1">
      <c r="A105" s="1" t="s">
        <v>218</v>
      </c>
      <c r="B105" s="2" t="s">
        <v>219</v>
      </c>
      <c r="C105" s="1">
        <v>2020.0</v>
      </c>
      <c r="D105" s="1">
        <v>7.0</v>
      </c>
      <c r="E105" s="1" t="s">
        <v>12</v>
      </c>
      <c r="F105" s="1" t="s">
        <v>13</v>
      </c>
      <c r="G105" s="1" t="s">
        <v>14</v>
      </c>
      <c r="H105" s="4" t="s">
        <v>2395</v>
      </c>
      <c r="I105" s="1"/>
      <c r="J105" s="1"/>
    </row>
    <row r="106" ht="15.75" customHeight="1">
      <c r="A106" s="1" t="s">
        <v>220</v>
      </c>
      <c r="B106" s="2" t="s">
        <v>221</v>
      </c>
      <c r="C106" s="1">
        <v>2019.0</v>
      </c>
      <c r="D106" s="1">
        <v>0.0</v>
      </c>
      <c r="E106" s="1" t="s">
        <v>12</v>
      </c>
      <c r="F106" s="1" t="s">
        <v>13</v>
      </c>
      <c r="G106" s="1" t="s">
        <v>14</v>
      </c>
      <c r="H106" s="4" t="s">
        <v>2395</v>
      </c>
      <c r="I106" s="1"/>
      <c r="J106" s="1"/>
    </row>
    <row r="107" ht="15.75" customHeight="1">
      <c r="A107" s="1" t="s">
        <v>222</v>
      </c>
      <c r="B107" s="2" t="s">
        <v>223</v>
      </c>
      <c r="C107" s="1">
        <v>2024.0</v>
      </c>
      <c r="D107" s="1">
        <v>0.0</v>
      </c>
      <c r="E107" s="1" t="s">
        <v>12</v>
      </c>
      <c r="F107" s="1" t="s">
        <v>13</v>
      </c>
      <c r="G107" s="1" t="s">
        <v>14</v>
      </c>
      <c r="H107" s="4" t="s">
        <v>2395</v>
      </c>
      <c r="I107" s="1"/>
      <c r="J107" s="1"/>
    </row>
    <row r="108" ht="15.75" customHeight="1">
      <c r="A108" s="1" t="s">
        <v>224</v>
      </c>
      <c r="B108" s="2" t="s">
        <v>225</v>
      </c>
      <c r="C108" s="1">
        <v>2020.0</v>
      </c>
      <c r="D108" s="1">
        <v>2.0</v>
      </c>
      <c r="E108" s="1" t="s">
        <v>12</v>
      </c>
      <c r="F108" s="1" t="s">
        <v>13</v>
      </c>
      <c r="G108" s="1" t="s">
        <v>14</v>
      </c>
      <c r="H108" s="4" t="s">
        <v>2395</v>
      </c>
      <c r="I108" s="1"/>
      <c r="J108" s="1"/>
    </row>
    <row r="109" ht="15.75" customHeight="1">
      <c r="A109" s="1" t="s">
        <v>226</v>
      </c>
      <c r="B109" s="2" t="s">
        <v>227</v>
      </c>
      <c r="C109" s="1">
        <v>2024.0</v>
      </c>
      <c r="D109" s="1">
        <v>0.0</v>
      </c>
      <c r="E109" s="1" t="s">
        <v>12</v>
      </c>
      <c r="F109" s="1" t="s">
        <v>13</v>
      </c>
      <c r="G109" s="1" t="s">
        <v>14</v>
      </c>
      <c r="H109" s="4" t="s">
        <v>2395</v>
      </c>
      <c r="I109" s="1"/>
      <c r="J109" s="1"/>
    </row>
    <row r="110" ht="15.75" customHeight="1">
      <c r="A110" s="1" t="s">
        <v>228</v>
      </c>
      <c r="B110" s="2" t="s">
        <v>229</v>
      </c>
      <c r="C110" s="1">
        <v>2018.0</v>
      </c>
      <c r="D110" s="1">
        <v>154.0</v>
      </c>
      <c r="E110" s="1" t="s">
        <v>12</v>
      </c>
      <c r="F110" s="1" t="s">
        <v>21</v>
      </c>
      <c r="G110" s="1" t="s">
        <v>14</v>
      </c>
      <c r="H110" s="4" t="s">
        <v>2395</v>
      </c>
      <c r="I110" s="1"/>
      <c r="J110" s="1"/>
    </row>
    <row r="111" ht="15.75" customHeight="1">
      <c r="A111" s="1" t="s">
        <v>230</v>
      </c>
      <c r="B111" s="2" t="s">
        <v>231</v>
      </c>
      <c r="C111" s="1">
        <v>2023.0</v>
      </c>
      <c r="D111" s="1">
        <v>15.0</v>
      </c>
      <c r="E111" s="1" t="s">
        <v>12</v>
      </c>
      <c r="F111" s="1" t="s">
        <v>13</v>
      </c>
      <c r="G111" s="1" t="s">
        <v>14</v>
      </c>
      <c r="H111" s="4" t="s">
        <v>2395</v>
      </c>
      <c r="I111" s="1"/>
      <c r="J111" s="1"/>
    </row>
    <row r="112" ht="15.75" customHeight="1">
      <c r="A112" s="1" t="s">
        <v>232</v>
      </c>
      <c r="B112" s="2" t="s">
        <v>233</v>
      </c>
      <c r="C112" s="1">
        <v>2023.0</v>
      </c>
      <c r="D112" s="1">
        <v>0.0</v>
      </c>
      <c r="E112" s="1" t="s">
        <v>12</v>
      </c>
      <c r="F112" s="1" t="s">
        <v>13</v>
      </c>
      <c r="G112" s="1" t="s">
        <v>14</v>
      </c>
      <c r="H112" s="4" t="s">
        <v>2395</v>
      </c>
      <c r="I112" s="1"/>
      <c r="J112" s="1"/>
    </row>
    <row r="113" ht="15.75" customHeight="1">
      <c r="A113" s="1" t="s">
        <v>234</v>
      </c>
      <c r="B113" s="2" t="s">
        <v>235</v>
      </c>
      <c r="C113" s="1">
        <v>2025.0</v>
      </c>
      <c r="D113" s="1">
        <v>0.0</v>
      </c>
      <c r="E113" s="1" t="s">
        <v>12</v>
      </c>
      <c r="F113" s="1" t="s">
        <v>13</v>
      </c>
      <c r="G113" s="1" t="s">
        <v>14</v>
      </c>
      <c r="H113" s="4" t="s">
        <v>2395</v>
      </c>
      <c r="I113" s="1"/>
      <c r="J113" s="1"/>
    </row>
    <row r="114" ht="15.75" customHeight="1">
      <c r="A114" s="1" t="s">
        <v>236</v>
      </c>
      <c r="B114" s="2" t="s">
        <v>237</v>
      </c>
      <c r="C114" s="1">
        <v>2022.0</v>
      </c>
      <c r="D114" s="1">
        <v>1.0</v>
      </c>
      <c r="E114" s="1" t="s">
        <v>12</v>
      </c>
      <c r="F114" s="1" t="s">
        <v>13</v>
      </c>
      <c r="G114" s="1" t="s">
        <v>14</v>
      </c>
      <c r="H114" s="4" t="s">
        <v>2395</v>
      </c>
      <c r="I114" s="1"/>
      <c r="J114" s="1"/>
    </row>
    <row r="115" ht="15.75" customHeight="1">
      <c r="A115" s="1" t="s">
        <v>238</v>
      </c>
      <c r="B115" s="2" t="s">
        <v>239</v>
      </c>
      <c r="C115" s="1">
        <v>2022.0</v>
      </c>
      <c r="D115" s="1">
        <v>5.0</v>
      </c>
      <c r="E115" s="1" t="s">
        <v>12</v>
      </c>
      <c r="F115" s="1" t="s">
        <v>13</v>
      </c>
      <c r="G115" s="1" t="s">
        <v>14</v>
      </c>
      <c r="H115" s="4" t="s">
        <v>2395</v>
      </c>
      <c r="I115" s="1"/>
      <c r="J115" s="1"/>
    </row>
    <row r="116" ht="15.75" customHeight="1">
      <c r="A116" s="1" t="s">
        <v>240</v>
      </c>
      <c r="B116" s="2" t="s">
        <v>241</v>
      </c>
      <c r="C116" s="1">
        <v>2024.0</v>
      </c>
      <c r="D116" s="1">
        <v>0.0</v>
      </c>
      <c r="E116" s="1" t="s">
        <v>12</v>
      </c>
      <c r="F116" s="1" t="s">
        <v>13</v>
      </c>
      <c r="G116" s="1" t="s">
        <v>14</v>
      </c>
      <c r="H116" s="4" t="s">
        <v>2395</v>
      </c>
      <c r="I116" s="1"/>
      <c r="J116" s="1"/>
    </row>
    <row r="117" ht="15.75" customHeight="1">
      <c r="A117" s="1" t="s">
        <v>242</v>
      </c>
      <c r="B117" s="2" t="s">
        <v>243</v>
      </c>
      <c r="C117" s="1">
        <v>2022.0</v>
      </c>
      <c r="D117" s="1">
        <v>9.0</v>
      </c>
      <c r="E117" s="1" t="s">
        <v>12</v>
      </c>
      <c r="F117" s="1" t="s">
        <v>13</v>
      </c>
      <c r="G117" s="1" t="s">
        <v>14</v>
      </c>
      <c r="H117" s="4" t="s">
        <v>2395</v>
      </c>
      <c r="I117" s="1"/>
      <c r="J117" s="1"/>
    </row>
    <row r="118" ht="15.75" customHeight="1">
      <c r="A118" s="1" t="s">
        <v>244</v>
      </c>
      <c r="B118" s="2" t="s">
        <v>245</v>
      </c>
      <c r="C118" s="1">
        <v>2021.0</v>
      </c>
      <c r="D118" s="1">
        <v>38.0</v>
      </c>
      <c r="E118" s="1" t="s">
        <v>12</v>
      </c>
      <c r="F118" s="1" t="s">
        <v>13</v>
      </c>
      <c r="G118" s="1" t="s">
        <v>14</v>
      </c>
      <c r="H118" s="4" t="s">
        <v>2395</v>
      </c>
      <c r="I118" s="1"/>
      <c r="J118" s="1"/>
    </row>
    <row r="119" ht="15.75" customHeight="1">
      <c r="A119" s="1" t="s">
        <v>246</v>
      </c>
      <c r="B119" s="2" t="s">
        <v>247</v>
      </c>
      <c r="C119" s="1">
        <v>2020.0</v>
      </c>
      <c r="D119" s="1">
        <v>1.0</v>
      </c>
      <c r="E119" s="1" t="s">
        <v>12</v>
      </c>
      <c r="F119" s="1" t="s">
        <v>13</v>
      </c>
      <c r="G119" s="1" t="s">
        <v>14</v>
      </c>
      <c r="H119" s="4" t="s">
        <v>2395</v>
      </c>
      <c r="I119" s="1"/>
      <c r="J119" s="1"/>
    </row>
    <row r="120" ht="15.75" customHeight="1">
      <c r="A120" s="1" t="s">
        <v>248</v>
      </c>
      <c r="B120" s="2" t="s">
        <v>249</v>
      </c>
      <c r="C120" s="1">
        <v>2019.0</v>
      </c>
      <c r="D120" s="1">
        <v>18.0</v>
      </c>
      <c r="E120" s="1" t="s">
        <v>12</v>
      </c>
      <c r="F120" s="1" t="s">
        <v>13</v>
      </c>
      <c r="G120" s="1" t="s">
        <v>14</v>
      </c>
      <c r="H120" s="4" t="s">
        <v>2395</v>
      </c>
      <c r="I120" s="1"/>
      <c r="J120" s="1"/>
    </row>
    <row r="121" ht="15.75" customHeight="1">
      <c r="A121" s="1" t="s">
        <v>250</v>
      </c>
      <c r="B121" s="2" t="s">
        <v>251</v>
      </c>
      <c r="C121" s="1">
        <v>2021.0</v>
      </c>
      <c r="D121" s="1">
        <v>20.0</v>
      </c>
      <c r="E121" s="1" t="s">
        <v>12</v>
      </c>
      <c r="F121" s="1" t="s">
        <v>13</v>
      </c>
      <c r="G121" s="1" t="s">
        <v>14</v>
      </c>
      <c r="H121" s="4" t="s">
        <v>2395</v>
      </c>
      <c r="I121" s="1"/>
      <c r="J121" s="1"/>
    </row>
    <row r="122" ht="15.75" customHeight="1">
      <c r="A122" s="1" t="s">
        <v>252</v>
      </c>
      <c r="B122" s="2" t="s">
        <v>253</v>
      </c>
      <c r="C122" s="1">
        <v>2022.0</v>
      </c>
      <c r="D122" s="1">
        <v>5.0</v>
      </c>
      <c r="E122" s="1" t="s">
        <v>12</v>
      </c>
      <c r="F122" s="1" t="s">
        <v>13</v>
      </c>
      <c r="G122" s="1" t="s">
        <v>14</v>
      </c>
      <c r="H122" s="4" t="s">
        <v>2395</v>
      </c>
      <c r="I122" s="1"/>
      <c r="J122" s="1"/>
    </row>
    <row r="123" ht="15.75" customHeight="1">
      <c r="A123" s="1" t="s">
        <v>254</v>
      </c>
      <c r="B123" s="2" t="s">
        <v>255</v>
      </c>
      <c r="C123" s="1">
        <v>2023.0</v>
      </c>
      <c r="D123" s="1">
        <v>5.0</v>
      </c>
      <c r="E123" s="1" t="s">
        <v>12</v>
      </c>
      <c r="F123" s="1" t="s">
        <v>13</v>
      </c>
      <c r="G123" s="1" t="s">
        <v>14</v>
      </c>
      <c r="H123" s="4" t="s">
        <v>2395</v>
      </c>
      <c r="I123" s="1"/>
      <c r="J123" s="1"/>
    </row>
    <row r="124" ht="15.75" customHeight="1">
      <c r="A124" s="1" t="s">
        <v>256</v>
      </c>
      <c r="B124" s="2" t="s">
        <v>257</v>
      </c>
      <c r="C124" s="1"/>
      <c r="D124" s="1">
        <v>0.0</v>
      </c>
      <c r="E124" s="1" t="s">
        <v>12</v>
      </c>
      <c r="F124" s="1" t="s">
        <v>21</v>
      </c>
      <c r="G124" s="1" t="s">
        <v>14</v>
      </c>
      <c r="H124" s="4" t="s">
        <v>2395</v>
      </c>
      <c r="I124" s="1"/>
      <c r="J124" s="1"/>
    </row>
    <row r="125" ht="15.75" customHeight="1">
      <c r="A125" s="1" t="s">
        <v>258</v>
      </c>
      <c r="B125" s="2" t="s">
        <v>259</v>
      </c>
      <c r="C125" s="1">
        <v>2022.0</v>
      </c>
      <c r="D125" s="1">
        <v>3.0</v>
      </c>
      <c r="E125" s="1" t="s">
        <v>12</v>
      </c>
      <c r="F125" s="1" t="s">
        <v>13</v>
      </c>
      <c r="G125" s="1" t="s">
        <v>14</v>
      </c>
      <c r="H125" s="4" t="s">
        <v>2395</v>
      </c>
      <c r="I125" s="1"/>
      <c r="J125" s="1"/>
    </row>
    <row r="126" ht="15.75" customHeight="1">
      <c r="A126" s="1" t="s">
        <v>260</v>
      </c>
      <c r="B126" s="2" t="s">
        <v>261</v>
      </c>
      <c r="C126" s="1">
        <v>2021.0</v>
      </c>
      <c r="D126" s="1">
        <v>6.0</v>
      </c>
      <c r="E126" s="1" t="s">
        <v>12</v>
      </c>
      <c r="F126" s="1" t="s">
        <v>13</v>
      </c>
      <c r="G126" s="1" t="s">
        <v>14</v>
      </c>
      <c r="H126" s="4" t="s">
        <v>2395</v>
      </c>
      <c r="I126" s="1"/>
      <c r="J126" s="1"/>
    </row>
    <row r="127" ht="15.75" customHeight="1">
      <c r="A127" s="1" t="s">
        <v>262</v>
      </c>
      <c r="B127" s="2" t="s">
        <v>263</v>
      </c>
      <c r="C127" s="1">
        <v>2024.0</v>
      </c>
      <c r="D127" s="1">
        <v>5.0</v>
      </c>
      <c r="E127" s="1" t="s">
        <v>12</v>
      </c>
      <c r="F127" s="1" t="s">
        <v>13</v>
      </c>
      <c r="G127" s="1" t="s">
        <v>14</v>
      </c>
      <c r="H127" s="4" t="s">
        <v>2395</v>
      </c>
      <c r="I127" s="1"/>
      <c r="J127" s="1"/>
    </row>
    <row r="128" ht="15.75" customHeight="1">
      <c r="A128" s="1" t="s">
        <v>264</v>
      </c>
      <c r="B128" s="2" t="s">
        <v>265</v>
      </c>
      <c r="C128" s="1">
        <v>2023.0</v>
      </c>
      <c r="D128" s="1">
        <v>2.0</v>
      </c>
      <c r="E128" s="1" t="s">
        <v>12</v>
      </c>
      <c r="F128" s="1" t="s">
        <v>13</v>
      </c>
      <c r="G128" s="1" t="s">
        <v>14</v>
      </c>
      <c r="H128" s="4" t="s">
        <v>2395</v>
      </c>
      <c r="I128" s="1"/>
      <c r="J128" s="1"/>
    </row>
    <row r="129" ht="15.75" customHeight="1">
      <c r="A129" s="1" t="s">
        <v>266</v>
      </c>
      <c r="B129" s="2" t="s">
        <v>267</v>
      </c>
      <c r="C129" s="1">
        <v>2020.0</v>
      </c>
      <c r="D129" s="1">
        <v>3.0</v>
      </c>
      <c r="E129" s="1" t="s">
        <v>12</v>
      </c>
      <c r="F129" s="1" t="s">
        <v>13</v>
      </c>
      <c r="G129" s="1" t="s">
        <v>14</v>
      </c>
      <c r="H129" s="4" t="s">
        <v>2395</v>
      </c>
      <c r="I129" s="1"/>
      <c r="J129" s="1"/>
    </row>
    <row r="130" ht="15.75" customHeight="1">
      <c r="A130" s="1" t="s">
        <v>268</v>
      </c>
      <c r="B130" s="2" t="s">
        <v>269</v>
      </c>
      <c r="C130" s="1">
        <v>2021.0</v>
      </c>
      <c r="D130" s="1">
        <v>2.0</v>
      </c>
      <c r="E130" s="1" t="s">
        <v>12</v>
      </c>
      <c r="F130" s="1" t="s">
        <v>13</v>
      </c>
      <c r="G130" s="1" t="s">
        <v>14</v>
      </c>
      <c r="H130" s="4" t="s">
        <v>2395</v>
      </c>
      <c r="I130" s="1"/>
      <c r="J130" s="1"/>
    </row>
    <row r="131" ht="15.75" customHeight="1">
      <c r="A131" s="1" t="s">
        <v>270</v>
      </c>
      <c r="B131" s="2" t="s">
        <v>271</v>
      </c>
      <c r="C131" s="1">
        <v>2021.0</v>
      </c>
      <c r="D131" s="1">
        <v>13.0</v>
      </c>
      <c r="E131" s="1" t="s">
        <v>12</v>
      </c>
      <c r="F131" s="1" t="s">
        <v>13</v>
      </c>
      <c r="G131" s="1" t="s">
        <v>14</v>
      </c>
      <c r="H131" s="4" t="s">
        <v>2395</v>
      </c>
      <c r="I131" s="1"/>
      <c r="J131" s="1"/>
    </row>
    <row r="132" ht="15.75" customHeight="1">
      <c r="A132" s="1" t="s">
        <v>272</v>
      </c>
      <c r="B132" s="2" t="s">
        <v>273</v>
      </c>
      <c r="C132" s="1">
        <v>2018.0</v>
      </c>
      <c r="D132" s="1">
        <v>64.0</v>
      </c>
      <c r="E132" s="1" t="s">
        <v>12</v>
      </c>
      <c r="F132" s="1" t="s">
        <v>21</v>
      </c>
      <c r="G132" s="1" t="s">
        <v>14</v>
      </c>
      <c r="H132" s="4" t="s">
        <v>2395</v>
      </c>
      <c r="I132" s="1"/>
      <c r="J132" s="1"/>
    </row>
    <row r="133" ht="15.75" customHeight="1">
      <c r="A133" s="1" t="s">
        <v>274</v>
      </c>
      <c r="B133" s="2" t="s">
        <v>275</v>
      </c>
      <c r="C133" s="1">
        <v>2024.0</v>
      </c>
      <c r="D133" s="1">
        <v>2.0</v>
      </c>
      <c r="E133" s="1" t="s">
        <v>12</v>
      </c>
      <c r="F133" s="1" t="s">
        <v>13</v>
      </c>
      <c r="G133" s="1" t="s">
        <v>14</v>
      </c>
      <c r="H133" s="4" t="s">
        <v>2395</v>
      </c>
      <c r="I133" s="1"/>
      <c r="J133" s="1"/>
    </row>
    <row r="134" ht="15.75" customHeight="1">
      <c r="A134" s="1" t="s">
        <v>276</v>
      </c>
      <c r="B134" s="2" t="s">
        <v>277</v>
      </c>
      <c r="C134" s="1">
        <v>2020.0</v>
      </c>
      <c r="D134" s="1">
        <v>5.0</v>
      </c>
      <c r="E134" s="1" t="s">
        <v>12</v>
      </c>
      <c r="F134" s="1" t="s">
        <v>13</v>
      </c>
      <c r="G134" s="1" t="s">
        <v>14</v>
      </c>
      <c r="H134" s="4" t="s">
        <v>2395</v>
      </c>
      <c r="I134" s="1"/>
      <c r="J134" s="1"/>
    </row>
    <row r="135" ht="15.75" customHeight="1">
      <c r="A135" s="1" t="s">
        <v>278</v>
      </c>
      <c r="B135" s="2" t="s">
        <v>279</v>
      </c>
      <c r="C135" s="1">
        <v>2022.0</v>
      </c>
      <c r="D135" s="1">
        <v>5.0</v>
      </c>
      <c r="E135" s="1" t="s">
        <v>12</v>
      </c>
      <c r="F135" s="1" t="s">
        <v>13</v>
      </c>
      <c r="G135" s="1" t="s">
        <v>14</v>
      </c>
      <c r="H135" s="4" t="s">
        <v>2395</v>
      </c>
      <c r="I135" s="1"/>
      <c r="J135" s="1"/>
    </row>
    <row r="136" ht="15.75" customHeight="1">
      <c r="A136" s="1" t="s">
        <v>280</v>
      </c>
      <c r="B136" s="2" t="s">
        <v>281</v>
      </c>
      <c r="C136" s="1"/>
      <c r="D136" s="1">
        <v>0.0</v>
      </c>
      <c r="E136" s="1" t="s">
        <v>12</v>
      </c>
      <c r="F136" s="1" t="s">
        <v>21</v>
      </c>
      <c r="G136" s="1" t="s">
        <v>14</v>
      </c>
      <c r="H136" s="4" t="s">
        <v>2395</v>
      </c>
      <c r="I136" s="1"/>
      <c r="J136" s="1"/>
    </row>
    <row r="137" ht="15.75" customHeight="1">
      <c r="A137" s="1" t="s">
        <v>282</v>
      </c>
      <c r="B137" s="2" t="s">
        <v>283</v>
      </c>
      <c r="C137" s="1">
        <v>2018.0</v>
      </c>
      <c r="D137" s="1">
        <v>1.0</v>
      </c>
      <c r="E137" s="1" t="s">
        <v>12</v>
      </c>
      <c r="F137" s="1" t="s">
        <v>21</v>
      </c>
      <c r="G137" s="1" t="s">
        <v>14</v>
      </c>
      <c r="H137" s="4" t="s">
        <v>2395</v>
      </c>
      <c r="I137" s="1"/>
      <c r="J137" s="1"/>
    </row>
    <row r="138" ht="15.75" customHeight="1">
      <c r="A138" s="1" t="s">
        <v>284</v>
      </c>
      <c r="B138" s="2" t="s">
        <v>285</v>
      </c>
      <c r="C138" s="1">
        <v>2024.0</v>
      </c>
      <c r="D138" s="1">
        <v>0.0</v>
      </c>
      <c r="E138" s="1" t="s">
        <v>12</v>
      </c>
      <c r="F138" s="1" t="s">
        <v>13</v>
      </c>
      <c r="G138" s="1" t="s">
        <v>14</v>
      </c>
      <c r="H138" s="4" t="s">
        <v>2395</v>
      </c>
      <c r="I138" s="1"/>
      <c r="J138" s="1"/>
    </row>
    <row r="139" ht="15.75" customHeight="1">
      <c r="A139" s="1" t="s">
        <v>286</v>
      </c>
      <c r="B139" s="2" t="s">
        <v>287</v>
      </c>
      <c r="C139" s="1">
        <v>2022.0</v>
      </c>
      <c r="D139" s="1">
        <v>0.0</v>
      </c>
      <c r="E139" s="1" t="s">
        <v>12</v>
      </c>
      <c r="F139" s="1" t="s">
        <v>13</v>
      </c>
      <c r="G139" s="1" t="s">
        <v>14</v>
      </c>
      <c r="H139" s="4" t="s">
        <v>2395</v>
      </c>
      <c r="I139" s="1"/>
      <c r="J139" s="1"/>
    </row>
    <row r="140" ht="15.75" customHeight="1">
      <c r="A140" s="1" t="s">
        <v>288</v>
      </c>
      <c r="B140" s="2" t="s">
        <v>289</v>
      </c>
      <c r="C140" s="1">
        <v>2023.0</v>
      </c>
      <c r="D140" s="1">
        <v>24.0</v>
      </c>
      <c r="E140" s="1" t="s">
        <v>12</v>
      </c>
      <c r="F140" s="1" t="s">
        <v>13</v>
      </c>
      <c r="G140" s="1" t="s">
        <v>14</v>
      </c>
      <c r="H140" s="4" t="s">
        <v>2395</v>
      </c>
      <c r="I140" s="1"/>
      <c r="J140" s="1"/>
    </row>
    <row r="141" ht="15.75" customHeight="1">
      <c r="A141" s="1" t="s">
        <v>290</v>
      </c>
      <c r="B141" s="2" t="s">
        <v>291</v>
      </c>
      <c r="C141" s="1">
        <v>2023.0</v>
      </c>
      <c r="D141" s="1">
        <v>5.0</v>
      </c>
      <c r="E141" s="1" t="s">
        <v>12</v>
      </c>
      <c r="F141" s="1" t="s">
        <v>13</v>
      </c>
      <c r="G141" s="1" t="s">
        <v>14</v>
      </c>
      <c r="H141" s="4" t="s">
        <v>2395</v>
      </c>
      <c r="I141" s="1"/>
      <c r="J141" s="1"/>
    </row>
    <row r="142" ht="15.75" customHeight="1">
      <c r="A142" s="1" t="s">
        <v>292</v>
      </c>
      <c r="B142" s="2" t="s">
        <v>293</v>
      </c>
      <c r="C142" s="1">
        <v>2024.0</v>
      </c>
      <c r="D142" s="1">
        <v>54.0</v>
      </c>
      <c r="E142" s="1" t="s">
        <v>12</v>
      </c>
      <c r="F142" s="1" t="s">
        <v>13</v>
      </c>
      <c r="G142" s="1" t="s">
        <v>14</v>
      </c>
      <c r="H142" s="4" t="s">
        <v>2395</v>
      </c>
      <c r="I142" s="1"/>
      <c r="J142" s="1"/>
    </row>
    <row r="143" ht="15.75" customHeight="1">
      <c r="A143" s="1" t="s">
        <v>294</v>
      </c>
      <c r="B143" s="2" t="s">
        <v>295</v>
      </c>
      <c r="C143" s="1">
        <v>2023.0</v>
      </c>
      <c r="D143" s="1">
        <v>3.0</v>
      </c>
      <c r="E143" s="1" t="s">
        <v>12</v>
      </c>
      <c r="F143" s="1" t="s">
        <v>13</v>
      </c>
      <c r="G143" s="1" t="s">
        <v>14</v>
      </c>
      <c r="H143" s="4" t="s">
        <v>2395</v>
      </c>
      <c r="I143" s="1"/>
      <c r="J143" s="1"/>
    </row>
    <row r="144" ht="15.75" customHeight="1">
      <c r="A144" s="1" t="s">
        <v>296</v>
      </c>
      <c r="B144" s="2" t="s">
        <v>297</v>
      </c>
      <c r="C144" s="1">
        <v>2017.0</v>
      </c>
      <c r="D144" s="1">
        <v>4.0</v>
      </c>
      <c r="E144" s="1" t="s">
        <v>12</v>
      </c>
      <c r="F144" s="1" t="s">
        <v>21</v>
      </c>
      <c r="G144" s="1" t="s">
        <v>14</v>
      </c>
      <c r="H144" s="4" t="s">
        <v>2395</v>
      </c>
      <c r="I144" s="1"/>
      <c r="J144" s="1"/>
    </row>
    <row r="145" ht="15.75" customHeight="1">
      <c r="A145" s="1" t="s">
        <v>298</v>
      </c>
      <c r="B145" s="2" t="s">
        <v>299</v>
      </c>
      <c r="C145" s="1">
        <v>2020.0</v>
      </c>
      <c r="D145" s="1">
        <v>5.0</v>
      </c>
      <c r="E145" s="1" t="s">
        <v>12</v>
      </c>
      <c r="F145" s="1" t="s">
        <v>13</v>
      </c>
      <c r="G145" s="1" t="s">
        <v>14</v>
      </c>
      <c r="H145" s="4" t="s">
        <v>2395</v>
      </c>
      <c r="I145" s="1"/>
      <c r="J145" s="1"/>
    </row>
    <row r="146" ht="15.75" customHeight="1">
      <c r="A146" s="1" t="s">
        <v>300</v>
      </c>
      <c r="B146" s="2" t="s">
        <v>301</v>
      </c>
      <c r="C146" s="1">
        <v>2024.0</v>
      </c>
      <c r="D146" s="1">
        <v>0.0</v>
      </c>
      <c r="E146" s="1" t="s">
        <v>12</v>
      </c>
      <c r="F146" s="1" t="s">
        <v>13</v>
      </c>
      <c r="G146" s="1" t="s">
        <v>14</v>
      </c>
      <c r="H146" s="4" t="s">
        <v>2395</v>
      </c>
      <c r="I146" s="1"/>
      <c r="J146" s="1"/>
    </row>
    <row r="147" ht="15.75" customHeight="1">
      <c r="A147" s="1" t="s">
        <v>302</v>
      </c>
      <c r="B147" s="2" t="s">
        <v>303</v>
      </c>
      <c r="C147" s="1">
        <v>2022.0</v>
      </c>
      <c r="D147" s="1">
        <v>2.0</v>
      </c>
      <c r="E147" s="1" t="s">
        <v>12</v>
      </c>
      <c r="F147" s="1" t="s">
        <v>13</v>
      </c>
      <c r="G147" s="1" t="s">
        <v>14</v>
      </c>
      <c r="H147" s="4" t="s">
        <v>2395</v>
      </c>
      <c r="I147" s="1"/>
      <c r="J147" s="1"/>
    </row>
    <row r="148" ht="15.75" customHeight="1">
      <c r="A148" s="1" t="s">
        <v>304</v>
      </c>
      <c r="B148" s="2" t="s">
        <v>305</v>
      </c>
      <c r="C148" s="1">
        <v>2020.0</v>
      </c>
      <c r="D148" s="1">
        <v>41.0</v>
      </c>
      <c r="E148" s="1" t="s">
        <v>12</v>
      </c>
      <c r="F148" s="1" t="s">
        <v>13</v>
      </c>
      <c r="G148" s="1" t="s">
        <v>14</v>
      </c>
      <c r="H148" s="4" t="s">
        <v>2395</v>
      </c>
      <c r="I148" s="1"/>
      <c r="J148" s="1"/>
    </row>
    <row r="149" ht="15.75" customHeight="1">
      <c r="A149" s="1" t="s">
        <v>306</v>
      </c>
      <c r="B149" s="1"/>
      <c r="C149" s="1">
        <v>2019.0</v>
      </c>
      <c r="D149" s="1">
        <v>0.0</v>
      </c>
      <c r="E149" s="1" t="s">
        <v>12</v>
      </c>
      <c r="F149" s="1" t="s">
        <v>13</v>
      </c>
      <c r="G149" s="1" t="s">
        <v>14</v>
      </c>
      <c r="H149" s="4" t="s">
        <v>2395</v>
      </c>
      <c r="I149" s="1"/>
      <c r="J149" s="1"/>
    </row>
    <row r="150" ht="15.75" customHeight="1">
      <c r="A150" s="1" t="s">
        <v>307</v>
      </c>
      <c r="B150" s="2" t="s">
        <v>308</v>
      </c>
      <c r="C150" s="1">
        <v>2021.0</v>
      </c>
      <c r="D150" s="1">
        <v>1.0</v>
      </c>
      <c r="E150" s="1" t="s">
        <v>12</v>
      </c>
      <c r="F150" s="1" t="s">
        <v>13</v>
      </c>
      <c r="G150" s="1" t="s">
        <v>14</v>
      </c>
      <c r="H150" s="4" t="s">
        <v>2395</v>
      </c>
      <c r="I150" s="1"/>
      <c r="J150" s="1"/>
    </row>
    <row r="151" ht="15.75" customHeight="1">
      <c r="A151" s="1" t="s">
        <v>309</v>
      </c>
      <c r="B151" s="2" t="s">
        <v>310</v>
      </c>
      <c r="C151" s="1">
        <v>2023.0</v>
      </c>
      <c r="D151" s="1">
        <v>6.0</v>
      </c>
      <c r="E151" s="1" t="s">
        <v>12</v>
      </c>
      <c r="F151" s="1" t="s">
        <v>13</v>
      </c>
      <c r="G151" s="1" t="s">
        <v>14</v>
      </c>
      <c r="H151" s="4" t="s">
        <v>2395</v>
      </c>
      <c r="I151" s="1"/>
      <c r="J151" s="1"/>
    </row>
    <row r="152" ht="15.75" customHeight="1">
      <c r="A152" s="1" t="s">
        <v>311</v>
      </c>
      <c r="B152" s="2" t="s">
        <v>312</v>
      </c>
      <c r="C152" s="1">
        <v>2018.0</v>
      </c>
      <c r="D152" s="1">
        <v>71.0</v>
      </c>
      <c r="E152" s="1" t="s">
        <v>12</v>
      </c>
      <c r="F152" s="1" t="s">
        <v>21</v>
      </c>
      <c r="G152" s="1" t="s">
        <v>14</v>
      </c>
      <c r="H152" s="4" t="s">
        <v>2395</v>
      </c>
      <c r="I152" s="1"/>
      <c r="J152" s="1"/>
    </row>
    <row r="153" ht="15.75" customHeight="1">
      <c r="A153" s="1" t="s">
        <v>313</v>
      </c>
      <c r="B153" s="2" t="s">
        <v>314</v>
      </c>
      <c r="C153" s="1">
        <v>2025.0</v>
      </c>
      <c r="D153" s="1">
        <v>0.0</v>
      </c>
      <c r="E153" s="1" t="s">
        <v>12</v>
      </c>
      <c r="F153" s="1" t="s">
        <v>13</v>
      </c>
      <c r="G153" s="1" t="s">
        <v>14</v>
      </c>
      <c r="H153" s="4" t="s">
        <v>2395</v>
      </c>
      <c r="I153" s="1"/>
      <c r="J153" s="1"/>
    </row>
    <row r="154" ht="15.75" customHeight="1">
      <c r="A154" s="1" t="s">
        <v>315</v>
      </c>
      <c r="B154" s="2" t="s">
        <v>316</v>
      </c>
      <c r="C154" s="1">
        <v>2021.0</v>
      </c>
      <c r="D154" s="1">
        <v>1.0</v>
      </c>
      <c r="E154" s="1" t="s">
        <v>12</v>
      </c>
      <c r="F154" s="1" t="s">
        <v>13</v>
      </c>
      <c r="G154" s="1" t="s">
        <v>14</v>
      </c>
      <c r="H154" s="4" t="s">
        <v>2395</v>
      </c>
      <c r="I154" s="1"/>
      <c r="J154" s="1"/>
    </row>
    <row r="155" ht="15.75" customHeight="1">
      <c r="A155" s="1" t="s">
        <v>317</v>
      </c>
      <c r="B155" s="2" t="s">
        <v>318</v>
      </c>
      <c r="C155" s="1">
        <v>2020.0</v>
      </c>
      <c r="D155" s="1">
        <v>10.0</v>
      </c>
      <c r="E155" s="1" t="s">
        <v>12</v>
      </c>
      <c r="F155" s="1" t="s">
        <v>13</v>
      </c>
      <c r="G155" s="1" t="s">
        <v>14</v>
      </c>
      <c r="H155" s="4" t="s">
        <v>2395</v>
      </c>
      <c r="I155" s="1"/>
      <c r="J155" s="1"/>
    </row>
    <row r="156" ht="15.75" customHeight="1">
      <c r="A156" s="1" t="s">
        <v>319</v>
      </c>
      <c r="B156" s="2" t="s">
        <v>320</v>
      </c>
      <c r="C156" s="1">
        <v>2021.0</v>
      </c>
      <c r="D156" s="1">
        <v>95.0</v>
      </c>
      <c r="E156" s="1" t="s">
        <v>12</v>
      </c>
      <c r="F156" s="1" t="s">
        <v>13</v>
      </c>
      <c r="G156" s="1" t="s">
        <v>14</v>
      </c>
      <c r="H156" s="4" t="s">
        <v>2395</v>
      </c>
      <c r="I156" s="1"/>
      <c r="J156" s="1"/>
    </row>
    <row r="157" ht="15.75" customHeight="1">
      <c r="A157" s="1" t="s">
        <v>321</v>
      </c>
      <c r="B157" s="2" t="s">
        <v>322</v>
      </c>
      <c r="C157" s="1">
        <v>2022.0</v>
      </c>
      <c r="D157" s="1">
        <v>10.0</v>
      </c>
      <c r="E157" s="1" t="s">
        <v>12</v>
      </c>
      <c r="F157" s="1" t="s">
        <v>13</v>
      </c>
      <c r="G157" s="1" t="s">
        <v>14</v>
      </c>
      <c r="H157" s="4" t="s">
        <v>2395</v>
      </c>
      <c r="I157" s="1"/>
      <c r="J157" s="1"/>
    </row>
    <row r="158" ht="15.75" customHeight="1">
      <c r="A158" s="1" t="s">
        <v>323</v>
      </c>
      <c r="B158" s="2" t="s">
        <v>324</v>
      </c>
      <c r="C158" s="1">
        <v>2017.0</v>
      </c>
      <c r="D158" s="1">
        <v>15.0</v>
      </c>
      <c r="E158" s="1" t="s">
        <v>12</v>
      </c>
      <c r="F158" s="1" t="s">
        <v>21</v>
      </c>
      <c r="G158" s="1" t="s">
        <v>14</v>
      </c>
      <c r="H158" s="4" t="s">
        <v>2395</v>
      </c>
      <c r="I158" s="1"/>
      <c r="J158" s="1"/>
    </row>
    <row r="159" ht="15.75" customHeight="1">
      <c r="A159" s="1" t="s">
        <v>325</v>
      </c>
      <c r="B159" s="2" t="s">
        <v>326</v>
      </c>
      <c r="C159" s="1">
        <v>2019.0</v>
      </c>
      <c r="D159" s="1">
        <v>2.0</v>
      </c>
      <c r="E159" s="1" t="s">
        <v>12</v>
      </c>
      <c r="F159" s="1" t="s">
        <v>13</v>
      </c>
      <c r="G159" s="1" t="s">
        <v>14</v>
      </c>
      <c r="H159" s="4" t="s">
        <v>2395</v>
      </c>
      <c r="I159" s="1"/>
      <c r="J159" s="1"/>
    </row>
    <row r="160" ht="15.75" customHeight="1">
      <c r="A160" s="1" t="s">
        <v>327</v>
      </c>
      <c r="B160" s="2" t="s">
        <v>328</v>
      </c>
      <c r="C160" s="1">
        <v>2019.0</v>
      </c>
      <c r="D160" s="1">
        <v>0.0</v>
      </c>
      <c r="E160" s="1" t="s">
        <v>12</v>
      </c>
      <c r="F160" s="1" t="s">
        <v>13</v>
      </c>
      <c r="G160" s="1" t="s">
        <v>14</v>
      </c>
      <c r="H160" s="4" t="s">
        <v>2395</v>
      </c>
      <c r="I160" s="1"/>
      <c r="J160" s="1"/>
    </row>
    <row r="161" ht="15.75" customHeight="1">
      <c r="A161" s="1" t="s">
        <v>329</v>
      </c>
      <c r="B161" s="2" t="s">
        <v>330</v>
      </c>
      <c r="C161" s="1">
        <v>2023.0</v>
      </c>
      <c r="D161" s="1">
        <v>2.0</v>
      </c>
      <c r="E161" s="1" t="s">
        <v>12</v>
      </c>
      <c r="F161" s="1" t="s">
        <v>13</v>
      </c>
      <c r="G161" s="1" t="s">
        <v>14</v>
      </c>
      <c r="H161" s="4" t="s">
        <v>2395</v>
      </c>
      <c r="I161" s="1"/>
      <c r="J161" s="1"/>
    </row>
    <row r="162" ht="15.75" customHeight="1">
      <c r="A162" s="1" t="s">
        <v>331</v>
      </c>
      <c r="B162" s="2" t="s">
        <v>332</v>
      </c>
      <c r="C162" s="1"/>
      <c r="D162" s="1">
        <v>0.0</v>
      </c>
      <c r="E162" s="1" t="s">
        <v>12</v>
      </c>
      <c r="F162" s="1" t="s">
        <v>21</v>
      </c>
      <c r="G162" s="1" t="s">
        <v>14</v>
      </c>
      <c r="H162" s="4" t="s">
        <v>2395</v>
      </c>
      <c r="I162" s="1"/>
      <c r="J162" s="1"/>
    </row>
    <row r="163" ht="15.75" customHeight="1">
      <c r="A163" s="1" t="s">
        <v>333</v>
      </c>
      <c r="B163" s="2" t="s">
        <v>334</v>
      </c>
      <c r="C163" s="1">
        <v>2021.0</v>
      </c>
      <c r="D163" s="1">
        <v>6.0</v>
      </c>
      <c r="E163" s="1" t="s">
        <v>12</v>
      </c>
      <c r="F163" s="1" t="s">
        <v>13</v>
      </c>
      <c r="G163" s="1" t="s">
        <v>14</v>
      </c>
      <c r="H163" s="4" t="s">
        <v>2395</v>
      </c>
      <c r="I163" s="1"/>
      <c r="J163" s="1"/>
    </row>
    <row r="164" ht="15.75" customHeight="1">
      <c r="A164" s="1" t="s">
        <v>335</v>
      </c>
      <c r="B164" s="2" t="s">
        <v>336</v>
      </c>
      <c r="C164" s="1">
        <v>2023.0</v>
      </c>
      <c r="D164" s="1">
        <v>0.0</v>
      </c>
      <c r="E164" s="1" t="s">
        <v>12</v>
      </c>
      <c r="F164" s="1" t="s">
        <v>13</v>
      </c>
      <c r="G164" s="1" t="s">
        <v>14</v>
      </c>
      <c r="H164" s="4" t="s">
        <v>2395</v>
      </c>
      <c r="I164" s="1"/>
      <c r="J164" s="1"/>
    </row>
    <row r="165" ht="15.75" customHeight="1">
      <c r="A165" s="1" t="s">
        <v>337</v>
      </c>
      <c r="B165" s="2" t="s">
        <v>338</v>
      </c>
      <c r="C165" s="1">
        <v>2019.0</v>
      </c>
      <c r="D165" s="1">
        <v>141.0</v>
      </c>
      <c r="E165" s="1" t="s">
        <v>12</v>
      </c>
      <c r="F165" s="1" t="s">
        <v>13</v>
      </c>
      <c r="G165" s="1" t="s">
        <v>14</v>
      </c>
      <c r="H165" s="4" t="s">
        <v>2395</v>
      </c>
      <c r="I165" s="1"/>
      <c r="J165" s="1"/>
    </row>
    <row r="166" ht="15.75" customHeight="1">
      <c r="A166" s="1" t="s">
        <v>339</v>
      </c>
      <c r="B166" s="2" t="s">
        <v>340</v>
      </c>
      <c r="C166" s="1">
        <v>2021.0</v>
      </c>
      <c r="D166" s="1">
        <v>1.0</v>
      </c>
      <c r="E166" s="1" t="s">
        <v>12</v>
      </c>
      <c r="F166" s="1" t="s">
        <v>13</v>
      </c>
      <c r="G166" s="1" t="s">
        <v>14</v>
      </c>
      <c r="H166" s="4" t="s">
        <v>2395</v>
      </c>
      <c r="I166" s="1"/>
      <c r="J166" s="1"/>
    </row>
    <row r="167" ht="15.75" customHeight="1">
      <c r="A167" s="1" t="s">
        <v>341</v>
      </c>
      <c r="B167" s="2" t="s">
        <v>342</v>
      </c>
      <c r="C167" s="1">
        <v>2021.0</v>
      </c>
      <c r="D167" s="1">
        <v>13.0</v>
      </c>
      <c r="E167" s="1" t="s">
        <v>12</v>
      </c>
      <c r="F167" s="1" t="s">
        <v>13</v>
      </c>
      <c r="G167" s="1" t="s">
        <v>14</v>
      </c>
      <c r="H167" s="4" t="s">
        <v>2395</v>
      </c>
      <c r="I167" s="1"/>
      <c r="J167" s="1"/>
    </row>
    <row r="168" ht="15.75" customHeight="1">
      <c r="A168" s="1" t="s">
        <v>343</v>
      </c>
      <c r="B168" s="2" t="s">
        <v>344</v>
      </c>
      <c r="C168" s="1">
        <v>2024.0</v>
      </c>
      <c r="D168" s="1">
        <v>0.0</v>
      </c>
      <c r="E168" s="1" t="s">
        <v>12</v>
      </c>
      <c r="F168" s="1" t="s">
        <v>13</v>
      </c>
      <c r="G168" s="1" t="s">
        <v>14</v>
      </c>
      <c r="H168" s="4" t="s">
        <v>2395</v>
      </c>
      <c r="I168" s="1"/>
      <c r="J168" s="1"/>
    </row>
    <row r="169" ht="15.75" customHeight="1">
      <c r="A169" s="1" t="s">
        <v>345</v>
      </c>
      <c r="B169" s="2" t="s">
        <v>346</v>
      </c>
      <c r="C169" s="1">
        <v>2023.0</v>
      </c>
      <c r="D169" s="1">
        <v>9.0</v>
      </c>
      <c r="E169" s="1" t="s">
        <v>12</v>
      </c>
      <c r="F169" s="1" t="s">
        <v>13</v>
      </c>
      <c r="G169" s="1" t="s">
        <v>14</v>
      </c>
      <c r="H169" s="4" t="s">
        <v>2395</v>
      </c>
      <c r="I169" s="1"/>
      <c r="J169" s="1"/>
    </row>
    <row r="170" ht="15.75" customHeight="1">
      <c r="A170" s="1" t="s">
        <v>347</v>
      </c>
      <c r="B170" s="2" t="s">
        <v>348</v>
      </c>
      <c r="C170" s="1"/>
      <c r="D170" s="1">
        <v>0.0</v>
      </c>
      <c r="E170" s="1" t="s">
        <v>12</v>
      </c>
      <c r="F170" s="1" t="s">
        <v>21</v>
      </c>
      <c r="G170" s="1" t="s">
        <v>14</v>
      </c>
      <c r="H170" s="4" t="s">
        <v>2395</v>
      </c>
      <c r="I170" s="1"/>
      <c r="J170" s="1"/>
    </row>
    <row r="171" ht="15.75" customHeight="1">
      <c r="A171" s="1" t="s">
        <v>349</v>
      </c>
      <c r="B171" s="2" t="s">
        <v>350</v>
      </c>
      <c r="C171" s="1">
        <v>2020.0</v>
      </c>
      <c r="D171" s="1">
        <v>125.0</v>
      </c>
      <c r="E171" s="1" t="s">
        <v>12</v>
      </c>
      <c r="F171" s="1" t="s">
        <v>13</v>
      </c>
      <c r="G171" s="1" t="s">
        <v>14</v>
      </c>
      <c r="H171" s="4" t="s">
        <v>2395</v>
      </c>
      <c r="I171" s="1"/>
      <c r="J171" s="1"/>
    </row>
    <row r="172" ht="15.75" customHeight="1">
      <c r="A172" s="1" t="s">
        <v>351</v>
      </c>
      <c r="B172" s="2" t="s">
        <v>352</v>
      </c>
      <c r="C172" s="1">
        <v>2021.0</v>
      </c>
      <c r="D172" s="1">
        <v>2.0</v>
      </c>
      <c r="E172" s="1" t="s">
        <v>12</v>
      </c>
      <c r="F172" s="1" t="s">
        <v>13</v>
      </c>
      <c r="G172" s="1" t="s">
        <v>14</v>
      </c>
      <c r="H172" s="4" t="s">
        <v>2395</v>
      </c>
      <c r="I172" s="1"/>
      <c r="J172" s="1"/>
    </row>
    <row r="173" ht="15.75" customHeight="1">
      <c r="A173" s="1" t="s">
        <v>353</v>
      </c>
      <c r="B173" s="2" t="s">
        <v>354</v>
      </c>
      <c r="C173" s="1">
        <v>2019.0</v>
      </c>
      <c r="D173" s="1">
        <v>51.0</v>
      </c>
      <c r="E173" s="1" t="s">
        <v>12</v>
      </c>
      <c r="F173" s="1" t="s">
        <v>13</v>
      </c>
      <c r="G173" s="1" t="s">
        <v>14</v>
      </c>
      <c r="H173" s="4" t="s">
        <v>2395</v>
      </c>
      <c r="I173" s="1"/>
      <c r="J173" s="1"/>
    </row>
    <row r="174" ht="15.75" customHeight="1">
      <c r="A174" s="1" t="s">
        <v>355</v>
      </c>
      <c r="B174" s="2" t="s">
        <v>356</v>
      </c>
      <c r="C174" s="1">
        <v>2022.0</v>
      </c>
      <c r="D174" s="1">
        <v>14.0</v>
      </c>
      <c r="E174" s="1" t="s">
        <v>12</v>
      </c>
      <c r="F174" s="1" t="s">
        <v>13</v>
      </c>
      <c r="G174" s="1" t="s">
        <v>14</v>
      </c>
      <c r="H174" s="4" t="s">
        <v>2395</v>
      </c>
      <c r="I174" s="1"/>
      <c r="J174" s="1"/>
    </row>
    <row r="175" ht="15.75" customHeight="1">
      <c r="A175" s="1" t="s">
        <v>357</v>
      </c>
      <c r="B175" s="2" t="s">
        <v>358</v>
      </c>
      <c r="C175" s="1">
        <v>2021.0</v>
      </c>
      <c r="D175" s="1">
        <v>12.0</v>
      </c>
      <c r="E175" s="1" t="s">
        <v>12</v>
      </c>
      <c r="F175" s="1" t="s">
        <v>13</v>
      </c>
      <c r="G175" s="1" t="s">
        <v>14</v>
      </c>
      <c r="H175" s="4" t="s">
        <v>2395</v>
      </c>
      <c r="I175" s="1"/>
      <c r="J175" s="1"/>
    </row>
    <row r="176" ht="15.75" customHeight="1">
      <c r="A176" s="1" t="s">
        <v>359</v>
      </c>
      <c r="B176" s="2" t="s">
        <v>360</v>
      </c>
      <c r="C176" s="1">
        <v>2022.0</v>
      </c>
      <c r="D176" s="1">
        <v>0.0</v>
      </c>
      <c r="E176" s="1" t="s">
        <v>12</v>
      </c>
      <c r="F176" s="1" t="s">
        <v>13</v>
      </c>
      <c r="G176" s="1" t="s">
        <v>14</v>
      </c>
      <c r="H176" s="4" t="s">
        <v>2395</v>
      </c>
      <c r="I176" s="1"/>
      <c r="J176" s="1"/>
    </row>
    <row r="177" ht="15.75" customHeight="1">
      <c r="A177" s="1" t="s">
        <v>361</v>
      </c>
      <c r="B177" s="2" t="s">
        <v>362</v>
      </c>
      <c r="C177" s="1">
        <v>2021.0</v>
      </c>
      <c r="D177" s="1">
        <v>31.0</v>
      </c>
      <c r="E177" s="1" t="s">
        <v>12</v>
      </c>
      <c r="F177" s="1" t="s">
        <v>13</v>
      </c>
      <c r="G177" s="1" t="s">
        <v>14</v>
      </c>
      <c r="H177" s="4" t="s">
        <v>2395</v>
      </c>
      <c r="I177" s="1"/>
      <c r="J177" s="1"/>
    </row>
    <row r="178" ht="15.75" customHeight="1">
      <c r="A178" s="1" t="s">
        <v>363</v>
      </c>
      <c r="B178" s="2" t="s">
        <v>364</v>
      </c>
      <c r="C178" s="1">
        <v>2024.0</v>
      </c>
      <c r="D178" s="1">
        <v>0.0</v>
      </c>
      <c r="E178" s="1" t="s">
        <v>12</v>
      </c>
      <c r="F178" s="1" t="s">
        <v>13</v>
      </c>
      <c r="G178" s="1" t="s">
        <v>14</v>
      </c>
      <c r="H178" s="4" t="s">
        <v>2395</v>
      </c>
      <c r="I178" s="1"/>
      <c r="J178" s="1"/>
    </row>
    <row r="179" ht="15.75" customHeight="1">
      <c r="A179" s="1" t="s">
        <v>365</v>
      </c>
      <c r="B179" s="1"/>
      <c r="C179" s="1">
        <v>2019.0</v>
      </c>
      <c r="D179" s="1">
        <v>0.0</v>
      </c>
      <c r="E179" s="1" t="s">
        <v>12</v>
      </c>
      <c r="F179" s="1" t="s">
        <v>13</v>
      </c>
      <c r="G179" s="1" t="s">
        <v>14</v>
      </c>
      <c r="H179" s="4" t="s">
        <v>2395</v>
      </c>
      <c r="I179" s="1"/>
      <c r="J179" s="1"/>
    </row>
    <row r="180" ht="15.75" customHeight="1">
      <c r="A180" s="1" t="s">
        <v>366</v>
      </c>
      <c r="B180" s="2" t="s">
        <v>367</v>
      </c>
      <c r="C180" s="1">
        <v>2023.0</v>
      </c>
      <c r="D180" s="1">
        <v>0.0</v>
      </c>
      <c r="E180" s="1" t="s">
        <v>12</v>
      </c>
      <c r="F180" s="1" t="s">
        <v>13</v>
      </c>
      <c r="G180" s="1" t="s">
        <v>14</v>
      </c>
      <c r="H180" s="4" t="s">
        <v>2395</v>
      </c>
      <c r="I180" s="1"/>
      <c r="J180" s="1"/>
    </row>
    <row r="181" ht="15.75" customHeight="1">
      <c r="A181" s="1" t="s">
        <v>368</v>
      </c>
      <c r="B181" s="1"/>
      <c r="C181" s="1"/>
      <c r="D181" s="1">
        <v>0.0</v>
      </c>
      <c r="E181" s="1" t="s">
        <v>12</v>
      </c>
      <c r="F181" s="1" t="s">
        <v>21</v>
      </c>
      <c r="G181" s="1" t="s">
        <v>14</v>
      </c>
      <c r="H181" s="4" t="s">
        <v>2395</v>
      </c>
      <c r="I181" s="1"/>
      <c r="J181" s="1"/>
    </row>
    <row r="182" ht="15.75" customHeight="1">
      <c r="A182" s="1" t="s">
        <v>369</v>
      </c>
      <c r="B182" s="2" t="s">
        <v>370</v>
      </c>
      <c r="C182" s="1">
        <v>2019.0</v>
      </c>
      <c r="D182" s="1">
        <v>3.0</v>
      </c>
      <c r="E182" s="1" t="s">
        <v>12</v>
      </c>
      <c r="F182" s="1" t="s">
        <v>13</v>
      </c>
      <c r="G182" s="1" t="s">
        <v>14</v>
      </c>
      <c r="H182" s="4" t="s">
        <v>2395</v>
      </c>
      <c r="I182" s="1"/>
      <c r="J182" s="1"/>
    </row>
    <row r="183" ht="15.75" customHeight="1">
      <c r="A183" s="1" t="s">
        <v>371</v>
      </c>
      <c r="B183" s="2" t="s">
        <v>372</v>
      </c>
      <c r="C183" s="1">
        <v>2020.0</v>
      </c>
      <c r="D183" s="1">
        <v>2.0</v>
      </c>
      <c r="E183" s="1" t="s">
        <v>12</v>
      </c>
      <c r="F183" s="1" t="s">
        <v>13</v>
      </c>
      <c r="G183" s="1" t="s">
        <v>14</v>
      </c>
      <c r="H183" s="4" t="s">
        <v>2395</v>
      </c>
      <c r="I183" s="1"/>
      <c r="J183" s="1"/>
    </row>
    <row r="184" ht="15.75" customHeight="1">
      <c r="A184" s="1" t="s">
        <v>373</v>
      </c>
      <c r="B184" s="2" t="s">
        <v>374</v>
      </c>
      <c r="C184" s="1">
        <v>2022.0</v>
      </c>
      <c r="D184" s="1">
        <v>0.0</v>
      </c>
      <c r="E184" s="1" t="s">
        <v>12</v>
      </c>
      <c r="F184" s="1" t="s">
        <v>13</v>
      </c>
      <c r="G184" s="1" t="s">
        <v>14</v>
      </c>
      <c r="H184" s="4" t="s">
        <v>2395</v>
      </c>
      <c r="I184" s="1"/>
      <c r="J184" s="1"/>
    </row>
    <row r="185" ht="15.75" customHeight="1">
      <c r="A185" s="1" t="s">
        <v>375</v>
      </c>
      <c r="B185" s="2" t="s">
        <v>376</v>
      </c>
      <c r="C185" s="1">
        <v>2021.0</v>
      </c>
      <c r="D185" s="1">
        <v>6.0</v>
      </c>
      <c r="E185" s="1" t="s">
        <v>12</v>
      </c>
      <c r="F185" s="1" t="s">
        <v>13</v>
      </c>
      <c r="G185" s="1" t="s">
        <v>14</v>
      </c>
      <c r="H185" s="4" t="s">
        <v>2395</v>
      </c>
      <c r="I185" s="1"/>
      <c r="J185" s="1"/>
    </row>
    <row r="186" ht="15.75" customHeight="1">
      <c r="A186" s="1" t="s">
        <v>377</v>
      </c>
      <c r="B186" s="2" t="s">
        <v>378</v>
      </c>
      <c r="C186" s="1">
        <v>2023.0</v>
      </c>
      <c r="D186" s="1">
        <v>1.0</v>
      </c>
      <c r="E186" s="1" t="s">
        <v>12</v>
      </c>
      <c r="F186" s="1" t="s">
        <v>13</v>
      </c>
      <c r="G186" s="1" t="s">
        <v>14</v>
      </c>
      <c r="H186" s="4" t="s">
        <v>2395</v>
      </c>
      <c r="I186" s="1"/>
      <c r="J186" s="1"/>
    </row>
    <row r="187" ht="15.75" customHeight="1">
      <c r="A187" s="1" t="s">
        <v>379</v>
      </c>
      <c r="B187" s="2" t="s">
        <v>380</v>
      </c>
      <c r="C187" s="1">
        <v>2024.0</v>
      </c>
      <c r="D187" s="1">
        <v>8.0</v>
      </c>
      <c r="E187" s="1" t="s">
        <v>12</v>
      </c>
      <c r="F187" s="1" t="s">
        <v>13</v>
      </c>
      <c r="G187" s="1" t="s">
        <v>14</v>
      </c>
      <c r="H187" s="4" t="s">
        <v>2395</v>
      </c>
      <c r="I187" s="1"/>
      <c r="J187" s="1"/>
    </row>
    <row r="188" ht="15.75" customHeight="1">
      <c r="A188" s="1" t="s">
        <v>381</v>
      </c>
      <c r="B188" s="2" t="s">
        <v>382</v>
      </c>
      <c r="C188" s="1">
        <v>2022.0</v>
      </c>
      <c r="D188" s="1">
        <v>22.0</v>
      </c>
      <c r="E188" s="1" t="s">
        <v>12</v>
      </c>
      <c r="F188" s="1" t="s">
        <v>13</v>
      </c>
      <c r="G188" s="1" t="s">
        <v>14</v>
      </c>
      <c r="H188" s="4" t="s">
        <v>2395</v>
      </c>
      <c r="I188" s="1"/>
      <c r="J188" s="1"/>
    </row>
    <row r="189" ht="15.75" customHeight="1">
      <c r="A189" s="1" t="s">
        <v>383</v>
      </c>
      <c r="B189" s="2" t="s">
        <v>384</v>
      </c>
      <c r="C189" s="1">
        <v>2025.0</v>
      </c>
      <c r="D189" s="1">
        <v>0.0</v>
      </c>
      <c r="E189" s="1" t="s">
        <v>12</v>
      </c>
      <c r="F189" s="1" t="s">
        <v>13</v>
      </c>
      <c r="G189" s="1" t="s">
        <v>14</v>
      </c>
      <c r="H189" s="4" t="s">
        <v>2395</v>
      </c>
      <c r="I189" s="1"/>
      <c r="J189" s="1"/>
    </row>
    <row r="190" ht="15.75" customHeight="1">
      <c r="A190" s="1" t="s">
        <v>385</v>
      </c>
      <c r="B190" s="2" t="s">
        <v>386</v>
      </c>
      <c r="C190" s="1">
        <v>2024.0</v>
      </c>
      <c r="D190" s="1">
        <v>3.0</v>
      </c>
      <c r="E190" s="1" t="s">
        <v>12</v>
      </c>
      <c r="F190" s="1" t="s">
        <v>13</v>
      </c>
      <c r="G190" s="1" t="s">
        <v>14</v>
      </c>
      <c r="H190" s="4" t="s">
        <v>2395</v>
      </c>
      <c r="I190" s="1"/>
      <c r="J190" s="1"/>
    </row>
    <row r="191" ht="15.75" customHeight="1">
      <c r="A191" s="1" t="s">
        <v>387</v>
      </c>
      <c r="B191" s="2" t="s">
        <v>388</v>
      </c>
      <c r="C191" s="1">
        <v>2021.0</v>
      </c>
      <c r="D191" s="1">
        <v>0.0</v>
      </c>
      <c r="E191" s="1" t="s">
        <v>12</v>
      </c>
      <c r="F191" s="1" t="s">
        <v>13</v>
      </c>
      <c r="G191" s="1" t="s">
        <v>14</v>
      </c>
      <c r="H191" s="4" t="s">
        <v>2395</v>
      </c>
      <c r="I191" s="1"/>
      <c r="J191" s="1"/>
    </row>
    <row r="192" ht="15.75" customHeight="1">
      <c r="A192" s="1" t="s">
        <v>389</v>
      </c>
      <c r="B192" s="2" t="s">
        <v>390</v>
      </c>
      <c r="C192" s="1">
        <v>2024.0</v>
      </c>
      <c r="D192" s="1">
        <v>4.0</v>
      </c>
      <c r="E192" s="1" t="s">
        <v>12</v>
      </c>
      <c r="F192" s="1" t="s">
        <v>13</v>
      </c>
      <c r="G192" s="1" t="s">
        <v>14</v>
      </c>
      <c r="H192" s="4" t="s">
        <v>2395</v>
      </c>
      <c r="I192" s="1"/>
      <c r="J192" s="1"/>
    </row>
    <row r="193" ht="15.75" customHeight="1">
      <c r="A193" s="1" t="s">
        <v>391</v>
      </c>
      <c r="B193" s="2" t="s">
        <v>392</v>
      </c>
      <c r="C193" s="1">
        <v>2021.0</v>
      </c>
      <c r="D193" s="1">
        <v>6.0</v>
      </c>
      <c r="E193" s="1" t="s">
        <v>12</v>
      </c>
      <c r="F193" s="1" t="s">
        <v>13</v>
      </c>
      <c r="G193" s="1" t="s">
        <v>14</v>
      </c>
      <c r="H193" s="4" t="s">
        <v>2395</v>
      </c>
      <c r="I193" s="1"/>
      <c r="J193" s="1"/>
    </row>
    <row r="194" ht="15.75" customHeight="1">
      <c r="A194" s="1" t="s">
        <v>393</v>
      </c>
      <c r="B194" s="2" t="s">
        <v>394</v>
      </c>
      <c r="C194" s="1">
        <v>2021.0</v>
      </c>
      <c r="D194" s="1">
        <v>1.0</v>
      </c>
      <c r="E194" s="1" t="s">
        <v>12</v>
      </c>
      <c r="F194" s="1" t="s">
        <v>13</v>
      </c>
      <c r="G194" s="1" t="s">
        <v>14</v>
      </c>
      <c r="H194" s="4" t="s">
        <v>2395</v>
      </c>
      <c r="I194" s="1"/>
      <c r="J194" s="1"/>
    </row>
    <row r="195" ht="15.75" customHeight="1">
      <c r="A195" s="1" t="s">
        <v>395</v>
      </c>
      <c r="B195" s="2" t="s">
        <v>396</v>
      </c>
      <c r="C195" s="1">
        <v>2017.0</v>
      </c>
      <c r="D195" s="1">
        <v>5.0</v>
      </c>
      <c r="E195" s="1" t="s">
        <v>12</v>
      </c>
      <c r="F195" s="1" t="s">
        <v>21</v>
      </c>
      <c r="G195" s="1" t="s">
        <v>14</v>
      </c>
      <c r="H195" s="4" t="s">
        <v>2395</v>
      </c>
      <c r="I195" s="1"/>
      <c r="J195" s="1"/>
    </row>
    <row r="196" ht="15.75" customHeight="1">
      <c r="A196" s="1" t="s">
        <v>397</v>
      </c>
      <c r="B196" s="2" t="s">
        <v>398</v>
      </c>
      <c r="C196" s="1">
        <v>2021.0</v>
      </c>
      <c r="D196" s="1">
        <v>23.0</v>
      </c>
      <c r="E196" s="1" t="s">
        <v>12</v>
      </c>
      <c r="F196" s="1" t="s">
        <v>13</v>
      </c>
      <c r="G196" s="1" t="s">
        <v>14</v>
      </c>
      <c r="H196" s="4" t="s">
        <v>2395</v>
      </c>
      <c r="I196" s="1"/>
      <c r="J196" s="1"/>
    </row>
    <row r="197" ht="15.75" customHeight="1">
      <c r="A197" s="1" t="s">
        <v>399</v>
      </c>
      <c r="B197" s="2" t="s">
        <v>400</v>
      </c>
      <c r="C197" s="1">
        <v>2021.0</v>
      </c>
      <c r="D197" s="1">
        <v>283.0</v>
      </c>
      <c r="E197" s="1" t="s">
        <v>12</v>
      </c>
      <c r="F197" s="1" t="s">
        <v>13</v>
      </c>
      <c r="G197" s="1" t="s">
        <v>14</v>
      </c>
      <c r="H197" s="4" t="s">
        <v>2395</v>
      </c>
      <c r="I197" s="1"/>
      <c r="J197" s="1"/>
    </row>
    <row r="198" ht="15.75" customHeight="1">
      <c r="A198" s="1" t="s">
        <v>401</v>
      </c>
      <c r="B198" s="2" t="s">
        <v>402</v>
      </c>
      <c r="C198" s="1">
        <v>2023.0</v>
      </c>
      <c r="D198" s="1">
        <v>2.0</v>
      </c>
      <c r="E198" s="1" t="s">
        <v>12</v>
      </c>
      <c r="F198" s="1" t="s">
        <v>13</v>
      </c>
      <c r="G198" s="1" t="s">
        <v>14</v>
      </c>
      <c r="H198" s="4" t="s">
        <v>2395</v>
      </c>
      <c r="I198" s="1"/>
      <c r="J198" s="1"/>
    </row>
    <row r="199" ht="15.75" customHeight="1">
      <c r="A199" s="1" t="s">
        <v>403</v>
      </c>
      <c r="B199" s="2" t="s">
        <v>404</v>
      </c>
      <c r="C199" s="1">
        <v>2022.0</v>
      </c>
      <c r="D199" s="1">
        <v>1.0</v>
      </c>
      <c r="E199" s="1" t="s">
        <v>12</v>
      </c>
      <c r="F199" s="1" t="s">
        <v>13</v>
      </c>
      <c r="G199" s="1" t="s">
        <v>14</v>
      </c>
      <c r="H199" s="4" t="s">
        <v>2395</v>
      </c>
      <c r="I199" s="1"/>
      <c r="J199" s="1"/>
    </row>
    <row r="200" ht="15.75" customHeight="1">
      <c r="A200" s="1" t="s">
        <v>405</v>
      </c>
      <c r="B200" s="2" t="s">
        <v>406</v>
      </c>
      <c r="C200" s="1">
        <v>1912.0</v>
      </c>
      <c r="D200" s="1">
        <v>0.0</v>
      </c>
      <c r="E200" s="1" t="s">
        <v>12</v>
      </c>
      <c r="F200" s="1" t="s">
        <v>21</v>
      </c>
      <c r="G200" s="1" t="s">
        <v>14</v>
      </c>
      <c r="H200" s="4" t="s">
        <v>2395</v>
      </c>
      <c r="I200" s="1"/>
      <c r="J200" s="1"/>
    </row>
    <row r="201" ht="15.75" customHeight="1">
      <c r="A201" s="1" t="s">
        <v>407</v>
      </c>
      <c r="B201" s="2" t="s">
        <v>408</v>
      </c>
      <c r="C201" s="1">
        <v>2024.0</v>
      </c>
      <c r="D201" s="1">
        <v>0.0</v>
      </c>
      <c r="E201" s="1" t="s">
        <v>12</v>
      </c>
      <c r="F201" s="1" t="s">
        <v>13</v>
      </c>
      <c r="G201" s="1" t="s">
        <v>14</v>
      </c>
      <c r="H201" s="4" t="s">
        <v>2395</v>
      </c>
      <c r="I201" s="1"/>
      <c r="J201" s="1"/>
    </row>
    <row r="202" ht="15.75" customHeight="1">
      <c r="A202" s="1" t="s">
        <v>409</v>
      </c>
      <c r="B202" s="2" t="s">
        <v>410</v>
      </c>
      <c r="C202" s="1">
        <v>2021.0</v>
      </c>
      <c r="D202" s="1">
        <v>2.0</v>
      </c>
      <c r="E202" s="1" t="s">
        <v>12</v>
      </c>
      <c r="F202" s="1" t="s">
        <v>13</v>
      </c>
      <c r="G202" s="1" t="s">
        <v>14</v>
      </c>
      <c r="H202" s="4" t="s">
        <v>2396</v>
      </c>
      <c r="I202" s="1"/>
      <c r="J202" s="1"/>
    </row>
    <row r="203" ht="15.75" customHeight="1">
      <c r="A203" s="1" t="s">
        <v>411</v>
      </c>
      <c r="B203" s="2" t="s">
        <v>412</v>
      </c>
      <c r="C203" s="1"/>
      <c r="D203" s="1">
        <v>0.0</v>
      </c>
      <c r="E203" s="1" t="s">
        <v>12</v>
      </c>
      <c r="F203" s="1" t="s">
        <v>21</v>
      </c>
      <c r="G203" s="1" t="s">
        <v>14</v>
      </c>
      <c r="H203" s="4" t="s">
        <v>2396</v>
      </c>
      <c r="I203" s="1"/>
      <c r="J203" s="1"/>
    </row>
    <row r="204" ht="15.75" customHeight="1">
      <c r="A204" s="1" t="s">
        <v>413</v>
      </c>
      <c r="B204" s="2" t="s">
        <v>414</v>
      </c>
      <c r="C204" s="1">
        <v>2024.0</v>
      </c>
      <c r="D204" s="1">
        <v>1.0</v>
      </c>
      <c r="E204" s="1" t="s">
        <v>12</v>
      </c>
      <c r="F204" s="1" t="s">
        <v>13</v>
      </c>
      <c r="G204" s="1" t="s">
        <v>14</v>
      </c>
      <c r="H204" s="4" t="s">
        <v>2396</v>
      </c>
      <c r="I204" s="1"/>
      <c r="J204" s="1"/>
    </row>
    <row r="205" ht="15.75" customHeight="1">
      <c r="A205" s="1" t="s">
        <v>415</v>
      </c>
      <c r="B205" s="2" t="s">
        <v>416</v>
      </c>
      <c r="C205" s="1">
        <v>2020.0</v>
      </c>
      <c r="D205" s="1">
        <v>0.0</v>
      </c>
      <c r="E205" s="1" t="s">
        <v>12</v>
      </c>
      <c r="F205" s="1" t="s">
        <v>13</v>
      </c>
      <c r="G205" s="1" t="s">
        <v>14</v>
      </c>
      <c r="H205" s="4" t="s">
        <v>2396</v>
      </c>
      <c r="I205" s="1"/>
      <c r="J205" s="1"/>
    </row>
    <row r="206" ht="15.75" customHeight="1">
      <c r="A206" s="1" t="s">
        <v>417</v>
      </c>
      <c r="B206" s="2" t="s">
        <v>418</v>
      </c>
      <c r="C206" s="1">
        <v>2022.0</v>
      </c>
      <c r="D206" s="1">
        <v>3.0</v>
      </c>
      <c r="E206" s="1" t="s">
        <v>12</v>
      </c>
      <c r="F206" s="1" t="s">
        <v>13</v>
      </c>
      <c r="G206" s="1" t="s">
        <v>14</v>
      </c>
      <c r="H206" s="4" t="s">
        <v>2396</v>
      </c>
      <c r="I206" s="1"/>
      <c r="J206" s="1"/>
    </row>
    <row r="207" ht="15.75" customHeight="1">
      <c r="A207" s="1" t="s">
        <v>419</v>
      </c>
      <c r="B207" s="2" t="s">
        <v>420</v>
      </c>
      <c r="C207" s="1">
        <v>2020.0</v>
      </c>
      <c r="D207" s="1">
        <v>7.0</v>
      </c>
      <c r="E207" s="1" t="s">
        <v>12</v>
      </c>
      <c r="F207" s="1" t="s">
        <v>13</v>
      </c>
      <c r="G207" s="1" t="s">
        <v>14</v>
      </c>
      <c r="H207" s="4" t="s">
        <v>2396</v>
      </c>
      <c r="I207" s="1"/>
      <c r="J207" s="1"/>
    </row>
    <row r="208" ht="15.75" customHeight="1">
      <c r="A208" s="1" t="s">
        <v>421</v>
      </c>
      <c r="B208" s="2" t="s">
        <v>422</v>
      </c>
      <c r="C208" s="1">
        <v>2023.0</v>
      </c>
      <c r="D208" s="1">
        <v>0.0</v>
      </c>
      <c r="E208" s="1" t="s">
        <v>12</v>
      </c>
      <c r="F208" s="1" t="s">
        <v>13</v>
      </c>
      <c r="G208" s="1" t="s">
        <v>14</v>
      </c>
      <c r="H208" s="4" t="s">
        <v>2396</v>
      </c>
      <c r="I208" s="1"/>
      <c r="J208" s="1"/>
    </row>
    <row r="209" ht="15.75" customHeight="1">
      <c r="A209" s="1" t="s">
        <v>423</v>
      </c>
      <c r="B209" s="2" t="s">
        <v>424</v>
      </c>
      <c r="C209" s="1">
        <v>2024.0</v>
      </c>
      <c r="D209" s="1">
        <v>0.0</v>
      </c>
      <c r="E209" s="1" t="s">
        <v>12</v>
      </c>
      <c r="F209" s="1" t="s">
        <v>13</v>
      </c>
      <c r="G209" s="1" t="s">
        <v>14</v>
      </c>
      <c r="H209" s="4" t="s">
        <v>2396</v>
      </c>
      <c r="I209" s="1"/>
      <c r="J209" s="1"/>
    </row>
    <row r="210" ht="15.75" customHeight="1">
      <c r="A210" s="1" t="s">
        <v>425</v>
      </c>
      <c r="B210" s="2" t="s">
        <v>426</v>
      </c>
      <c r="C210" s="1">
        <v>2022.0</v>
      </c>
      <c r="D210" s="1">
        <v>19.0</v>
      </c>
      <c r="E210" s="1" t="s">
        <v>12</v>
      </c>
      <c r="F210" s="1" t="s">
        <v>13</v>
      </c>
      <c r="G210" s="1" t="s">
        <v>14</v>
      </c>
      <c r="H210" s="4" t="s">
        <v>2396</v>
      </c>
      <c r="I210" s="1"/>
      <c r="J210" s="1"/>
    </row>
    <row r="211" ht="15.75" customHeight="1">
      <c r="A211" s="1" t="s">
        <v>427</v>
      </c>
      <c r="B211" s="2" t="s">
        <v>428</v>
      </c>
      <c r="C211" s="1">
        <v>2025.0</v>
      </c>
      <c r="D211" s="1">
        <v>0.0</v>
      </c>
      <c r="E211" s="1" t="s">
        <v>12</v>
      </c>
      <c r="F211" s="1" t="s">
        <v>13</v>
      </c>
      <c r="G211" s="1" t="s">
        <v>14</v>
      </c>
      <c r="H211" s="4" t="s">
        <v>2396</v>
      </c>
      <c r="I211" s="1"/>
      <c r="J211" s="1"/>
    </row>
    <row r="212" ht="15.75" customHeight="1">
      <c r="A212" s="1" t="s">
        <v>429</v>
      </c>
      <c r="B212" s="2" t="s">
        <v>430</v>
      </c>
      <c r="C212" s="1">
        <v>2020.0</v>
      </c>
      <c r="D212" s="1">
        <v>8.0</v>
      </c>
      <c r="E212" s="1" t="s">
        <v>12</v>
      </c>
      <c r="F212" s="1" t="s">
        <v>13</v>
      </c>
      <c r="G212" s="1" t="s">
        <v>14</v>
      </c>
      <c r="H212" s="4" t="s">
        <v>2396</v>
      </c>
      <c r="I212" s="1"/>
      <c r="J212" s="1"/>
    </row>
    <row r="213" ht="15.75" customHeight="1">
      <c r="A213" s="1" t="s">
        <v>431</v>
      </c>
      <c r="B213" s="2" t="s">
        <v>432</v>
      </c>
      <c r="C213" s="1">
        <v>2019.0</v>
      </c>
      <c r="D213" s="1">
        <v>14.0</v>
      </c>
      <c r="E213" s="1" t="s">
        <v>12</v>
      </c>
      <c r="F213" s="1" t="s">
        <v>13</v>
      </c>
      <c r="G213" s="1" t="s">
        <v>14</v>
      </c>
      <c r="H213" s="4" t="s">
        <v>2396</v>
      </c>
      <c r="I213" s="1"/>
      <c r="J213" s="1"/>
    </row>
    <row r="214" ht="15.75" customHeight="1">
      <c r="A214" s="1" t="s">
        <v>433</v>
      </c>
      <c r="B214" s="2" t="s">
        <v>434</v>
      </c>
      <c r="C214" s="1">
        <v>2022.0</v>
      </c>
      <c r="D214" s="1">
        <v>0.0</v>
      </c>
      <c r="E214" s="1" t="s">
        <v>12</v>
      </c>
      <c r="F214" s="1" t="s">
        <v>13</v>
      </c>
      <c r="G214" s="1" t="s">
        <v>14</v>
      </c>
      <c r="H214" s="4" t="s">
        <v>2396</v>
      </c>
      <c r="I214" s="1"/>
      <c r="J214" s="1"/>
    </row>
    <row r="215" ht="15.75" customHeight="1">
      <c r="A215" s="1" t="s">
        <v>435</v>
      </c>
      <c r="B215" s="2" t="s">
        <v>436</v>
      </c>
      <c r="C215" s="1">
        <v>2021.0</v>
      </c>
      <c r="D215" s="1">
        <v>116.0</v>
      </c>
      <c r="E215" s="1" t="s">
        <v>12</v>
      </c>
      <c r="F215" s="1" t="s">
        <v>13</v>
      </c>
      <c r="G215" s="1" t="s">
        <v>14</v>
      </c>
      <c r="H215" s="4" t="s">
        <v>2396</v>
      </c>
      <c r="I215" s="1"/>
      <c r="J215" s="1"/>
    </row>
    <row r="216" ht="15.75" customHeight="1">
      <c r="A216" s="1" t="s">
        <v>437</v>
      </c>
      <c r="B216" s="2" t="s">
        <v>438</v>
      </c>
      <c r="C216" s="1">
        <v>2021.0</v>
      </c>
      <c r="D216" s="1">
        <v>0.0</v>
      </c>
      <c r="E216" s="1" t="s">
        <v>12</v>
      </c>
      <c r="F216" s="1" t="s">
        <v>13</v>
      </c>
      <c r="G216" s="1" t="s">
        <v>14</v>
      </c>
      <c r="H216" s="4" t="s">
        <v>2396</v>
      </c>
      <c r="I216" s="1"/>
      <c r="J216" s="1"/>
    </row>
    <row r="217" ht="15.75" customHeight="1">
      <c r="A217" s="1" t="s">
        <v>439</v>
      </c>
      <c r="B217" s="2" t="s">
        <v>440</v>
      </c>
      <c r="C217" s="1">
        <v>2019.0</v>
      </c>
      <c r="D217" s="1">
        <v>17.0</v>
      </c>
      <c r="E217" s="1" t="s">
        <v>12</v>
      </c>
      <c r="F217" s="1" t="s">
        <v>13</v>
      </c>
      <c r="G217" s="1" t="s">
        <v>14</v>
      </c>
      <c r="H217" s="4" t="s">
        <v>2396</v>
      </c>
      <c r="I217" s="1"/>
      <c r="J217" s="1"/>
    </row>
    <row r="218" ht="15.75" customHeight="1">
      <c r="A218" s="1" t="s">
        <v>441</v>
      </c>
      <c r="B218" s="2" t="s">
        <v>442</v>
      </c>
      <c r="C218" s="1">
        <v>2020.0</v>
      </c>
      <c r="D218" s="1">
        <v>2.0</v>
      </c>
      <c r="E218" s="1" t="s">
        <v>12</v>
      </c>
      <c r="F218" s="1" t="s">
        <v>13</v>
      </c>
      <c r="G218" s="1" t="s">
        <v>14</v>
      </c>
      <c r="H218" s="4" t="s">
        <v>2396</v>
      </c>
      <c r="I218" s="1"/>
      <c r="J218" s="1"/>
    </row>
    <row r="219" ht="15.75" customHeight="1">
      <c r="A219" s="1" t="s">
        <v>443</v>
      </c>
      <c r="B219" s="2" t="s">
        <v>444</v>
      </c>
      <c r="C219" s="1">
        <v>2023.0</v>
      </c>
      <c r="D219" s="1">
        <v>2.0</v>
      </c>
      <c r="E219" s="1" t="s">
        <v>12</v>
      </c>
      <c r="F219" s="1" t="s">
        <v>13</v>
      </c>
      <c r="G219" s="1" t="s">
        <v>14</v>
      </c>
      <c r="H219" s="4" t="s">
        <v>2396</v>
      </c>
      <c r="I219" s="1"/>
      <c r="J219" s="1"/>
    </row>
    <row r="220" ht="15.75" customHeight="1">
      <c r="A220" s="1" t="s">
        <v>445</v>
      </c>
      <c r="B220" s="2" t="s">
        <v>446</v>
      </c>
      <c r="C220" s="1">
        <v>2019.0</v>
      </c>
      <c r="D220" s="1">
        <v>2.0</v>
      </c>
      <c r="E220" s="1" t="s">
        <v>12</v>
      </c>
      <c r="F220" s="1" t="s">
        <v>13</v>
      </c>
      <c r="G220" s="1" t="s">
        <v>14</v>
      </c>
      <c r="H220" s="4" t="s">
        <v>2396</v>
      </c>
      <c r="I220" s="1"/>
      <c r="J220" s="1"/>
    </row>
    <row r="221" ht="15.75" customHeight="1">
      <c r="A221" s="1" t="s">
        <v>447</v>
      </c>
      <c r="B221" s="2" t="s">
        <v>448</v>
      </c>
      <c r="C221" s="1">
        <v>2024.0</v>
      </c>
      <c r="D221" s="1">
        <v>1.0</v>
      </c>
      <c r="E221" s="1" t="s">
        <v>12</v>
      </c>
      <c r="F221" s="1" t="s">
        <v>13</v>
      </c>
      <c r="G221" s="1" t="s">
        <v>14</v>
      </c>
      <c r="H221" s="4" t="s">
        <v>2396</v>
      </c>
      <c r="I221" s="1"/>
      <c r="J221" s="1"/>
    </row>
    <row r="222" ht="15.75" customHeight="1">
      <c r="A222" s="1" t="s">
        <v>449</v>
      </c>
      <c r="B222" s="2" t="s">
        <v>450</v>
      </c>
      <c r="C222" s="1">
        <v>2022.0</v>
      </c>
      <c r="D222" s="1">
        <v>10.0</v>
      </c>
      <c r="E222" s="1" t="s">
        <v>12</v>
      </c>
      <c r="F222" s="1" t="s">
        <v>13</v>
      </c>
      <c r="G222" s="1" t="s">
        <v>14</v>
      </c>
      <c r="H222" s="4" t="s">
        <v>2396</v>
      </c>
      <c r="I222" s="1"/>
      <c r="J222" s="1"/>
    </row>
    <row r="223" ht="15.75" customHeight="1">
      <c r="A223" s="1" t="s">
        <v>451</v>
      </c>
      <c r="B223" s="2" t="s">
        <v>452</v>
      </c>
      <c r="C223" s="1">
        <v>2019.0</v>
      </c>
      <c r="D223" s="1">
        <v>34.0</v>
      </c>
      <c r="E223" s="1" t="s">
        <v>12</v>
      </c>
      <c r="F223" s="1" t="s">
        <v>13</v>
      </c>
      <c r="G223" s="1" t="s">
        <v>14</v>
      </c>
      <c r="H223" s="4" t="s">
        <v>2396</v>
      </c>
      <c r="I223" s="1"/>
      <c r="J223" s="1"/>
    </row>
    <row r="224" ht="15.75" customHeight="1">
      <c r="A224" s="1" t="s">
        <v>453</v>
      </c>
      <c r="B224" s="2" t="s">
        <v>454</v>
      </c>
      <c r="C224" s="1">
        <v>2023.0</v>
      </c>
      <c r="D224" s="1">
        <v>11.0</v>
      </c>
      <c r="E224" s="1" t="s">
        <v>12</v>
      </c>
      <c r="F224" s="1" t="s">
        <v>13</v>
      </c>
      <c r="G224" s="1" t="s">
        <v>14</v>
      </c>
      <c r="H224" s="4" t="s">
        <v>2396</v>
      </c>
      <c r="I224" s="1"/>
      <c r="J224" s="1"/>
    </row>
    <row r="225" ht="15.75" customHeight="1">
      <c r="A225" s="1" t="s">
        <v>455</v>
      </c>
      <c r="B225" s="2" t="s">
        <v>456</v>
      </c>
      <c r="C225" s="1">
        <v>2024.0</v>
      </c>
      <c r="D225" s="1">
        <v>1.0</v>
      </c>
      <c r="E225" s="1" t="s">
        <v>12</v>
      </c>
      <c r="F225" s="1" t="s">
        <v>13</v>
      </c>
      <c r="G225" s="1" t="s">
        <v>14</v>
      </c>
      <c r="H225" s="4" t="s">
        <v>2396</v>
      </c>
      <c r="I225" s="1"/>
      <c r="J225" s="1"/>
    </row>
    <row r="226" ht="15.75" customHeight="1">
      <c r="A226" s="1" t="s">
        <v>457</v>
      </c>
      <c r="B226" s="2" t="s">
        <v>458</v>
      </c>
      <c r="C226" s="1">
        <v>2021.0</v>
      </c>
      <c r="D226" s="1">
        <v>78.0</v>
      </c>
      <c r="E226" s="1" t="s">
        <v>12</v>
      </c>
      <c r="F226" s="1" t="s">
        <v>13</v>
      </c>
      <c r="G226" s="1" t="s">
        <v>14</v>
      </c>
      <c r="H226" s="4" t="s">
        <v>2396</v>
      </c>
      <c r="I226" s="1"/>
      <c r="J226" s="1"/>
    </row>
    <row r="227" ht="15.75" customHeight="1">
      <c r="A227" s="1" t="s">
        <v>459</v>
      </c>
      <c r="B227" s="2" t="s">
        <v>460</v>
      </c>
      <c r="C227" s="1">
        <v>2021.0</v>
      </c>
      <c r="D227" s="1">
        <v>131.0</v>
      </c>
      <c r="E227" s="1" t="s">
        <v>12</v>
      </c>
      <c r="F227" s="1" t="s">
        <v>13</v>
      </c>
      <c r="G227" s="1" t="s">
        <v>14</v>
      </c>
      <c r="H227" s="4" t="s">
        <v>2396</v>
      </c>
      <c r="I227" s="1"/>
      <c r="J227" s="1"/>
    </row>
    <row r="228" ht="15.75" customHeight="1">
      <c r="A228" s="1" t="s">
        <v>461</v>
      </c>
      <c r="B228" s="2" t="s">
        <v>462</v>
      </c>
      <c r="C228" s="1">
        <v>2023.0</v>
      </c>
      <c r="D228" s="1">
        <v>0.0</v>
      </c>
      <c r="E228" s="1" t="s">
        <v>12</v>
      </c>
      <c r="F228" s="1" t="s">
        <v>13</v>
      </c>
      <c r="G228" s="1" t="s">
        <v>14</v>
      </c>
      <c r="H228" s="4" t="s">
        <v>2396</v>
      </c>
      <c r="I228" s="1"/>
      <c r="J228" s="1"/>
    </row>
    <row r="229" ht="15.75" customHeight="1">
      <c r="A229" s="1" t="s">
        <v>463</v>
      </c>
      <c r="B229" s="2" t="s">
        <v>464</v>
      </c>
      <c r="C229" s="1">
        <v>2023.0</v>
      </c>
      <c r="D229" s="1">
        <v>14.0</v>
      </c>
      <c r="E229" s="1" t="s">
        <v>12</v>
      </c>
      <c r="F229" s="1" t="s">
        <v>13</v>
      </c>
      <c r="G229" s="1" t="s">
        <v>14</v>
      </c>
      <c r="H229" s="4" t="s">
        <v>2396</v>
      </c>
      <c r="I229" s="1"/>
      <c r="J229" s="1"/>
    </row>
    <row r="230" ht="15.75" customHeight="1">
      <c r="A230" s="1" t="s">
        <v>465</v>
      </c>
      <c r="B230" s="2" t="s">
        <v>466</v>
      </c>
      <c r="C230" s="1">
        <v>2024.0</v>
      </c>
      <c r="D230" s="1">
        <v>1.0</v>
      </c>
      <c r="E230" s="1" t="s">
        <v>12</v>
      </c>
      <c r="F230" s="1" t="s">
        <v>13</v>
      </c>
      <c r="G230" s="1" t="s">
        <v>14</v>
      </c>
      <c r="H230" s="4" t="s">
        <v>2396</v>
      </c>
      <c r="I230" s="1"/>
      <c r="J230" s="1"/>
    </row>
    <row r="231" ht="15.75" customHeight="1">
      <c r="A231" s="1" t="s">
        <v>467</v>
      </c>
      <c r="B231" s="2" t="s">
        <v>468</v>
      </c>
      <c r="C231" s="1">
        <v>2024.0</v>
      </c>
      <c r="D231" s="1">
        <v>1.0</v>
      </c>
      <c r="E231" s="1" t="s">
        <v>12</v>
      </c>
      <c r="F231" s="1" t="s">
        <v>13</v>
      </c>
      <c r="G231" s="1" t="s">
        <v>14</v>
      </c>
      <c r="H231" s="4" t="s">
        <v>2396</v>
      </c>
      <c r="I231" s="1"/>
      <c r="J231" s="1"/>
    </row>
    <row r="232" ht="15.75" customHeight="1">
      <c r="A232" s="1" t="s">
        <v>469</v>
      </c>
      <c r="B232" s="2" t="s">
        <v>470</v>
      </c>
      <c r="C232" s="1">
        <v>2020.0</v>
      </c>
      <c r="D232" s="1">
        <v>3.0</v>
      </c>
      <c r="E232" s="1" t="s">
        <v>12</v>
      </c>
      <c r="F232" s="1" t="s">
        <v>13</v>
      </c>
      <c r="G232" s="1" t="s">
        <v>14</v>
      </c>
      <c r="H232" s="4" t="s">
        <v>2396</v>
      </c>
      <c r="I232" s="1"/>
      <c r="J232" s="1"/>
    </row>
    <row r="233" ht="15.75" customHeight="1">
      <c r="A233" s="1" t="s">
        <v>471</v>
      </c>
      <c r="B233" s="2" t="s">
        <v>472</v>
      </c>
      <c r="C233" s="1">
        <v>2024.0</v>
      </c>
      <c r="D233" s="1">
        <v>1.0</v>
      </c>
      <c r="E233" s="1" t="s">
        <v>12</v>
      </c>
      <c r="F233" s="1" t="s">
        <v>13</v>
      </c>
      <c r="G233" s="1" t="s">
        <v>14</v>
      </c>
      <c r="H233" s="4" t="s">
        <v>2396</v>
      </c>
      <c r="I233" s="1"/>
      <c r="J233" s="1"/>
    </row>
    <row r="234" ht="15.75" customHeight="1">
      <c r="A234" s="1" t="s">
        <v>473</v>
      </c>
      <c r="B234" s="2" t="s">
        <v>474</v>
      </c>
      <c r="C234" s="1">
        <v>1904.0</v>
      </c>
      <c r="D234" s="1">
        <v>28.0</v>
      </c>
      <c r="E234" s="1" t="s">
        <v>12</v>
      </c>
      <c r="F234" s="1" t="s">
        <v>21</v>
      </c>
      <c r="G234" s="1" t="s">
        <v>14</v>
      </c>
      <c r="H234" s="4" t="s">
        <v>2396</v>
      </c>
      <c r="I234" s="1"/>
      <c r="J234" s="1"/>
    </row>
    <row r="235" ht="15.75" customHeight="1">
      <c r="A235" s="1" t="s">
        <v>475</v>
      </c>
      <c r="B235" s="2" t="s">
        <v>476</v>
      </c>
      <c r="C235" s="1">
        <v>2021.0</v>
      </c>
      <c r="D235" s="1">
        <v>1.0</v>
      </c>
      <c r="E235" s="1" t="s">
        <v>12</v>
      </c>
      <c r="F235" s="1" t="s">
        <v>13</v>
      </c>
      <c r="G235" s="1" t="s">
        <v>14</v>
      </c>
      <c r="H235" s="4" t="s">
        <v>2396</v>
      </c>
      <c r="I235" s="1"/>
      <c r="J235" s="1"/>
    </row>
    <row r="236" ht="15.75" customHeight="1">
      <c r="A236" s="1" t="s">
        <v>477</v>
      </c>
      <c r="B236" s="2" t="s">
        <v>478</v>
      </c>
      <c r="C236" s="1">
        <v>2019.0</v>
      </c>
      <c r="D236" s="1">
        <v>15.0</v>
      </c>
      <c r="E236" s="1" t="s">
        <v>12</v>
      </c>
      <c r="F236" s="1" t="s">
        <v>13</v>
      </c>
      <c r="G236" s="1" t="s">
        <v>14</v>
      </c>
      <c r="H236" s="4" t="s">
        <v>2396</v>
      </c>
      <c r="I236" s="1"/>
      <c r="J236" s="1"/>
    </row>
    <row r="237" ht="15.75" customHeight="1">
      <c r="A237" s="1" t="s">
        <v>479</v>
      </c>
      <c r="B237" s="2" t="s">
        <v>480</v>
      </c>
      <c r="C237" s="1">
        <v>2018.0</v>
      </c>
      <c r="D237" s="1">
        <v>10.0</v>
      </c>
      <c r="E237" s="1" t="s">
        <v>12</v>
      </c>
      <c r="F237" s="1" t="s">
        <v>21</v>
      </c>
      <c r="G237" s="1" t="s">
        <v>14</v>
      </c>
      <c r="H237" s="4" t="s">
        <v>2396</v>
      </c>
      <c r="I237" s="1"/>
      <c r="J237" s="1"/>
    </row>
    <row r="238" ht="15.75" customHeight="1">
      <c r="A238" s="1" t="s">
        <v>481</v>
      </c>
      <c r="B238" s="2" t="s">
        <v>482</v>
      </c>
      <c r="C238" s="1">
        <v>2022.0</v>
      </c>
      <c r="D238" s="1">
        <v>6.0</v>
      </c>
      <c r="E238" s="1" t="s">
        <v>12</v>
      </c>
      <c r="F238" s="1" t="s">
        <v>13</v>
      </c>
      <c r="G238" s="1" t="s">
        <v>14</v>
      </c>
      <c r="H238" s="4" t="s">
        <v>2396</v>
      </c>
      <c r="I238" s="1"/>
      <c r="J238" s="1"/>
    </row>
    <row r="239" ht="15.75" customHeight="1">
      <c r="A239" s="1" t="s">
        <v>483</v>
      </c>
      <c r="B239" s="2" t="s">
        <v>484</v>
      </c>
      <c r="C239" s="1">
        <v>2022.0</v>
      </c>
      <c r="D239" s="1">
        <v>8.0</v>
      </c>
      <c r="E239" s="1" t="s">
        <v>12</v>
      </c>
      <c r="F239" s="1" t="s">
        <v>13</v>
      </c>
      <c r="G239" s="1" t="s">
        <v>14</v>
      </c>
      <c r="H239" s="4" t="s">
        <v>2396</v>
      </c>
      <c r="I239" s="1"/>
      <c r="J239" s="1"/>
    </row>
    <row r="240" ht="15.75" customHeight="1">
      <c r="A240" s="1" t="s">
        <v>485</v>
      </c>
      <c r="B240" s="2" t="s">
        <v>486</v>
      </c>
      <c r="C240" s="1">
        <v>2021.0</v>
      </c>
      <c r="D240" s="1">
        <v>14.0</v>
      </c>
      <c r="E240" s="1" t="s">
        <v>12</v>
      </c>
      <c r="F240" s="1" t="s">
        <v>13</v>
      </c>
      <c r="G240" s="1" t="s">
        <v>14</v>
      </c>
      <c r="H240" s="4" t="s">
        <v>2396</v>
      </c>
      <c r="I240" s="1"/>
      <c r="J240" s="1"/>
    </row>
    <row r="241" ht="15.75" customHeight="1">
      <c r="A241" s="1" t="s">
        <v>487</v>
      </c>
      <c r="B241" s="2" t="s">
        <v>488</v>
      </c>
      <c r="C241" s="1">
        <v>2024.0</v>
      </c>
      <c r="D241" s="1">
        <v>0.0</v>
      </c>
      <c r="E241" s="1" t="s">
        <v>12</v>
      </c>
      <c r="F241" s="1" t="s">
        <v>13</v>
      </c>
      <c r="G241" s="1" t="s">
        <v>14</v>
      </c>
      <c r="H241" s="4" t="s">
        <v>2396</v>
      </c>
      <c r="I241" s="1"/>
      <c r="J241" s="1"/>
    </row>
    <row r="242" ht="15.75" customHeight="1">
      <c r="A242" s="1" t="s">
        <v>489</v>
      </c>
      <c r="B242" s="2" t="s">
        <v>490</v>
      </c>
      <c r="C242" s="1">
        <v>2023.0</v>
      </c>
      <c r="D242" s="1">
        <v>1.0</v>
      </c>
      <c r="E242" s="1" t="s">
        <v>12</v>
      </c>
      <c r="F242" s="1" t="s">
        <v>13</v>
      </c>
      <c r="G242" s="1" t="s">
        <v>14</v>
      </c>
      <c r="H242" s="4" t="s">
        <v>2396</v>
      </c>
      <c r="I242" s="1"/>
      <c r="J242" s="1"/>
    </row>
    <row r="243" ht="15.75" customHeight="1">
      <c r="A243" s="1" t="s">
        <v>491</v>
      </c>
      <c r="B243" s="2" t="s">
        <v>492</v>
      </c>
      <c r="C243" s="1">
        <v>2019.0</v>
      </c>
      <c r="D243" s="1">
        <v>6.0</v>
      </c>
      <c r="E243" s="1" t="s">
        <v>12</v>
      </c>
      <c r="F243" s="1" t="s">
        <v>13</v>
      </c>
      <c r="G243" s="1" t="s">
        <v>14</v>
      </c>
      <c r="H243" s="4" t="s">
        <v>2396</v>
      </c>
      <c r="I243" s="1"/>
      <c r="J243" s="1"/>
    </row>
    <row r="244" ht="15.75" customHeight="1">
      <c r="A244" s="1" t="s">
        <v>493</v>
      </c>
      <c r="B244" s="1"/>
      <c r="C244" s="1">
        <v>2022.0</v>
      </c>
      <c r="D244" s="1">
        <v>0.0</v>
      </c>
      <c r="E244" s="1" t="s">
        <v>12</v>
      </c>
      <c r="F244" s="1" t="s">
        <v>13</v>
      </c>
      <c r="G244" s="1" t="s">
        <v>14</v>
      </c>
      <c r="H244" s="4" t="s">
        <v>2396</v>
      </c>
      <c r="I244" s="1"/>
      <c r="J244" s="1"/>
    </row>
    <row r="245" ht="15.75" customHeight="1">
      <c r="A245" s="1" t="s">
        <v>494</v>
      </c>
      <c r="B245" s="2" t="s">
        <v>495</v>
      </c>
      <c r="C245" s="1">
        <v>2020.0</v>
      </c>
      <c r="D245" s="1">
        <v>23.0</v>
      </c>
      <c r="E245" s="1" t="s">
        <v>12</v>
      </c>
      <c r="F245" s="1" t="s">
        <v>13</v>
      </c>
      <c r="G245" s="1" t="s">
        <v>14</v>
      </c>
      <c r="H245" s="4" t="s">
        <v>2396</v>
      </c>
      <c r="I245" s="1"/>
      <c r="J245" s="1"/>
    </row>
    <row r="246" ht="15.75" customHeight="1">
      <c r="A246" s="1" t="s">
        <v>496</v>
      </c>
      <c r="B246" s="2" t="s">
        <v>497</v>
      </c>
      <c r="C246" s="1">
        <v>2021.0</v>
      </c>
      <c r="D246" s="1">
        <v>328.0</v>
      </c>
      <c r="E246" s="1" t="s">
        <v>12</v>
      </c>
      <c r="F246" s="1" t="s">
        <v>13</v>
      </c>
      <c r="G246" s="1" t="s">
        <v>14</v>
      </c>
      <c r="H246" s="4" t="s">
        <v>2396</v>
      </c>
      <c r="I246" s="1"/>
      <c r="J246" s="1"/>
    </row>
    <row r="247" ht="15.75" customHeight="1">
      <c r="A247" s="1" t="s">
        <v>498</v>
      </c>
      <c r="B247" s="2" t="s">
        <v>499</v>
      </c>
      <c r="C247" s="1">
        <v>2018.0</v>
      </c>
      <c r="D247" s="1">
        <v>5.0</v>
      </c>
      <c r="E247" s="1" t="s">
        <v>12</v>
      </c>
      <c r="F247" s="1" t="s">
        <v>21</v>
      </c>
      <c r="G247" s="1" t="s">
        <v>14</v>
      </c>
      <c r="H247" s="4" t="s">
        <v>2396</v>
      </c>
      <c r="I247" s="1"/>
      <c r="J247" s="1"/>
    </row>
    <row r="248" ht="15.75" customHeight="1">
      <c r="A248" s="1" t="s">
        <v>500</v>
      </c>
      <c r="B248" s="2" t="s">
        <v>501</v>
      </c>
      <c r="C248" s="1">
        <v>2024.0</v>
      </c>
      <c r="D248" s="1">
        <v>1.0</v>
      </c>
      <c r="E248" s="1" t="s">
        <v>12</v>
      </c>
      <c r="F248" s="1" t="s">
        <v>13</v>
      </c>
      <c r="G248" s="1" t="s">
        <v>14</v>
      </c>
      <c r="H248" s="4" t="s">
        <v>2396</v>
      </c>
      <c r="I248" s="1"/>
      <c r="J248" s="1"/>
    </row>
    <row r="249" ht="15.75" customHeight="1">
      <c r="A249" s="1" t="s">
        <v>502</v>
      </c>
      <c r="B249" s="2" t="s">
        <v>503</v>
      </c>
      <c r="C249" s="1">
        <v>2019.0</v>
      </c>
      <c r="D249" s="1">
        <v>2.0</v>
      </c>
      <c r="E249" s="1" t="s">
        <v>12</v>
      </c>
      <c r="F249" s="1" t="s">
        <v>13</v>
      </c>
      <c r="G249" s="1" t="s">
        <v>14</v>
      </c>
      <c r="H249" s="4" t="s">
        <v>2396</v>
      </c>
      <c r="I249" s="1"/>
      <c r="J249" s="1"/>
    </row>
    <row r="250" ht="15.75" customHeight="1">
      <c r="A250" s="1" t="s">
        <v>504</v>
      </c>
      <c r="B250" s="2" t="s">
        <v>505</v>
      </c>
      <c r="C250" s="1">
        <v>2020.0</v>
      </c>
      <c r="D250" s="1">
        <v>6.0</v>
      </c>
      <c r="E250" s="1" t="s">
        <v>12</v>
      </c>
      <c r="F250" s="1" t="s">
        <v>13</v>
      </c>
      <c r="G250" s="1" t="s">
        <v>14</v>
      </c>
      <c r="H250" s="4" t="s">
        <v>2396</v>
      </c>
      <c r="I250" s="1"/>
      <c r="J250" s="1"/>
    </row>
    <row r="251" ht="15.75" customHeight="1">
      <c r="A251" s="1" t="s">
        <v>506</v>
      </c>
      <c r="B251" s="2" t="s">
        <v>507</v>
      </c>
      <c r="C251" s="1">
        <v>2019.0</v>
      </c>
      <c r="D251" s="1">
        <v>3.0</v>
      </c>
      <c r="E251" s="1" t="s">
        <v>12</v>
      </c>
      <c r="F251" s="1" t="s">
        <v>13</v>
      </c>
      <c r="G251" s="1" t="s">
        <v>14</v>
      </c>
      <c r="H251" s="4" t="s">
        <v>2396</v>
      </c>
      <c r="I251" s="1"/>
      <c r="J251" s="1"/>
    </row>
    <row r="252" ht="15.75" customHeight="1">
      <c r="A252" s="1" t="s">
        <v>508</v>
      </c>
      <c r="B252" s="2" t="s">
        <v>509</v>
      </c>
      <c r="C252" s="1">
        <v>2024.0</v>
      </c>
      <c r="D252" s="1">
        <v>9.0</v>
      </c>
      <c r="E252" s="1" t="s">
        <v>12</v>
      </c>
      <c r="F252" s="1" t="s">
        <v>13</v>
      </c>
      <c r="G252" s="1" t="s">
        <v>14</v>
      </c>
      <c r="H252" s="4" t="s">
        <v>2396</v>
      </c>
      <c r="I252" s="1"/>
      <c r="J252" s="1"/>
    </row>
    <row r="253" ht="15.75" customHeight="1">
      <c r="A253" s="1" t="s">
        <v>510</v>
      </c>
      <c r="B253" s="2" t="s">
        <v>511</v>
      </c>
      <c r="C253" s="1">
        <v>2024.0</v>
      </c>
      <c r="D253" s="1">
        <v>1.0</v>
      </c>
      <c r="E253" s="1" t="s">
        <v>12</v>
      </c>
      <c r="F253" s="1" t="s">
        <v>13</v>
      </c>
      <c r="G253" s="1" t="s">
        <v>14</v>
      </c>
      <c r="H253" s="4" t="s">
        <v>2396</v>
      </c>
      <c r="I253" s="1"/>
      <c r="J253" s="1"/>
    </row>
    <row r="254" ht="15.75" customHeight="1">
      <c r="A254" s="1" t="s">
        <v>512</v>
      </c>
      <c r="B254" s="2" t="s">
        <v>513</v>
      </c>
      <c r="C254" s="1">
        <v>2022.0</v>
      </c>
      <c r="D254" s="1">
        <v>29.0</v>
      </c>
      <c r="E254" s="1" t="s">
        <v>12</v>
      </c>
      <c r="F254" s="1" t="s">
        <v>13</v>
      </c>
      <c r="G254" s="1" t="s">
        <v>14</v>
      </c>
      <c r="H254" s="4" t="s">
        <v>2396</v>
      </c>
      <c r="I254" s="1"/>
      <c r="J254" s="1"/>
    </row>
    <row r="255" ht="15.75" customHeight="1">
      <c r="A255" s="1" t="s">
        <v>514</v>
      </c>
      <c r="B255" s="2" t="s">
        <v>515</v>
      </c>
      <c r="C255" s="1">
        <v>2021.0</v>
      </c>
      <c r="D255" s="1">
        <v>16.0</v>
      </c>
      <c r="E255" s="1" t="s">
        <v>12</v>
      </c>
      <c r="F255" s="1" t="s">
        <v>13</v>
      </c>
      <c r="G255" s="1" t="s">
        <v>14</v>
      </c>
      <c r="H255" s="4" t="s">
        <v>2396</v>
      </c>
      <c r="I255" s="1"/>
      <c r="J255" s="1"/>
    </row>
    <row r="256" ht="15.75" customHeight="1">
      <c r="A256" s="1" t="s">
        <v>516</v>
      </c>
      <c r="B256" s="2" t="s">
        <v>517</v>
      </c>
      <c r="C256" s="1">
        <v>2025.0</v>
      </c>
      <c r="D256" s="1">
        <v>0.0</v>
      </c>
      <c r="E256" s="1" t="s">
        <v>12</v>
      </c>
      <c r="F256" s="1" t="s">
        <v>13</v>
      </c>
      <c r="G256" s="1" t="s">
        <v>14</v>
      </c>
      <c r="H256" s="4" t="s">
        <v>2396</v>
      </c>
      <c r="I256" s="1"/>
      <c r="J256" s="1"/>
    </row>
    <row r="257" ht="15.75" customHeight="1">
      <c r="A257" s="1" t="s">
        <v>518</v>
      </c>
      <c r="B257" s="2" t="s">
        <v>519</v>
      </c>
      <c r="C257" s="1">
        <v>2019.0</v>
      </c>
      <c r="D257" s="1">
        <v>1.0</v>
      </c>
      <c r="E257" s="1" t="s">
        <v>12</v>
      </c>
      <c r="F257" s="1" t="s">
        <v>13</v>
      </c>
      <c r="G257" s="1" t="s">
        <v>14</v>
      </c>
      <c r="H257" s="4" t="s">
        <v>2396</v>
      </c>
      <c r="I257" s="1"/>
      <c r="J257" s="1"/>
    </row>
    <row r="258" ht="15.75" customHeight="1">
      <c r="A258" s="1" t="s">
        <v>520</v>
      </c>
      <c r="B258" s="2" t="s">
        <v>521</v>
      </c>
      <c r="C258" s="1">
        <v>2025.0</v>
      </c>
      <c r="D258" s="1">
        <v>0.0</v>
      </c>
      <c r="E258" s="1" t="s">
        <v>12</v>
      </c>
      <c r="F258" s="1" t="s">
        <v>13</v>
      </c>
      <c r="G258" s="1" t="s">
        <v>14</v>
      </c>
      <c r="H258" s="4" t="s">
        <v>2396</v>
      </c>
      <c r="I258" s="1"/>
      <c r="J258" s="1"/>
    </row>
    <row r="259" ht="15.75" customHeight="1">
      <c r="A259" s="1" t="s">
        <v>522</v>
      </c>
      <c r="B259" s="2" t="s">
        <v>523</v>
      </c>
      <c r="C259" s="1">
        <v>2021.0</v>
      </c>
      <c r="D259" s="1">
        <v>2.0</v>
      </c>
      <c r="E259" s="1" t="s">
        <v>12</v>
      </c>
      <c r="F259" s="1" t="s">
        <v>13</v>
      </c>
      <c r="G259" s="1" t="s">
        <v>14</v>
      </c>
      <c r="H259" s="4" t="s">
        <v>2396</v>
      </c>
      <c r="I259" s="1"/>
      <c r="J259" s="1"/>
    </row>
    <row r="260" ht="15.75" customHeight="1">
      <c r="A260" s="1" t="s">
        <v>524</v>
      </c>
      <c r="B260" s="2" t="s">
        <v>525</v>
      </c>
      <c r="C260" s="1">
        <v>2022.0</v>
      </c>
      <c r="D260" s="1">
        <v>1.0</v>
      </c>
      <c r="E260" s="1" t="s">
        <v>12</v>
      </c>
      <c r="F260" s="1" t="s">
        <v>13</v>
      </c>
      <c r="G260" s="1" t="s">
        <v>14</v>
      </c>
      <c r="H260" s="4" t="s">
        <v>2396</v>
      </c>
      <c r="I260" s="1"/>
      <c r="J260" s="1"/>
    </row>
    <row r="261" ht="15.75" customHeight="1">
      <c r="A261" s="1" t="s">
        <v>526</v>
      </c>
      <c r="B261" s="2" t="s">
        <v>527</v>
      </c>
      <c r="C261" s="1">
        <v>2021.0</v>
      </c>
      <c r="D261" s="1">
        <v>17.0</v>
      </c>
      <c r="E261" s="1" t="s">
        <v>12</v>
      </c>
      <c r="F261" s="1" t="s">
        <v>13</v>
      </c>
      <c r="G261" s="1" t="s">
        <v>14</v>
      </c>
      <c r="H261" s="4" t="s">
        <v>2396</v>
      </c>
      <c r="I261" s="1"/>
      <c r="J261" s="1"/>
    </row>
    <row r="262" ht="15.75" customHeight="1">
      <c r="A262" s="1" t="s">
        <v>528</v>
      </c>
      <c r="B262" s="2" t="s">
        <v>529</v>
      </c>
      <c r="C262" s="1">
        <v>2024.0</v>
      </c>
      <c r="D262" s="1">
        <v>1.0</v>
      </c>
      <c r="E262" s="1" t="s">
        <v>12</v>
      </c>
      <c r="F262" s="1" t="s">
        <v>13</v>
      </c>
      <c r="G262" s="1" t="s">
        <v>14</v>
      </c>
      <c r="H262" s="4" t="s">
        <v>2396</v>
      </c>
      <c r="I262" s="1"/>
      <c r="J262" s="1"/>
    </row>
    <row r="263" ht="15.75" customHeight="1">
      <c r="A263" s="1" t="s">
        <v>530</v>
      </c>
      <c r="B263" s="2" t="s">
        <v>531</v>
      </c>
      <c r="C263" s="1"/>
      <c r="D263" s="1">
        <v>0.0</v>
      </c>
      <c r="E263" s="1" t="s">
        <v>12</v>
      </c>
      <c r="F263" s="1" t="s">
        <v>21</v>
      </c>
      <c r="G263" s="1" t="s">
        <v>14</v>
      </c>
      <c r="H263" s="4" t="s">
        <v>2396</v>
      </c>
      <c r="I263" s="1"/>
      <c r="J263" s="1"/>
    </row>
    <row r="264" ht="15.75" customHeight="1">
      <c r="A264" s="1" t="s">
        <v>532</v>
      </c>
      <c r="B264" s="2" t="s">
        <v>533</v>
      </c>
      <c r="C264" s="1">
        <v>2022.0</v>
      </c>
      <c r="D264" s="1">
        <v>10.0</v>
      </c>
      <c r="E264" s="1" t="s">
        <v>12</v>
      </c>
      <c r="F264" s="1" t="s">
        <v>13</v>
      </c>
      <c r="G264" s="1" t="s">
        <v>14</v>
      </c>
      <c r="H264" s="4" t="s">
        <v>2396</v>
      </c>
      <c r="I264" s="1"/>
      <c r="J264" s="1"/>
    </row>
    <row r="265" ht="15.75" customHeight="1">
      <c r="A265" s="1" t="s">
        <v>534</v>
      </c>
      <c r="B265" s="2" t="s">
        <v>535</v>
      </c>
      <c r="C265" s="1">
        <v>2018.0</v>
      </c>
      <c r="D265" s="1">
        <v>40.0</v>
      </c>
      <c r="E265" s="1" t="s">
        <v>12</v>
      </c>
      <c r="F265" s="1" t="s">
        <v>21</v>
      </c>
      <c r="G265" s="1" t="s">
        <v>14</v>
      </c>
      <c r="H265" s="4" t="s">
        <v>2396</v>
      </c>
      <c r="I265" s="1"/>
      <c r="J265" s="1"/>
    </row>
    <row r="266" ht="15.75" customHeight="1">
      <c r="A266" s="1" t="s">
        <v>536</v>
      </c>
      <c r="B266" s="2" t="s">
        <v>537</v>
      </c>
      <c r="C266" s="1">
        <v>2023.0</v>
      </c>
      <c r="D266" s="1">
        <v>10.0</v>
      </c>
      <c r="E266" s="1" t="s">
        <v>12</v>
      </c>
      <c r="F266" s="1" t="s">
        <v>13</v>
      </c>
      <c r="G266" s="1" t="s">
        <v>14</v>
      </c>
      <c r="H266" s="4" t="s">
        <v>2396</v>
      </c>
      <c r="I266" s="1"/>
      <c r="J266" s="1"/>
    </row>
    <row r="267" ht="15.75" customHeight="1">
      <c r="A267" s="1" t="s">
        <v>538</v>
      </c>
      <c r="B267" s="2" t="s">
        <v>539</v>
      </c>
      <c r="C267" s="1">
        <v>2022.0</v>
      </c>
      <c r="D267" s="1">
        <v>3.0</v>
      </c>
      <c r="E267" s="1" t="s">
        <v>12</v>
      </c>
      <c r="F267" s="1" t="s">
        <v>13</v>
      </c>
      <c r="G267" s="1" t="s">
        <v>14</v>
      </c>
      <c r="H267" s="4" t="s">
        <v>2396</v>
      </c>
      <c r="I267" s="1"/>
      <c r="J267" s="1"/>
    </row>
    <row r="268" ht="15.75" customHeight="1">
      <c r="A268" s="1" t="s">
        <v>540</v>
      </c>
      <c r="B268" s="2" t="s">
        <v>541</v>
      </c>
      <c r="C268" s="1"/>
      <c r="D268" s="1">
        <v>0.0</v>
      </c>
      <c r="E268" s="1" t="s">
        <v>12</v>
      </c>
      <c r="F268" s="1" t="s">
        <v>21</v>
      </c>
      <c r="G268" s="1" t="s">
        <v>14</v>
      </c>
      <c r="H268" s="4" t="s">
        <v>2396</v>
      </c>
      <c r="I268" s="1"/>
      <c r="J268" s="1"/>
    </row>
    <row r="269" ht="15.75" customHeight="1">
      <c r="A269" s="1" t="s">
        <v>542</v>
      </c>
      <c r="B269" s="2" t="s">
        <v>543</v>
      </c>
      <c r="C269" s="1">
        <v>2024.0</v>
      </c>
      <c r="D269" s="1">
        <v>18.0</v>
      </c>
      <c r="E269" s="1" t="s">
        <v>12</v>
      </c>
      <c r="F269" s="1" t="s">
        <v>13</v>
      </c>
      <c r="G269" s="1" t="s">
        <v>14</v>
      </c>
      <c r="H269" s="4" t="s">
        <v>2396</v>
      </c>
      <c r="I269" s="1"/>
      <c r="J269" s="1"/>
    </row>
    <row r="270" ht="15.75" customHeight="1">
      <c r="A270" s="1" t="s">
        <v>544</v>
      </c>
      <c r="B270" s="2" t="s">
        <v>545</v>
      </c>
      <c r="C270" s="1">
        <v>2020.0</v>
      </c>
      <c r="D270" s="1">
        <v>12.0</v>
      </c>
      <c r="E270" s="1" t="s">
        <v>12</v>
      </c>
      <c r="F270" s="1" t="s">
        <v>13</v>
      </c>
      <c r="G270" s="1" t="s">
        <v>14</v>
      </c>
      <c r="H270" s="4" t="s">
        <v>2396</v>
      </c>
      <c r="I270" s="1"/>
      <c r="J270" s="1"/>
    </row>
    <row r="271" ht="15.75" customHeight="1">
      <c r="A271" s="1" t="s">
        <v>546</v>
      </c>
      <c r="B271" s="2" t="s">
        <v>547</v>
      </c>
      <c r="C271" s="1"/>
      <c r="D271" s="1">
        <v>0.0</v>
      </c>
      <c r="E271" s="1" t="s">
        <v>12</v>
      </c>
      <c r="F271" s="1" t="s">
        <v>21</v>
      </c>
      <c r="G271" s="1" t="s">
        <v>14</v>
      </c>
      <c r="H271" s="4" t="s">
        <v>2396</v>
      </c>
      <c r="I271" s="1"/>
      <c r="J271" s="1"/>
    </row>
    <row r="272" ht="15.75" customHeight="1">
      <c r="A272" s="1" t="s">
        <v>548</v>
      </c>
      <c r="B272" s="2" t="s">
        <v>549</v>
      </c>
      <c r="C272" s="1">
        <v>2022.0</v>
      </c>
      <c r="D272" s="1">
        <v>0.0</v>
      </c>
      <c r="E272" s="1" t="s">
        <v>12</v>
      </c>
      <c r="F272" s="1" t="s">
        <v>13</v>
      </c>
      <c r="G272" s="1" t="s">
        <v>14</v>
      </c>
      <c r="H272" s="4" t="s">
        <v>2396</v>
      </c>
      <c r="I272" s="1"/>
      <c r="J272" s="1"/>
    </row>
    <row r="273" ht="15.75" customHeight="1">
      <c r="A273" s="1" t="s">
        <v>550</v>
      </c>
      <c r="B273" s="2" t="s">
        <v>551</v>
      </c>
      <c r="C273" s="1">
        <v>2019.0</v>
      </c>
      <c r="D273" s="1">
        <v>4.0</v>
      </c>
      <c r="E273" s="1" t="s">
        <v>12</v>
      </c>
      <c r="F273" s="1" t="s">
        <v>13</v>
      </c>
      <c r="G273" s="1" t="s">
        <v>14</v>
      </c>
      <c r="H273" s="4" t="s">
        <v>2396</v>
      </c>
      <c r="I273" s="1"/>
      <c r="J273" s="1"/>
    </row>
    <row r="274" ht="15.75" customHeight="1">
      <c r="A274" s="1" t="s">
        <v>552</v>
      </c>
      <c r="B274" s="2" t="s">
        <v>553</v>
      </c>
      <c r="C274" s="1">
        <v>2019.0</v>
      </c>
      <c r="D274" s="1">
        <v>0.0</v>
      </c>
      <c r="E274" s="1" t="s">
        <v>12</v>
      </c>
      <c r="F274" s="1" t="s">
        <v>13</v>
      </c>
      <c r="G274" s="1" t="s">
        <v>14</v>
      </c>
      <c r="H274" s="4" t="s">
        <v>2396</v>
      </c>
      <c r="I274" s="1"/>
      <c r="J274" s="1"/>
    </row>
    <row r="275" ht="15.75" customHeight="1">
      <c r="A275" s="1" t="s">
        <v>554</v>
      </c>
      <c r="B275" s="2" t="s">
        <v>555</v>
      </c>
      <c r="C275" s="1">
        <v>2022.0</v>
      </c>
      <c r="D275" s="1">
        <v>12.0</v>
      </c>
      <c r="E275" s="1" t="s">
        <v>12</v>
      </c>
      <c r="F275" s="1" t="s">
        <v>13</v>
      </c>
      <c r="G275" s="1" t="s">
        <v>14</v>
      </c>
      <c r="H275" s="4" t="s">
        <v>2396</v>
      </c>
      <c r="I275" s="1"/>
      <c r="J275" s="1"/>
    </row>
    <row r="276" ht="15.75" customHeight="1">
      <c r="A276" s="1" t="s">
        <v>556</v>
      </c>
      <c r="B276" s="2" t="s">
        <v>557</v>
      </c>
      <c r="C276" s="1">
        <v>2021.0</v>
      </c>
      <c r="D276" s="1">
        <v>8.0</v>
      </c>
      <c r="E276" s="1" t="s">
        <v>12</v>
      </c>
      <c r="F276" s="1" t="s">
        <v>13</v>
      </c>
      <c r="G276" s="1" t="s">
        <v>14</v>
      </c>
      <c r="H276" s="4" t="s">
        <v>2396</v>
      </c>
      <c r="I276" s="1"/>
      <c r="J276" s="1"/>
    </row>
    <row r="277" ht="15.75" customHeight="1">
      <c r="A277" s="1" t="s">
        <v>558</v>
      </c>
      <c r="B277" s="2" t="s">
        <v>559</v>
      </c>
      <c r="C277" s="1">
        <v>2023.0</v>
      </c>
      <c r="D277" s="1">
        <v>0.0</v>
      </c>
      <c r="E277" s="1" t="s">
        <v>12</v>
      </c>
      <c r="F277" s="1" t="s">
        <v>13</v>
      </c>
      <c r="G277" s="1" t="s">
        <v>14</v>
      </c>
      <c r="H277" s="4" t="s">
        <v>2396</v>
      </c>
      <c r="I277" s="1"/>
      <c r="J277" s="1"/>
    </row>
    <row r="278" ht="15.75" customHeight="1">
      <c r="A278" s="1" t="s">
        <v>560</v>
      </c>
      <c r="B278" s="2" t="s">
        <v>561</v>
      </c>
      <c r="C278" s="1">
        <v>2022.0</v>
      </c>
      <c r="D278" s="1">
        <v>9.0</v>
      </c>
      <c r="E278" s="1" t="s">
        <v>12</v>
      </c>
      <c r="F278" s="1" t="s">
        <v>13</v>
      </c>
      <c r="G278" s="1" t="s">
        <v>14</v>
      </c>
      <c r="H278" s="4" t="s">
        <v>2396</v>
      </c>
      <c r="I278" s="1"/>
      <c r="J278" s="1"/>
    </row>
    <row r="279" ht="15.75" customHeight="1">
      <c r="A279" s="1" t="s">
        <v>562</v>
      </c>
      <c r="B279" s="2" t="s">
        <v>563</v>
      </c>
      <c r="C279" s="1">
        <v>2022.0</v>
      </c>
      <c r="D279" s="1">
        <v>3.0</v>
      </c>
      <c r="E279" s="1" t="s">
        <v>12</v>
      </c>
      <c r="F279" s="1" t="s">
        <v>13</v>
      </c>
      <c r="G279" s="1" t="s">
        <v>14</v>
      </c>
      <c r="H279" s="4" t="s">
        <v>2396</v>
      </c>
      <c r="I279" s="1"/>
      <c r="J279" s="1"/>
    </row>
    <row r="280" ht="15.75" customHeight="1">
      <c r="A280" s="1" t="s">
        <v>564</v>
      </c>
      <c r="B280" s="2" t="s">
        <v>565</v>
      </c>
      <c r="C280" s="1">
        <v>2021.0</v>
      </c>
      <c r="D280" s="1">
        <v>55.0</v>
      </c>
      <c r="E280" s="1" t="s">
        <v>12</v>
      </c>
      <c r="F280" s="1" t="s">
        <v>13</v>
      </c>
      <c r="G280" s="1" t="s">
        <v>14</v>
      </c>
      <c r="H280" s="4" t="s">
        <v>2396</v>
      </c>
      <c r="I280" s="1"/>
      <c r="J280" s="1"/>
    </row>
    <row r="281" ht="15.75" customHeight="1">
      <c r="A281" s="1" t="s">
        <v>566</v>
      </c>
      <c r="B281" s="2" t="s">
        <v>567</v>
      </c>
      <c r="C281" s="1">
        <v>2024.0</v>
      </c>
      <c r="D281" s="1">
        <v>0.0</v>
      </c>
      <c r="E281" s="1" t="s">
        <v>12</v>
      </c>
      <c r="F281" s="1" t="s">
        <v>13</v>
      </c>
      <c r="G281" s="1" t="s">
        <v>14</v>
      </c>
      <c r="H281" s="4" t="s">
        <v>2396</v>
      </c>
      <c r="I281" s="1"/>
      <c r="J281" s="1"/>
    </row>
    <row r="282" ht="15.75" customHeight="1">
      <c r="A282" s="1" t="s">
        <v>568</v>
      </c>
      <c r="B282" s="2" t="s">
        <v>569</v>
      </c>
      <c r="C282" s="1">
        <v>2018.0</v>
      </c>
      <c r="D282" s="1">
        <v>10.0</v>
      </c>
      <c r="E282" s="1" t="s">
        <v>12</v>
      </c>
      <c r="F282" s="1" t="s">
        <v>21</v>
      </c>
      <c r="G282" s="1" t="s">
        <v>14</v>
      </c>
      <c r="H282" s="4" t="s">
        <v>2396</v>
      </c>
      <c r="I282" s="1"/>
      <c r="J282" s="1"/>
    </row>
    <row r="283" ht="15.75" customHeight="1">
      <c r="A283" s="1" t="s">
        <v>570</v>
      </c>
      <c r="B283" s="2" t="s">
        <v>571</v>
      </c>
      <c r="C283" s="1">
        <v>2022.0</v>
      </c>
      <c r="D283" s="1">
        <v>0.0</v>
      </c>
      <c r="E283" s="1" t="s">
        <v>12</v>
      </c>
      <c r="F283" s="1" t="s">
        <v>13</v>
      </c>
      <c r="G283" s="1" t="s">
        <v>14</v>
      </c>
      <c r="H283" s="4" t="s">
        <v>2396</v>
      </c>
      <c r="I283" s="1"/>
      <c r="J283" s="1"/>
    </row>
    <row r="284" ht="15.75" customHeight="1">
      <c r="A284" s="1" t="s">
        <v>572</v>
      </c>
      <c r="B284" s="2" t="s">
        <v>573</v>
      </c>
      <c r="C284" s="1">
        <v>2023.0</v>
      </c>
      <c r="D284" s="1">
        <v>2.0</v>
      </c>
      <c r="E284" s="1" t="s">
        <v>12</v>
      </c>
      <c r="F284" s="1" t="s">
        <v>13</v>
      </c>
      <c r="G284" s="1" t="s">
        <v>14</v>
      </c>
      <c r="H284" s="4" t="s">
        <v>2396</v>
      </c>
      <c r="I284" s="1"/>
      <c r="J284" s="1"/>
    </row>
    <row r="285" ht="15.75" customHeight="1">
      <c r="A285" s="1" t="s">
        <v>574</v>
      </c>
      <c r="B285" s="2" t="s">
        <v>575</v>
      </c>
      <c r="C285" s="1">
        <v>2021.0</v>
      </c>
      <c r="D285" s="1">
        <v>12.0</v>
      </c>
      <c r="E285" s="1" t="s">
        <v>12</v>
      </c>
      <c r="F285" s="1" t="s">
        <v>13</v>
      </c>
      <c r="G285" s="1" t="s">
        <v>14</v>
      </c>
      <c r="H285" s="4" t="s">
        <v>2396</v>
      </c>
      <c r="I285" s="1"/>
      <c r="J285" s="1"/>
    </row>
    <row r="286" ht="15.75" customHeight="1">
      <c r="A286" s="1" t="s">
        <v>576</v>
      </c>
      <c r="B286" s="2" t="s">
        <v>577</v>
      </c>
      <c r="C286" s="1">
        <v>2019.0</v>
      </c>
      <c r="D286" s="1">
        <v>0.0</v>
      </c>
      <c r="E286" s="1" t="s">
        <v>12</v>
      </c>
      <c r="F286" s="1" t="s">
        <v>13</v>
      </c>
      <c r="G286" s="1" t="s">
        <v>14</v>
      </c>
      <c r="H286" s="4" t="s">
        <v>2396</v>
      </c>
      <c r="I286" s="1"/>
      <c r="J286" s="1"/>
    </row>
    <row r="287" ht="15.75" customHeight="1">
      <c r="A287" s="1" t="s">
        <v>578</v>
      </c>
      <c r="B287" s="2" t="s">
        <v>579</v>
      </c>
      <c r="C287" s="1">
        <v>2023.0</v>
      </c>
      <c r="D287" s="1">
        <v>0.0</v>
      </c>
      <c r="E287" s="1" t="s">
        <v>12</v>
      </c>
      <c r="F287" s="1" t="s">
        <v>13</v>
      </c>
      <c r="G287" s="1" t="s">
        <v>14</v>
      </c>
      <c r="H287" s="4" t="s">
        <v>2396</v>
      </c>
      <c r="I287" s="1"/>
      <c r="J287" s="1"/>
    </row>
    <row r="288" ht="15.75" customHeight="1">
      <c r="A288" s="1" t="s">
        <v>580</v>
      </c>
      <c r="B288" s="2" t="s">
        <v>581</v>
      </c>
      <c r="C288" s="1">
        <v>2024.0</v>
      </c>
      <c r="D288" s="1">
        <v>0.0</v>
      </c>
      <c r="E288" s="1" t="s">
        <v>12</v>
      </c>
      <c r="F288" s="1" t="s">
        <v>13</v>
      </c>
      <c r="G288" s="1" t="s">
        <v>14</v>
      </c>
      <c r="H288" s="4" t="s">
        <v>2396</v>
      </c>
      <c r="I288" s="1"/>
      <c r="J288" s="1"/>
    </row>
    <row r="289" ht="15.75" customHeight="1">
      <c r="A289" s="1" t="s">
        <v>582</v>
      </c>
      <c r="B289" s="2" t="s">
        <v>583</v>
      </c>
      <c r="C289" s="1">
        <v>2023.0</v>
      </c>
      <c r="D289" s="1">
        <v>0.0</v>
      </c>
      <c r="E289" s="1" t="s">
        <v>12</v>
      </c>
      <c r="F289" s="1" t="s">
        <v>13</v>
      </c>
      <c r="G289" s="1" t="s">
        <v>14</v>
      </c>
      <c r="H289" s="4" t="s">
        <v>2396</v>
      </c>
      <c r="I289" s="1"/>
      <c r="J289" s="1"/>
    </row>
    <row r="290" ht="15.75" customHeight="1">
      <c r="A290" s="1" t="s">
        <v>584</v>
      </c>
      <c r="B290" s="2" t="s">
        <v>585</v>
      </c>
      <c r="C290" s="1">
        <v>2018.0</v>
      </c>
      <c r="D290" s="1">
        <v>0.0</v>
      </c>
      <c r="E290" s="1" t="s">
        <v>12</v>
      </c>
      <c r="F290" s="1" t="s">
        <v>21</v>
      </c>
      <c r="G290" s="1" t="s">
        <v>14</v>
      </c>
      <c r="H290" s="4" t="s">
        <v>2396</v>
      </c>
      <c r="I290" s="1"/>
      <c r="J290" s="1"/>
    </row>
    <row r="291" ht="15.75" customHeight="1">
      <c r="A291" s="1" t="s">
        <v>586</v>
      </c>
      <c r="B291" s="2" t="s">
        <v>587</v>
      </c>
      <c r="C291" s="1">
        <v>2021.0</v>
      </c>
      <c r="D291" s="1">
        <v>11.0</v>
      </c>
      <c r="E291" s="1" t="s">
        <v>12</v>
      </c>
      <c r="F291" s="1" t="s">
        <v>13</v>
      </c>
      <c r="G291" s="1" t="s">
        <v>14</v>
      </c>
      <c r="H291" s="4" t="s">
        <v>2396</v>
      </c>
      <c r="I291" s="1"/>
      <c r="J291" s="1"/>
    </row>
    <row r="292" ht="15.75" customHeight="1">
      <c r="A292" s="1" t="s">
        <v>588</v>
      </c>
      <c r="B292" s="2" t="s">
        <v>589</v>
      </c>
      <c r="C292" s="1">
        <v>2019.0</v>
      </c>
      <c r="D292" s="1">
        <v>8.0</v>
      </c>
      <c r="E292" s="1" t="s">
        <v>12</v>
      </c>
      <c r="F292" s="1" t="s">
        <v>13</v>
      </c>
      <c r="G292" s="1" t="s">
        <v>14</v>
      </c>
      <c r="H292" s="4" t="s">
        <v>2396</v>
      </c>
      <c r="I292" s="1"/>
      <c r="J292" s="1"/>
    </row>
    <row r="293" ht="15.75" customHeight="1">
      <c r="A293" s="1" t="s">
        <v>590</v>
      </c>
      <c r="B293" s="2" t="s">
        <v>591</v>
      </c>
      <c r="C293" s="1">
        <v>2021.0</v>
      </c>
      <c r="D293" s="1">
        <v>19.0</v>
      </c>
      <c r="E293" s="1" t="s">
        <v>12</v>
      </c>
      <c r="F293" s="1" t="s">
        <v>13</v>
      </c>
      <c r="G293" s="1" t="s">
        <v>14</v>
      </c>
      <c r="H293" s="4" t="s">
        <v>2396</v>
      </c>
      <c r="I293" s="1"/>
      <c r="J293" s="1"/>
    </row>
    <row r="294" ht="15.75" customHeight="1">
      <c r="A294" s="1" t="s">
        <v>592</v>
      </c>
      <c r="B294" s="2" t="s">
        <v>593</v>
      </c>
      <c r="C294" s="1">
        <v>2021.0</v>
      </c>
      <c r="D294" s="1">
        <v>5.0</v>
      </c>
      <c r="E294" s="1" t="s">
        <v>12</v>
      </c>
      <c r="F294" s="1" t="s">
        <v>13</v>
      </c>
      <c r="G294" s="1" t="s">
        <v>14</v>
      </c>
      <c r="H294" s="4" t="s">
        <v>2396</v>
      </c>
      <c r="I294" s="1"/>
      <c r="J294" s="1"/>
    </row>
    <row r="295" ht="15.75" customHeight="1">
      <c r="A295" s="1" t="s">
        <v>594</v>
      </c>
      <c r="B295" s="2" t="s">
        <v>595</v>
      </c>
      <c r="C295" s="1">
        <v>2022.0</v>
      </c>
      <c r="D295" s="1">
        <v>0.0</v>
      </c>
      <c r="E295" s="1" t="s">
        <v>12</v>
      </c>
      <c r="F295" s="1" t="s">
        <v>13</v>
      </c>
      <c r="G295" s="1" t="s">
        <v>14</v>
      </c>
      <c r="H295" s="4" t="s">
        <v>2396</v>
      </c>
      <c r="I295" s="1"/>
      <c r="J295" s="1"/>
    </row>
    <row r="296" ht="15.75" customHeight="1">
      <c r="A296" s="1" t="s">
        <v>596</v>
      </c>
      <c r="B296" s="2" t="s">
        <v>597</v>
      </c>
      <c r="C296" s="1">
        <v>2021.0</v>
      </c>
      <c r="D296" s="1">
        <v>26.0</v>
      </c>
      <c r="E296" s="1" t="s">
        <v>12</v>
      </c>
      <c r="F296" s="1" t="s">
        <v>13</v>
      </c>
      <c r="G296" s="1" t="s">
        <v>14</v>
      </c>
      <c r="H296" s="4" t="s">
        <v>2396</v>
      </c>
      <c r="I296" s="1"/>
      <c r="J296" s="1"/>
    </row>
    <row r="297" ht="15.75" customHeight="1">
      <c r="A297" s="1" t="s">
        <v>598</v>
      </c>
      <c r="B297" s="2" t="s">
        <v>599</v>
      </c>
      <c r="C297" s="1">
        <v>2023.0</v>
      </c>
      <c r="D297" s="1">
        <v>3.0</v>
      </c>
      <c r="E297" s="1" t="s">
        <v>12</v>
      </c>
      <c r="F297" s="1" t="s">
        <v>13</v>
      </c>
      <c r="G297" s="1" t="s">
        <v>14</v>
      </c>
      <c r="H297" s="4" t="s">
        <v>2396</v>
      </c>
      <c r="I297" s="1"/>
      <c r="J297" s="1"/>
    </row>
    <row r="298" ht="15.75" customHeight="1">
      <c r="A298" s="1" t="s">
        <v>600</v>
      </c>
      <c r="B298" s="2" t="s">
        <v>601</v>
      </c>
      <c r="C298" s="1">
        <v>2018.0</v>
      </c>
      <c r="D298" s="1">
        <v>6.0</v>
      </c>
      <c r="E298" s="1" t="s">
        <v>12</v>
      </c>
      <c r="F298" s="1" t="s">
        <v>21</v>
      </c>
      <c r="G298" s="1" t="s">
        <v>14</v>
      </c>
      <c r="H298" s="4" t="s">
        <v>2396</v>
      </c>
      <c r="I298" s="1"/>
      <c r="J298" s="1"/>
    </row>
    <row r="299" ht="15.75" customHeight="1">
      <c r="A299" s="1" t="s">
        <v>602</v>
      </c>
      <c r="B299" s="2" t="s">
        <v>603</v>
      </c>
      <c r="C299" s="1"/>
      <c r="D299" s="1">
        <v>0.0</v>
      </c>
      <c r="E299" s="1" t="s">
        <v>12</v>
      </c>
      <c r="F299" s="1" t="s">
        <v>21</v>
      </c>
      <c r="G299" s="1" t="s">
        <v>14</v>
      </c>
      <c r="H299" s="4" t="s">
        <v>2396</v>
      </c>
      <c r="I299" s="1"/>
      <c r="J299" s="1"/>
    </row>
    <row r="300" ht="15.75" customHeight="1">
      <c r="A300" s="1" t="s">
        <v>604</v>
      </c>
      <c r="B300" s="2" t="s">
        <v>605</v>
      </c>
      <c r="C300" s="1">
        <v>2021.0</v>
      </c>
      <c r="D300" s="1">
        <v>0.0</v>
      </c>
      <c r="E300" s="1" t="s">
        <v>12</v>
      </c>
      <c r="F300" s="1" t="s">
        <v>13</v>
      </c>
      <c r="G300" s="1" t="s">
        <v>14</v>
      </c>
      <c r="H300" s="4" t="s">
        <v>2396</v>
      </c>
      <c r="I300" s="1"/>
      <c r="J300" s="1"/>
    </row>
    <row r="301" ht="15.75" customHeight="1">
      <c r="A301" s="1" t="s">
        <v>606</v>
      </c>
      <c r="B301" s="2" t="s">
        <v>607</v>
      </c>
      <c r="C301" s="1">
        <v>2025.0</v>
      </c>
      <c r="D301" s="1">
        <v>2.0</v>
      </c>
      <c r="E301" s="1" t="s">
        <v>12</v>
      </c>
      <c r="F301" s="1" t="s">
        <v>13</v>
      </c>
      <c r="G301" s="1" t="s">
        <v>14</v>
      </c>
      <c r="H301" s="4" t="s">
        <v>2396</v>
      </c>
      <c r="I301" s="1"/>
      <c r="J301" s="1"/>
    </row>
    <row r="302" ht="15.75" customHeight="1">
      <c r="A302" s="1" t="s">
        <v>610</v>
      </c>
      <c r="B302" s="2" t="s">
        <v>611</v>
      </c>
      <c r="C302" s="1">
        <v>2020.0</v>
      </c>
      <c r="D302" s="1">
        <v>14.0</v>
      </c>
      <c r="E302" s="1" t="s">
        <v>608</v>
      </c>
      <c r="F302" s="1" t="s">
        <v>13</v>
      </c>
      <c r="G302" s="1" t="s">
        <v>14</v>
      </c>
      <c r="H302" s="4" t="s">
        <v>2396</v>
      </c>
      <c r="I302" s="1"/>
      <c r="J302" s="1"/>
    </row>
    <row r="303" ht="15.75" customHeight="1">
      <c r="A303" s="1" t="s">
        <v>612</v>
      </c>
      <c r="B303" s="2" t="s">
        <v>613</v>
      </c>
      <c r="C303" s="1">
        <v>2019.0</v>
      </c>
      <c r="D303" s="1">
        <v>92.0</v>
      </c>
      <c r="E303" s="1" t="s">
        <v>608</v>
      </c>
      <c r="F303" s="1" t="s">
        <v>13</v>
      </c>
      <c r="G303" s="1" t="s">
        <v>14</v>
      </c>
      <c r="H303" s="4" t="s">
        <v>2396</v>
      </c>
      <c r="I303" s="1"/>
      <c r="J303" s="1"/>
    </row>
    <row r="304" ht="15.75" customHeight="1">
      <c r="A304" s="1" t="s">
        <v>614</v>
      </c>
      <c r="B304" s="2" t="s">
        <v>615</v>
      </c>
      <c r="C304" s="1">
        <v>2020.0</v>
      </c>
      <c r="D304" s="1">
        <v>23.0</v>
      </c>
      <c r="E304" s="1" t="s">
        <v>608</v>
      </c>
      <c r="F304" s="1" t="s">
        <v>13</v>
      </c>
      <c r="G304" s="1" t="s">
        <v>14</v>
      </c>
      <c r="H304" s="4" t="s">
        <v>2396</v>
      </c>
      <c r="I304" s="1"/>
      <c r="J304" s="1"/>
    </row>
    <row r="305" ht="15.75" customHeight="1">
      <c r="A305" s="1" t="s">
        <v>616</v>
      </c>
      <c r="B305" s="2" t="s">
        <v>617</v>
      </c>
      <c r="C305" s="1">
        <v>2019.0</v>
      </c>
      <c r="D305" s="1">
        <v>5.0</v>
      </c>
      <c r="E305" s="1" t="s">
        <v>608</v>
      </c>
      <c r="F305" s="1" t="s">
        <v>13</v>
      </c>
      <c r="G305" s="1" t="s">
        <v>14</v>
      </c>
      <c r="H305" s="4" t="s">
        <v>2396</v>
      </c>
      <c r="I305" s="1"/>
      <c r="J305" s="1"/>
    </row>
    <row r="306" ht="15.75" customHeight="1">
      <c r="A306" s="1" t="s">
        <v>618</v>
      </c>
      <c r="B306" s="2" t="s">
        <v>619</v>
      </c>
      <c r="C306" s="1">
        <v>2022.0</v>
      </c>
      <c r="D306" s="1">
        <v>24.0</v>
      </c>
      <c r="E306" s="1" t="s">
        <v>608</v>
      </c>
      <c r="F306" s="1" t="s">
        <v>13</v>
      </c>
      <c r="G306" s="1" t="s">
        <v>14</v>
      </c>
      <c r="H306" s="4" t="s">
        <v>2396</v>
      </c>
      <c r="I306" s="1"/>
      <c r="J306" s="1"/>
    </row>
    <row r="307" ht="15.75" customHeight="1">
      <c r="A307" s="1" t="s">
        <v>620</v>
      </c>
      <c r="B307" s="2" t="s">
        <v>621</v>
      </c>
      <c r="C307" s="1">
        <v>2022.0</v>
      </c>
      <c r="D307" s="1">
        <v>21.0</v>
      </c>
      <c r="E307" s="1" t="s">
        <v>608</v>
      </c>
      <c r="F307" s="1" t="s">
        <v>13</v>
      </c>
      <c r="G307" s="1" t="s">
        <v>14</v>
      </c>
      <c r="H307" s="4" t="s">
        <v>2396</v>
      </c>
      <c r="I307" s="1"/>
      <c r="J307" s="1"/>
    </row>
    <row r="308" ht="15.75" customHeight="1">
      <c r="A308" s="1" t="s">
        <v>622</v>
      </c>
      <c r="B308" s="2" t="s">
        <v>623</v>
      </c>
      <c r="C308" s="1">
        <v>2020.0</v>
      </c>
      <c r="D308" s="1">
        <v>76.0</v>
      </c>
      <c r="E308" s="1" t="s">
        <v>608</v>
      </c>
      <c r="F308" s="1" t="s">
        <v>13</v>
      </c>
      <c r="G308" s="1" t="s">
        <v>14</v>
      </c>
      <c r="H308" s="4" t="s">
        <v>2396</v>
      </c>
      <c r="I308" s="1"/>
      <c r="J308" s="1"/>
    </row>
    <row r="309" ht="15.75" customHeight="1">
      <c r="A309" s="1" t="s">
        <v>624</v>
      </c>
      <c r="B309" s="2" t="s">
        <v>625</v>
      </c>
      <c r="C309" s="1">
        <v>2019.0</v>
      </c>
      <c r="D309" s="1">
        <v>23.0</v>
      </c>
      <c r="E309" s="1" t="s">
        <v>608</v>
      </c>
      <c r="F309" s="1" t="s">
        <v>13</v>
      </c>
      <c r="G309" s="1" t="s">
        <v>14</v>
      </c>
      <c r="H309" s="4" t="s">
        <v>2396</v>
      </c>
      <c r="I309" s="1"/>
      <c r="J309" s="1"/>
    </row>
    <row r="310" ht="15.75" customHeight="1">
      <c r="A310" s="1" t="s">
        <v>626</v>
      </c>
      <c r="B310" s="2" t="s">
        <v>627</v>
      </c>
      <c r="C310" s="1">
        <v>2020.0</v>
      </c>
      <c r="D310" s="1">
        <v>0.0</v>
      </c>
      <c r="E310" s="1" t="s">
        <v>608</v>
      </c>
      <c r="F310" s="1" t="s">
        <v>13</v>
      </c>
      <c r="G310" s="1" t="s">
        <v>14</v>
      </c>
      <c r="H310" s="4" t="s">
        <v>2396</v>
      </c>
      <c r="I310" s="1"/>
      <c r="J310" s="1"/>
    </row>
    <row r="311" ht="15.75" customHeight="1">
      <c r="A311" s="1" t="s">
        <v>628</v>
      </c>
      <c r="B311" s="2" t="s">
        <v>629</v>
      </c>
      <c r="C311" s="1">
        <v>2022.0</v>
      </c>
      <c r="D311" s="1">
        <v>7.0</v>
      </c>
      <c r="E311" s="1" t="s">
        <v>608</v>
      </c>
      <c r="F311" s="1" t="s">
        <v>13</v>
      </c>
      <c r="G311" s="1" t="s">
        <v>14</v>
      </c>
      <c r="H311" s="4" t="s">
        <v>2396</v>
      </c>
      <c r="I311" s="1"/>
      <c r="J311" s="1"/>
    </row>
    <row r="312" ht="15.75" customHeight="1">
      <c r="A312" s="1" t="s">
        <v>630</v>
      </c>
      <c r="B312" s="2" t="s">
        <v>631</v>
      </c>
      <c r="C312" s="1">
        <v>2021.0</v>
      </c>
      <c r="D312" s="1">
        <v>8.0</v>
      </c>
      <c r="E312" s="1" t="s">
        <v>608</v>
      </c>
      <c r="F312" s="1" t="s">
        <v>13</v>
      </c>
      <c r="G312" s="1" t="s">
        <v>14</v>
      </c>
      <c r="H312" s="4" t="s">
        <v>2396</v>
      </c>
      <c r="I312" s="1"/>
      <c r="J312" s="1"/>
    </row>
    <row r="313" ht="15.75" customHeight="1">
      <c r="A313" s="1" t="s">
        <v>632</v>
      </c>
      <c r="B313" s="2" t="s">
        <v>633</v>
      </c>
      <c r="C313" s="1">
        <v>2021.0</v>
      </c>
      <c r="D313" s="1">
        <v>12.0</v>
      </c>
      <c r="E313" s="1" t="s">
        <v>608</v>
      </c>
      <c r="F313" s="1" t="s">
        <v>13</v>
      </c>
      <c r="G313" s="1" t="s">
        <v>14</v>
      </c>
      <c r="H313" s="4" t="s">
        <v>2396</v>
      </c>
      <c r="I313" s="1"/>
      <c r="J313" s="1"/>
    </row>
    <row r="314" ht="15.75" customHeight="1">
      <c r="A314" s="1" t="s">
        <v>634</v>
      </c>
      <c r="B314" s="2" t="s">
        <v>635</v>
      </c>
      <c r="C314" s="1">
        <v>2023.0</v>
      </c>
      <c r="D314" s="1">
        <v>0.0</v>
      </c>
      <c r="E314" s="1" t="s">
        <v>608</v>
      </c>
      <c r="F314" s="1" t="s">
        <v>13</v>
      </c>
      <c r="G314" s="1" t="s">
        <v>14</v>
      </c>
      <c r="H314" s="4" t="s">
        <v>2396</v>
      </c>
      <c r="I314" s="1"/>
      <c r="J314" s="1"/>
    </row>
    <row r="315" ht="15.75" customHeight="1">
      <c r="A315" s="1" t="s">
        <v>636</v>
      </c>
      <c r="B315" s="2" t="s">
        <v>637</v>
      </c>
      <c r="C315" s="1">
        <v>2020.0</v>
      </c>
      <c r="D315" s="1">
        <v>82.0</v>
      </c>
      <c r="E315" s="1" t="s">
        <v>608</v>
      </c>
      <c r="F315" s="1" t="s">
        <v>13</v>
      </c>
      <c r="G315" s="1" t="s">
        <v>14</v>
      </c>
      <c r="H315" s="4" t="s">
        <v>2396</v>
      </c>
      <c r="I315" s="1"/>
      <c r="J315" s="1"/>
    </row>
    <row r="316" ht="15.75" customHeight="1">
      <c r="A316" s="1" t="s">
        <v>638</v>
      </c>
      <c r="B316" s="2" t="s">
        <v>639</v>
      </c>
      <c r="C316" s="1">
        <v>2021.0</v>
      </c>
      <c r="D316" s="1">
        <v>2.0</v>
      </c>
      <c r="E316" s="1" t="s">
        <v>608</v>
      </c>
      <c r="F316" s="1" t="s">
        <v>13</v>
      </c>
      <c r="G316" s="1" t="s">
        <v>14</v>
      </c>
      <c r="H316" s="4" t="s">
        <v>2396</v>
      </c>
      <c r="I316" s="1"/>
      <c r="J316" s="1"/>
    </row>
    <row r="317" ht="15.75" customHeight="1">
      <c r="A317" s="1" t="s">
        <v>640</v>
      </c>
      <c r="B317" s="2" t="s">
        <v>641</v>
      </c>
      <c r="C317" s="1"/>
      <c r="D317" s="1">
        <v>0.0</v>
      </c>
      <c r="E317" s="1" t="s">
        <v>608</v>
      </c>
      <c r="F317" s="1" t="s">
        <v>21</v>
      </c>
      <c r="G317" s="1" t="s">
        <v>14</v>
      </c>
      <c r="H317" s="4" t="s">
        <v>2396</v>
      </c>
      <c r="I317" s="1"/>
      <c r="J317" s="1"/>
    </row>
    <row r="318" ht="15.75" customHeight="1">
      <c r="A318" s="1" t="s">
        <v>642</v>
      </c>
      <c r="B318" s="2" t="s">
        <v>643</v>
      </c>
      <c r="C318" s="1"/>
      <c r="D318" s="1">
        <v>0.0</v>
      </c>
      <c r="E318" s="1" t="s">
        <v>608</v>
      </c>
      <c r="F318" s="1" t="s">
        <v>21</v>
      </c>
      <c r="G318" s="1" t="s">
        <v>14</v>
      </c>
      <c r="H318" s="4" t="s">
        <v>2396</v>
      </c>
      <c r="I318" s="1"/>
      <c r="J318" s="1"/>
    </row>
    <row r="319" ht="15.75" customHeight="1">
      <c r="A319" s="1" t="s">
        <v>644</v>
      </c>
      <c r="B319" s="2" t="s">
        <v>645</v>
      </c>
      <c r="C319" s="1">
        <v>2024.0</v>
      </c>
      <c r="D319" s="1">
        <v>0.0</v>
      </c>
      <c r="E319" s="1" t="s">
        <v>608</v>
      </c>
      <c r="F319" s="1" t="s">
        <v>13</v>
      </c>
      <c r="G319" s="1" t="s">
        <v>14</v>
      </c>
      <c r="H319" s="4" t="s">
        <v>2396</v>
      </c>
      <c r="I319" s="1"/>
      <c r="J319" s="1"/>
    </row>
    <row r="320" ht="15.75" customHeight="1">
      <c r="A320" s="1" t="s">
        <v>646</v>
      </c>
      <c r="B320" s="2" t="s">
        <v>647</v>
      </c>
      <c r="C320" s="1">
        <v>2021.0</v>
      </c>
      <c r="D320" s="1">
        <v>0.0</v>
      </c>
      <c r="E320" s="1" t="s">
        <v>608</v>
      </c>
      <c r="F320" s="1" t="s">
        <v>13</v>
      </c>
      <c r="G320" s="1" t="s">
        <v>14</v>
      </c>
      <c r="H320" s="4" t="s">
        <v>2396</v>
      </c>
      <c r="I320" s="1"/>
      <c r="J320" s="1"/>
    </row>
    <row r="321" ht="15.75" customHeight="1">
      <c r="A321" s="1" t="s">
        <v>648</v>
      </c>
      <c r="B321" s="1"/>
      <c r="C321" s="1"/>
      <c r="D321" s="1">
        <v>0.0</v>
      </c>
      <c r="E321" s="1" t="s">
        <v>608</v>
      </c>
      <c r="F321" s="1" t="s">
        <v>21</v>
      </c>
      <c r="G321" s="1" t="s">
        <v>14</v>
      </c>
      <c r="H321" s="4" t="s">
        <v>2396</v>
      </c>
      <c r="I321" s="1"/>
      <c r="J321" s="1"/>
    </row>
    <row r="322" ht="15.75" customHeight="1">
      <c r="A322" s="1" t="s">
        <v>649</v>
      </c>
      <c r="B322" s="2" t="s">
        <v>650</v>
      </c>
      <c r="C322" s="1">
        <v>2019.0</v>
      </c>
      <c r="D322" s="1">
        <v>14.0</v>
      </c>
      <c r="E322" s="1" t="s">
        <v>608</v>
      </c>
      <c r="F322" s="1" t="s">
        <v>13</v>
      </c>
      <c r="G322" s="1" t="s">
        <v>14</v>
      </c>
      <c r="H322" s="4" t="s">
        <v>2396</v>
      </c>
      <c r="I322" s="1"/>
      <c r="J322" s="1"/>
    </row>
    <row r="323" ht="15.75" customHeight="1">
      <c r="A323" s="1" t="s">
        <v>651</v>
      </c>
      <c r="B323" s="2" t="s">
        <v>652</v>
      </c>
      <c r="C323" s="1">
        <v>2020.0</v>
      </c>
      <c r="D323" s="1">
        <v>2.0</v>
      </c>
      <c r="E323" s="1" t="s">
        <v>608</v>
      </c>
      <c r="F323" s="1" t="s">
        <v>13</v>
      </c>
      <c r="G323" s="1" t="s">
        <v>14</v>
      </c>
      <c r="H323" s="4" t="s">
        <v>2396</v>
      </c>
      <c r="I323" s="1"/>
      <c r="J323" s="1"/>
    </row>
    <row r="324" ht="15.75" customHeight="1">
      <c r="A324" s="1" t="s">
        <v>653</v>
      </c>
      <c r="B324" s="2" t="s">
        <v>654</v>
      </c>
      <c r="C324" s="1">
        <v>1905.0</v>
      </c>
      <c r="D324" s="1">
        <v>9.0</v>
      </c>
      <c r="E324" s="1" t="s">
        <v>608</v>
      </c>
      <c r="F324" s="1" t="s">
        <v>21</v>
      </c>
      <c r="G324" s="1" t="s">
        <v>14</v>
      </c>
      <c r="H324" s="4" t="s">
        <v>2396</v>
      </c>
      <c r="I324" s="1"/>
      <c r="J324" s="1"/>
    </row>
    <row r="325" ht="15.75" customHeight="1">
      <c r="A325" s="1" t="s">
        <v>655</v>
      </c>
      <c r="B325" s="2" t="s">
        <v>656</v>
      </c>
      <c r="C325" s="1">
        <v>2023.0</v>
      </c>
      <c r="D325" s="1">
        <v>0.0</v>
      </c>
      <c r="E325" s="1" t="s">
        <v>608</v>
      </c>
      <c r="F325" s="1" t="s">
        <v>13</v>
      </c>
      <c r="G325" s="1" t="s">
        <v>14</v>
      </c>
      <c r="H325" s="4" t="s">
        <v>2396</v>
      </c>
      <c r="I325" s="1"/>
      <c r="J325" s="1"/>
    </row>
    <row r="326" ht="15.75" customHeight="1">
      <c r="A326" s="1" t="s">
        <v>657</v>
      </c>
      <c r="B326" s="2" t="s">
        <v>658</v>
      </c>
      <c r="C326" s="1">
        <v>2021.0</v>
      </c>
      <c r="D326" s="1">
        <v>9.0</v>
      </c>
      <c r="E326" s="1" t="s">
        <v>608</v>
      </c>
      <c r="F326" s="1" t="s">
        <v>13</v>
      </c>
      <c r="G326" s="1" t="s">
        <v>14</v>
      </c>
      <c r="H326" s="4" t="s">
        <v>2396</v>
      </c>
      <c r="I326" s="1"/>
      <c r="J326" s="1"/>
    </row>
    <row r="327" ht="15.75" customHeight="1">
      <c r="A327" s="1" t="s">
        <v>659</v>
      </c>
      <c r="B327" s="2" t="s">
        <v>660</v>
      </c>
      <c r="C327" s="1">
        <v>2022.0</v>
      </c>
      <c r="D327" s="1">
        <v>7.0</v>
      </c>
      <c r="E327" s="1" t="s">
        <v>608</v>
      </c>
      <c r="F327" s="1" t="s">
        <v>13</v>
      </c>
      <c r="G327" s="1" t="s">
        <v>14</v>
      </c>
      <c r="H327" s="4" t="s">
        <v>2396</v>
      </c>
      <c r="I327" s="1"/>
      <c r="J327" s="1"/>
    </row>
    <row r="328" ht="15.75" customHeight="1">
      <c r="A328" s="1" t="s">
        <v>661</v>
      </c>
      <c r="B328" s="2" t="s">
        <v>662</v>
      </c>
      <c r="C328" s="1"/>
      <c r="D328" s="1">
        <v>0.0</v>
      </c>
      <c r="E328" s="1" t="s">
        <v>608</v>
      </c>
      <c r="F328" s="1" t="s">
        <v>21</v>
      </c>
      <c r="G328" s="1" t="s">
        <v>14</v>
      </c>
      <c r="H328" s="4" t="s">
        <v>2396</v>
      </c>
      <c r="I328" s="1"/>
      <c r="J328" s="1"/>
    </row>
    <row r="329" ht="15.75" customHeight="1">
      <c r="A329" s="1" t="s">
        <v>663</v>
      </c>
      <c r="B329" s="1"/>
      <c r="C329" s="1">
        <v>2020.0</v>
      </c>
      <c r="D329" s="1">
        <v>0.0</v>
      </c>
      <c r="E329" s="1" t="s">
        <v>608</v>
      </c>
      <c r="F329" s="1" t="s">
        <v>13</v>
      </c>
      <c r="G329" s="1" t="s">
        <v>14</v>
      </c>
      <c r="H329" s="4" t="s">
        <v>2396</v>
      </c>
      <c r="I329" s="1"/>
      <c r="J329" s="1"/>
    </row>
    <row r="330" ht="15.75" customHeight="1">
      <c r="A330" s="1" t="s">
        <v>664</v>
      </c>
      <c r="B330" s="2" t="s">
        <v>665</v>
      </c>
      <c r="C330" s="1">
        <v>2021.0</v>
      </c>
      <c r="D330" s="1">
        <v>47.0</v>
      </c>
      <c r="E330" s="1" t="s">
        <v>608</v>
      </c>
      <c r="F330" s="1" t="s">
        <v>13</v>
      </c>
      <c r="G330" s="1" t="s">
        <v>14</v>
      </c>
      <c r="H330" s="4" t="s">
        <v>2396</v>
      </c>
      <c r="I330" s="1"/>
      <c r="J330" s="1"/>
    </row>
    <row r="331" ht="15.75" customHeight="1">
      <c r="A331" s="1" t="s">
        <v>666</v>
      </c>
      <c r="B331" s="2" t="s">
        <v>667</v>
      </c>
      <c r="C331" s="1">
        <v>2021.0</v>
      </c>
      <c r="D331" s="1">
        <v>1.0</v>
      </c>
      <c r="E331" s="1" t="s">
        <v>608</v>
      </c>
      <c r="F331" s="1" t="s">
        <v>13</v>
      </c>
      <c r="G331" s="1" t="s">
        <v>14</v>
      </c>
      <c r="H331" s="4" t="s">
        <v>2396</v>
      </c>
      <c r="I331" s="1"/>
      <c r="J331" s="1"/>
    </row>
    <row r="332" ht="15.75" customHeight="1">
      <c r="A332" s="1" t="s">
        <v>668</v>
      </c>
      <c r="B332" s="2" t="s">
        <v>669</v>
      </c>
      <c r="C332" s="1">
        <v>2024.0</v>
      </c>
      <c r="D332" s="1">
        <v>0.0</v>
      </c>
      <c r="E332" s="1" t="s">
        <v>608</v>
      </c>
      <c r="F332" s="1" t="s">
        <v>13</v>
      </c>
      <c r="G332" s="1" t="s">
        <v>14</v>
      </c>
      <c r="H332" s="4" t="s">
        <v>2396</v>
      </c>
      <c r="I332" s="1"/>
      <c r="J332" s="1"/>
    </row>
    <row r="333" ht="15.75" customHeight="1">
      <c r="A333" s="1" t="s">
        <v>670</v>
      </c>
      <c r="B333" s="2" t="s">
        <v>671</v>
      </c>
      <c r="C333" s="1">
        <v>2022.0</v>
      </c>
      <c r="D333" s="1">
        <v>2.0</v>
      </c>
      <c r="E333" s="1" t="s">
        <v>608</v>
      </c>
      <c r="F333" s="1" t="s">
        <v>13</v>
      </c>
      <c r="G333" s="1" t="s">
        <v>14</v>
      </c>
      <c r="H333" s="4" t="s">
        <v>2396</v>
      </c>
      <c r="I333" s="1"/>
      <c r="J333" s="1"/>
    </row>
    <row r="334" ht="15.75" customHeight="1">
      <c r="A334" s="1" t="s">
        <v>672</v>
      </c>
      <c r="B334" s="2" t="s">
        <v>673</v>
      </c>
      <c r="C334" s="1">
        <v>2021.0</v>
      </c>
      <c r="D334" s="1">
        <v>0.0</v>
      </c>
      <c r="E334" s="1" t="s">
        <v>608</v>
      </c>
      <c r="F334" s="1" t="s">
        <v>13</v>
      </c>
      <c r="G334" s="1" t="s">
        <v>14</v>
      </c>
      <c r="H334" s="4" t="s">
        <v>2396</v>
      </c>
      <c r="I334" s="1"/>
      <c r="J334" s="1"/>
    </row>
    <row r="335" ht="15.75" customHeight="1">
      <c r="A335" s="1" t="s">
        <v>674</v>
      </c>
      <c r="B335" s="2" t="s">
        <v>675</v>
      </c>
      <c r="C335" s="1">
        <v>2022.0</v>
      </c>
      <c r="D335" s="1">
        <v>14.0</v>
      </c>
      <c r="E335" s="1" t="s">
        <v>608</v>
      </c>
      <c r="F335" s="1" t="s">
        <v>13</v>
      </c>
      <c r="G335" s="1" t="s">
        <v>14</v>
      </c>
      <c r="H335" s="4" t="s">
        <v>2396</v>
      </c>
      <c r="I335" s="1"/>
      <c r="J335" s="1"/>
    </row>
    <row r="336" ht="15.75" customHeight="1">
      <c r="A336" s="1" t="s">
        <v>676</v>
      </c>
      <c r="B336" s="2" t="s">
        <v>677</v>
      </c>
      <c r="C336" s="1"/>
      <c r="D336" s="1">
        <v>0.0</v>
      </c>
      <c r="E336" s="1" t="s">
        <v>608</v>
      </c>
      <c r="F336" s="1" t="s">
        <v>21</v>
      </c>
      <c r="G336" s="1" t="s">
        <v>14</v>
      </c>
      <c r="H336" s="4" t="s">
        <v>2396</v>
      </c>
      <c r="I336" s="1"/>
      <c r="J336" s="1"/>
    </row>
    <row r="337" ht="15.75" customHeight="1">
      <c r="A337" s="1" t="s">
        <v>678</v>
      </c>
      <c r="B337" s="2" t="s">
        <v>679</v>
      </c>
      <c r="C337" s="1">
        <v>2024.0</v>
      </c>
      <c r="D337" s="1">
        <v>0.0</v>
      </c>
      <c r="E337" s="1" t="s">
        <v>608</v>
      </c>
      <c r="F337" s="1" t="s">
        <v>13</v>
      </c>
      <c r="G337" s="1" t="s">
        <v>14</v>
      </c>
      <c r="H337" s="4" t="s">
        <v>2396</v>
      </c>
      <c r="I337" s="1"/>
      <c r="J337" s="1"/>
    </row>
    <row r="338" ht="15.75" customHeight="1">
      <c r="A338" s="1" t="s">
        <v>680</v>
      </c>
      <c r="B338" s="2" t="s">
        <v>681</v>
      </c>
      <c r="C338" s="1">
        <v>2021.0</v>
      </c>
      <c r="D338" s="1">
        <v>23.0</v>
      </c>
      <c r="E338" s="1" t="s">
        <v>608</v>
      </c>
      <c r="F338" s="1" t="s">
        <v>13</v>
      </c>
      <c r="G338" s="1" t="s">
        <v>14</v>
      </c>
      <c r="H338" s="4" t="s">
        <v>2396</v>
      </c>
      <c r="I338" s="1"/>
      <c r="J338" s="1"/>
    </row>
    <row r="339" ht="15.75" customHeight="1">
      <c r="A339" s="1" t="s">
        <v>682</v>
      </c>
      <c r="B339" s="2" t="s">
        <v>683</v>
      </c>
      <c r="C339" s="1">
        <v>2020.0</v>
      </c>
      <c r="D339" s="1">
        <v>12.0</v>
      </c>
      <c r="E339" s="1" t="s">
        <v>608</v>
      </c>
      <c r="F339" s="1" t="s">
        <v>13</v>
      </c>
      <c r="G339" s="1" t="s">
        <v>14</v>
      </c>
      <c r="H339" s="4" t="s">
        <v>2396</v>
      </c>
      <c r="I339" s="1"/>
      <c r="J339" s="1"/>
    </row>
    <row r="340" ht="15.75" customHeight="1">
      <c r="A340" s="1" t="s">
        <v>684</v>
      </c>
      <c r="B340" s="2" t="s">
        <v>685</v>
      </c>
      <c r="C340" s="1">
        <v>2020.0</v>
      </c>
      <c r="D340" s="1">
        <v>82.0</v>
      </c>
      <c r="E340" s="1" t="s">
        <v>608</v>
      </c>
      <c r="F340" s="1" t="s">
        <v>13</v>
      </c>
      <c r="G340" s="1" t="s">
        <v>14</v>
      </c>
      <c r="H340" s="4" t="s">
        <v>2396</v>
      </c>
      <c r="I340" s="1"/>
      <c r="J340" s="1"/>
    </row>
    <row r="341" ht="15.75" customHeight="1">
      <c r="A341" s="1" t="s">
        <v>686</v>
      </c>
      <c r="B341" s="2" t="s">
        <v>687</v>
      </c>
      <c r="C341" s="1"/>
      <c r="D341" s="1">
        <v>0.0</v>
      </c>
      <c r="E341" s="1" t="s">
        <v>608</v>
      </c>
      <c r="F341" s="1" t="s">
        <v>21</v>
      </c>
      <c r="G341" s="1" t="s">
        <v>14</v>
      </c>
      <c r="H341" s="4" t="s">
        <v>2396</v>
      </c>
      <c r="I341" s="1"/>
      <c r="J341" s="1"/>
    </row>
    <row r="342" ht="15.75" customHeight="1">
      <c r="A342" s="1" t="s">
        <v>688</v>
      </c>
      <c r="B342" s="2" t="s">
        <v>689</v>
      </c>
      <c r="C342" s="1">
        <v>2022.0</v>
      </c>
      <c r="D342" s="1">
        <v>19.0</v>
      </c>
      <c r="E342" s="1" t="s">
        <v>608</v>
      </c>
      <c r="F342" s="1" t="s">
        <v>13</v>
      </c>
      <c r="G342" s="1" t="s">
        <v>14</v>
      </c>
      <c r="H342" s="4" t="s">
        <v>2396</v>
      </c>
      <c r="I342" s="1"/>
      <c r="J342" s="1"/>
    </row>
    <row r="343" ht="15.75" customHeight="1">
      <c r="A343" s="1" t="s">
        <v>690</v>
      </c>
      <c r="B343" s="2" t="s">
        <v>691</v>
      </c>
      <c r="C343" s="1">
        <v>2024.0</v>
      </c>
      <c r="D343" s="1">
        <v>3.0</v>
      </c>
      <c r="E343" s="1" t="s">
        <v>608</v>
      </c>
      <c r="F343" s="1" t="s">
        <v>13</v>
      </c>
      <c r="G343" s="1" t="s">
        <v>14</v>
      </c>
      <c r="H343" s="4" t="s">
        <v>2396</v>
      </c>
      <c r="I343" s="1"/>
      <c r="J343" s="1"/>
    </row>
    <row r="344" ht="15.75" customHeight="1">
      <c r="A344" s="1" t="s">
        <v>692</v>
      </c>
      <c r="B344" s="2" t="s">
        <v>693</v>
      </c>
      <c r="C344" s="1">
        <v>2021.0</v>
      </c>
      <c r="D344" s="1">
        <v>13.0</v>
      </c>
      <c r="E344" s="1" t="s">
        <v>608</v>
      </c>
      <c r="F344" s="1" t="s">
        <v>13</v>
      </c>
      <c r="G344" s="1" t="s">
        <v>14</v>
      </c>
      <c r="H344" s="4" t="s">
        <v>2396</v>
      </c>
      <c r="I344" s="1"/>
      <c r="J344" s="1"/>
    </row>
    <row r="345" ht="15.75" customHeight="1">
      <c r="A345" s="1" t="s">
        <v>694</v>
      </c>
      <c r="B345" s="2" t="s">
        <v>695</v>
      </c>
      <c r="C345" s="1">
        <v>2021.0</v>
      </c>
      <c r="D345" s="1">
        <v>0.0</v>
      </c>
      <c r="E345" s="1" t="s">
        <v>608</v>
      </c>
      <c r="F345" s="1" t="s">
        <v>13</v>
      </c>
      <c r="G345" s="1" t="s">
        <v>14</v>
      </c>
      <c r="H345" s="4" t="s">
        <v>2396</v>
      </c>
      <c r="I345" s="1"/>
      <c r="J345" s="1"/>
    </row>
    <row r="346" ht="15.75" customHeight="1">
      <c r="A346" s="1" t="s">
        <v>696</v>
      </c>
      <c r="B346" s="2" t="s">
        <v>697</v>
      </c>
      <c r="C346" s="1">
        <v>2022.0</v>
      </c>
      <c r="D346" s="1">
        <v>27.0</v>
      </c>
      <c r="E346" s="1" t="s">
        <v>608</v>
      </c>
      <c r="F346" s="1" t="s">
        <v>13</v>
      </c>
      <c r="G346" s="1" t="s">
        <v>14</v>
      </c>
      <c r="H346" s="4" t="s">
        <v>2396</v>
      </c>
      <c r="I346" s="1"/>
      <c r="J346" s="1"/>
    </row>
    <row r="347" ht="15.75" customHeight="1">
      <c r="A347" s="1" t="s">
        <v>698</v>
      </c>
      <c r="B347" s="2" t="s">
        <v>699</v>
      </c>
      <c r="C347" s="1">
        <v>2022.0</v>
      </c>
      <c r="D347" s="1">
        <v>11.0</v>
      </c>
      <c r="E347" s="1" t="s">
        <v>608</v>
      </c>
      <c r="F347" s="1" t="s">
        <v>13</v>
      </c>
      <c r="G347" s="1" t="s">
        <v>14</v>
      </c>
      <c r="H347" s="4" t="s">
        <v>2396</v>
      </c>
      <c r="I347" s="1"/>
      <c r="J347" s="1"/>
    </row>
    <row r="348" ht="15.75" customHeight="1">
      <c r="A348" s="1" t="s">
        <v>700</v>
      </c>
      <c r="B348" s="2" t="s">
        <v>701</v>
      </c>
      <c r="C348" s="1">
        <v>2024.0</v>
      </c>
      <c r="D348" s="1">
        <v>1.0</v>
      </c>
      <c r="E348" s="1" t="s">
        <v>608</v>
      </c>
      <c r="F348" s="1" t="s">
        <v>13</v>
      </c>
      <c r="G348" s="1" t="s">
        <v>14</v>
      </c>
      <c r="H348" s="4" t="s">
        <v>2396</v>
      </c>
      <c r="I348" s="1"/>
      <c r="J348" s="1"/>
    </row>
    <row r="349" ht="15.75" customHeight="1">
      <c r="A349" s="1" t="s">
        <v>702</v>
      </c>
      <c r="B349" s="2" t="s">
        <v>703</v>
      </c>
      <c r="C349" s="1">
        <v>2019.0</v>
      </c>
      <c r="D349" s="1">
        <v>94.0</v>
      </c>
      <c r="E349" s="1" t="s">
        <v>608</v>
      </c>
      <c r="F349" s="1" t="s">
        <v>13</v>
      </c>
      <c r="G349" s="1" t="s">
        <v>14</v>
      </c>
      <c r="H349" s="4" t="s">
        <v>2396</v>
      </c>
      <c r="I349" s="1"/>
      <c r="J349" s="1"/>
    </row>
    <row r="350" ht="15.75" customHeight="1">
      <c r="A350" s="1" t="s">
        <v>704</v>
      </c>
      <c r="B350" s="2" t="s">
        <v>705</v>
      </c>
      <c r="C350" s="1">
        <v>2022.0</v>
      </c>
      <c r="D350" s="1">
        <v>1.0</v>
      </c>
      <c r="E350" s="1" t="s">
        <v>608</v>
      </c>
      <c r="F350" s="1" t="s">
        <v>13</v>
      </c>
      <c r="G350" s="1" t="s">
        <v>14</v>
      </c>
      <c r="H350" s="4" t="s">
        <v>2396</v>
      </c>
      <c r="I350" s="1"/>
      <c r="J350" s="1"/>
    </row>
    <row r="351" ht="15.75" customHeight="1">
      <c r="A351" s="1" t="s">
        <v>706</v>
      </c>
      <c r="B351" s="2" t="s">
        <v>707</v>
      </c>
      <c r="C351" s="1">
        <v>2020.0</v>
      </c>
      <c r="D351" s="1">
        <v>35.0</v>
      </c>
      <c r="E351" s="1" t="s">
        <v>608</v>
      </c>
      <c r="F351" s="1" t="s">
        <v>13</v>
      </c>
      <c r="G351" s="1" t="s">
        <v>14</v>
      </c>
      <c r="H351" s="4" t="s">
        <v>2396</v>
      </c>
      <c r="I351" s="1"/>
      <c r="J351" s="1"/>
    </row>
    <row r="352" ht="15.75" customHeight="1">
      <c r="A352" s="1" t="s">
        <v>708</v>
      </c>
      <c r="B352" s="2" t="s">
        <v>709</v>
      </c>
      <c r="C352" s="1">
        <v>2022.0</v>
      </c>
      <c r="D352" s="1">
        <v>12.0</v>
      </c>
      <c r="E352" s="1" t="s">
        <v>608</v>
      </c>
      <c r="F352" s="1" t="s">
        <v>13</v>
      </c>
      <c r="G352" s="1" t="s">
        <v>14</v>
      </c>
      <c r="H352" s="4" t="s">
        <v>2396</v>
      </c>
      <c r="I352" s="1"/>
      <c r="J352" s="1"/>
    </row>
    <row r="353" ht="15.75" customHeight="1">
      <c r="A353" s="1" t="s">
        <v>710</v>
      </c>
      <c r="B353" s="2" t="s">
        <v>711</v>
      </c>
      <c r="C353" s="1">
        <v>2020.0</v>
      </c>
      <c r="D353" s="1">
        <v>63.0</v>
      </c>
      <c r="E353" s="1" t="s">
        <v>608</v>
      </c>
      <c r="F353" s="1" t="s">
        <v>13</v>
      </c>
      <c r="G353" s="1" t="s">
        <v>14</v>
      </c>
      <c r="H353" s="4" t="s">
        <v>2396</v>
      </c>
      <c r="I353" s="1"/>
      <c r="J353" s="1"/>
    </row>
    <row r="354" ht="15.75" customHeight="1">
      <c r="A354" s="1" t="s">
        <v>712</v>
      </c>
      <c r="B354" s="2" t="s">
        <v>713</v>
      </c>
      <c r="C354" s="1">
        <v>2022.0</v>
      </c>
      <c r="D354" s="1">
        <v>25.0</v>
      </c>
      <c r="E354" s="1" t="s">
        <v>608</v>
      </c>
      <c r="F354" s="1" t="s">
        <v>13</v>
      </c>
      <c r="G354" s="1" t="s">
        <v>14</v>
      </c>
      <c r="H354" s="4" t="s">
        <v>2396</v>
      </c>
      <c r="I354" s="1"/>
      <c r="J354" s="1"/>
    </row>
    <row r="355" ht="15.75" customHeight="1">
      <c r="A355" s="1" t="s">
        <v>714</v>
      </c>
      <c r="B355" s="2" t="s">
        <v>715</v>
      </c>
      <c r="C355" s="1"/>
      <c r="D355" s="1">
        <v>0.0</v>
      </c>
      <c r="E355" s="1" t="s">
        <v>608</v>
      </c>
      <c r="F355" s="1" t="s">
        <v>21</v>
      </c>
      <c r="G355" s="1" t="s">
        <v>14</v>
      </c>
      <c r="H355" s="4" t="s">
        <v>2396</v>
      </c>
      <c r="I355" s="1"/>
      <c r="J355" s="1"/>
    </row>
    <row r="356" ht="15.75" customHeight="1">
      <c r="A356" s="1" t="s">
        <v>716</v>
      </c>
      <c r="B356" s="2" t="s">
        <v>717</v>
      </c>
      <c r="C356" s="1"/>
      <c r="D356" s="1">
        <v>0.0</v>
      </c>
      <c r="E356" s="1" t="s">
        <v>608</v>
      </c>
      <c r="F356" s="1" t="s">
        <v>21</v>
      </c>
      <c r="G356" s="1" t="s">
        <v>14</v>
      </c>
      <c r="H356" s="4" t="s">
        <v>2396</v>
      </c>
      <c r="I356" s="1"/>
      <c r="J356" s="1"/>
    </row>
    <row r="357" ht="15.75" customHeight="1">
      <c r="A357" s="1" t="s">
        <v>718</v>
      </c>
      <c r="B357" s="2" t="s">
        <v>719</v>
      </c>
      <c r="C357" s="1">
        <v>2022.0</v>
      </c>
      <c r="D357" s="1">
        <v>24.0</v>
      </c>
      <c r="E357" s="1" t="s">
        <v>608</v>
      </c>
      <c r="F357" s="1" t="s">
        <v>13</v>
      </c>
      <c r="G357" s="1" t="s">
        <v>14</v>
      </c>
      <c r="H357" s="4" t="s">
        <v>2396</v>
      </c>
      <c r="I357" s="1"/>
      <c r="J357" s="1"/>
    </row>
    <row r="358" ht="15.75" customHeight="1">
      <c r="A358" s="1" t="s">
        <v>720</v>
      </c>
      <c r="B358" s="2" t="s">
        <v>721</v>
      </c>
      <c r="C358" s="1">
        <v>2023.0</v>
      </c>
      <c r="D358" s="1">
        <v>0.0</v>
      </c>
      <c r="E358" s="1" t="s">
        <v>608</v>
      </c>
      <c r="F358" s="1" t="s">
        <v>13</v>
      </c>
      <c r="G358" s="1" t="s">
        <v>14</v>
      </c>
      <c r="H358" s="4" t="s">
        <v>2396</v>
      </c>
      <c r="I358" s="1"/>
      <c r="J358" s="1"/>
    </row>
    <row r="359" ht="15.75" customHeight="1">
      <c r="A359" s="1" t="s">
        <v>722</v>
      </c>
      <c r="B359" s="2" t="s">
        <v>723</v>
      </c>
      <c r="C359" s="1">
        <v>2021.0</v>
      </c>
      <c r="D359" s="1">
        <v>10.0</v>
      </c>
      <c r="E359" s="1" t="s">
        <v>608</v>
      </c>
      <c r="F359" s="1" t="s">
        <v>13</v>
      </c>
      <c r="G359" s="1" t="s">
        <v>14</v>
      </c>
      <c r="H359" s="4" t="s">
        <v>2396</v>
      </c>
      <c r="I359" s="1"/>
      <c r="J359" s="1"/>
    </row>
    <row r="360" ht="15.75" customHeight="1">
      <c r="A360" s="1" t="s">
        <v>724</v>
      </c>
      <c r="B360" s="2" t="s">
        <v>725</v>
      </c>
      <c r="C360" s="1">
        <v>2023.0</v>
      </c>
      <c r="D360" s="1">
        <v>1.0</v>
      </c>
      <c r="E360" s="1" t="s">
        <v>608</v>
      </c>
      <c r="F360" s="1" t="s">
        <v>13</v>
      </c>
      <c r="G360" s="1" t="s">
        <v>14</v>
      </c>
      <c r="H360" s="4" t="s">
        <v>2396</v>
      </c>
      <c r="I360" s="1"/>
      <c r="J360" s="1"/>
    </row>
    <row r="361" ht="15.75" customHeight="1">
      <c r="A361" s="1" t="s">
        <v>726</v>
      </c>
      <c r="B361" s="2" t="s">
        <v>727</v>
      </c>
      <c r="C361" s="1">
        <v>2020.0</v>
      </c>
      <c r="D361" s="1">
        <v>63.0</v>
      </c>
      <c r="E361" s="1" t="s">
        <v>608</v>
      </c>
      <c r="F361" s="1" t="s">
        <v>13</v>
      </c>
      <c r="G361" s="1" t="s">
        <v>14</v>
      </c>
      <c r="H361" s="4" t="s">
        <v>2396</v>
      </c>
      <c r="I361" s="1"/>
      <c r="J361" s="1"/>
    </row>
    <row r="362" ht="15.75" customHeight="1">
      <c r="A362" s="1" t="s">
        <v>728</v>
      </c>
      <c r="B362" s="2" t="s">
        <v>729</v>
      </c>
      <c r="C362" s="1">
        <v>2023.0</v>
      </c>
      <c r="D362" s="1">
        <v>0.0</v>
      </c>
      <c r="E362" s="1" t="s">
        <v>608</v>
      </c>
      <c r="F362" s="1" t="s">
        <v>13</v>
      </c>
      <c r="G362" s="1" t="s">
        <v>14</v>
      </c>
      <c r="H362" s="4" t="s">
        <v>2396</v>
      </c>
      <c r="I362" s="1"/>
      <c r="J362" s="1"/>
    </row>
    <row r="363" ht="15.75" customHeight="1">
      <c r="A363" s="1" t="s">
        <v>730</v>
      </c>
      <c r="B363" s="2" t="s">
        <v>731</v>
      </c>
      <c r="C363" s="1">
        <v>2021.0</v>
      </c>
      <c r="D363" s="1">
        <v>27.0</v>
      </c>
      <c r="E363" s="1" t="s">
        <v>608</v>
      </c>
      <c r="F363" s="1" t="s">
        <v>13</v>
      </c>
      <c r="G363" s="1" t="s">
        <v>14</v>
      </c>
      <c r="H363" s="4" t="s">
        <v>2396</v>
      </c>
      <c r="I363" s="1"/>
      <c r="J363" s="1"/>
    </row>
    <row r="364" ht="15.75" customHeight="1">
      <c r="A364" s="1" t="s">
        <v>732</v>
      </c>
      <c r="B364" s="2" t="s">
        <v>733</v>
      </c>
      <c r="C364" s="1">
        <v>2020.0</v>
      </c>
      <c r="D364" s="1">
        <v>12.0</v>
      </c>
      <c r="E364" s="1" t="s">
        <v>608</v>
      </c>
      <c r="F364" s="1" t="s">
        <v>13</v>
      </c>
      <c r="G364" s="1" t="s">
        <v>14</v>
      </c>
      <c r="H364" s="4" t="s">
        <v>2396</v>
      </c>
      <c r="I364" s="1"/>
      <c r="J364" s="1"/>
    </row>
    <row r="365" ht="15.75" customHeight="1">
      <c r="A365" s="1" t="s">
        <v>734</v>
      </c>
      <c r="B365" s="2" t="s">
        <v>735</v>
      </c>
      <c r="C365" s="1">
        <v>2022.0</v>
      </c>
      <c r="D365" s="1">
        <v>1.0</v>
      </c>
      <c r="E365" s="1" t="s">
        <v>608</v>
      </c>
      <c r="F365" s="1" t="s">
        <v>13</v>
      </c>
      <c r="G365" s="1" t="s">
        <v>14</v>
      </c>
      <c r="H365" s="4" t="s">
        <v>2396</v>
      </c>
      <c r="I365" s="1"/>
      <c r="J365" s="1"/>
    </row>
    <row r="366" ht="15.75" customHeight="1">
      <c r="A366" s="1" t="s">
        <v>736</v>
      </c>
      <c r="B366" s="2" t="s">
        <v>737</v>
      </c>
      <c r="C366" s="1">
        <v>2021.0</v>
      </c>
      <c r="D366" s="1">
        <v>13.0</v>
      </c>
      <c r="E366" s="1" t="s">
        <v>608</v>
      </c>
      <c r="F366" s="1" t="s">
        <v>13</v>
      </c>
      <c r="G366" s="1" t="s">
        <v>14</v>
      </c>
      <c r="H366" s="4" t="s">
        <v>2396</v>
      </c>
      <c r="I366" s="1"/>
      <c r="J366" s="1"/>
    </row>
    <row r="367" ht="15.75" customHeight="1">
      <c r="A367" s="1" t="s">
        <v>738</v>
      </c>
      <c r="B367" s="2" t="s">
        <v>739</v>
      </c>
      <c r="C367" s="1">
        <v>2019.0</v>
      </c>
      <c r="D367" s="1">
        <v>126.0</v>
      </c>
      <c r="E367" s="1" t="s">
        <v>608</v>
      </c>
      <c r="F367" s="1" t="s">
        <v>13</v>
      </c>
      <c r="G367" s="1" t="s">
        <v>14</v>
      </c>
      <c r="H367" s="4" t="s">
        <v>2396</v>
      </c>
      <c r="I367" s="1"/>
      <c r="J367" s="1"/>
    </row>
    <row r="368" ht="15.75" customHeight="1">
      <c r="A368" s="1" t="s">
        <v>740</v>
      </c>
      <c r="B368" s="2" t="s">
        <v>741</v>
      </c>
      <c r="C368" s="1">
        <v>2020.0</v>
      </c>
      <c r="D368" s="1">
        <v>144.0</v>
      </c>
      <c r="E368" s="1" t="s">
        <v>608</v>
      </c>
      <c r="F368" s="1" t="s">
        <v>13</v>
      </c>
      <c r="G368" s="1" t="s">
        <v>14</v>
      </c>
      <c r="H368" s="4" t="s">
        <v>2396</v>
      </c>
      <c r="I368" s="1"/>
      <c r="J368" s="1"/>
    </row>
    <row r="369" ht="15.75" customHeight="1">
      <c r="A369" s="1" t="s">
        <v>742</v>
      </c>
      <c r="B369" s="2" t="s">
        <v>743</v>
      </c>
      <c r="C369" s="1">
        <v>2021.0</v>
      </c>
      <c r="D369" s="1">
        <v>20.0</v>
      </c>
      <c r="E369" s="1" t="s">
        <v>608</v>
      </c>
      <c r="F369" s="1" t="s">
        <v>13</v>
      </c>
      <c r="G369" s="1" t="s">
        <v>14</v>
      </c>
      <c r="H369" s="4" t="s">
        <v>2396</v>
      </c>
      <c r="I369" s="1"/>
      <c r="J369" s="1"/>
    </row>
    <row r="370" ht="15.75" customHeight="1">
      <c r="A370" s="1" t="s">
        <v>744</v>
      </c>
      <c r="B370" s="2" t="s">
        <v>745</v>
      </c>
      <c r="C370" s="1">
        <v>2020.0</v>
      </c>
      <c r="D370" s="1">
        <v>7.0</v>
      </c>
      <c r="E370" s="1" t="s">
        <v>608</v>
      </c>
      <c r="F370" s="1" t="s">
        <v>13</v>
      </c>
      <c r="G370" s="1" t="s">
        <v>14</v>
      </c>
      <c r="H370" s="4" t="s">
        <v>2396</v>
      </c>
      <c r="I370" s="1"/>
      <c r="J370" s="1"/>
    </row>
    <row r="371" ht="15.75" customHeight="1">
      <c r="A371" s="1" t="s">
        <v>746</v>
      </c>
      <c r="B371" s="2" t="s">
        <v>747</v>
      </c>
      <c r="C371" s="1">
        <v>2019.0</v>
      </c>
      <c r="D371" s="1">
        <v>23.0</v>
      </c>
      <c r="E371" s="1" t="s">
        <v>608</v>
      </c>
      <c r="F371" s="1" t="s">
        <v>13</v>
      </c>
      <c r="G371" s="1" t="s">
        <v>14</v>
      </c>
      <c r="H371" s="4" t="s">
        <v>2396</v>
      </c>
      <c r="I371" s="1"/>
      <c r="J371" s="1"/>
    </row>
    <row r="372" ht="15.75" customHeight="1">
      <c r="A372" s="1" t="s">
        <v>748</v>
      </c>
      <c r="B372" s="2" t="s">
        <v>749</v>
      </c>
      <c r="C372" s="1">
        <v>2021.0</v>
      </c>
      <c r="D372" s="1">
        <v>2.0</v>
      </c>
      <c r="E372" s="1" t="s">
        <v>608</v>
      </c>
      <c r="F372" s="1" t="s">
        <v>13</v>
      </c>
      <c r="G372" s="1" t="s">
        <v>14</v>
      </c>
      <c r="H372" s="4" t="s">
        <v>2396</v>
      </c>
      <c r="I372" s="1"/>
      <c r="J372" s="1"/>
    </row>
    <row r="373" ht="15.75" customHeight="1">
      <c r="A373" s="1" t="s">
        <v>750</v>
      </c>
      <c r="B373" s="2" t="s">
        <v>751</v>
      </c>
      <c r="C373" s="1">
        <v>2023.0</v>
      </c>
      <c r="D373" s="1">
        <v>6.0</v>
      </c>
      <c r="E373" s="1" t="s">
        <v>608</v>
      </c>
      <c r="F373" s="1" t="s">
        <v>13</v>
      </c>
      <c r="G373" s="1" t="s">
        <v>14</v>
      </c>
      <c r="H373" s="4" t="s">
        <v>2396</v>
      </c>
      <c r="I373" s="1"/>
      <c r="J373" s="1"/>
    </row>
    <row r="374" ht="15.75" customHeight="1">
      <c r="A374" s="1" t="s">
        <v>752</v>
      </c>
      <c r="B374" s="2" t="s">
        <v>753</v>
      </c>
      <c r="C374" s="1">
        <v>2022.0</v>
      </c>
      <c r="D374" s="1">
        <v>20.0</v>
      </c>
      <c r="E374" s="1" t="s">
        <v>608</v>
      </c>
      <c r="F374" s="1" t="s">
        <v>13</v>
      </c>
      <c r="G374" s="1" t="s">
        <v>14</v>
      </c>
      <c r="H374" s="4" t="s">
        <v>2396</v>
      </c>
      <c r="I374" s="1"/>
      <c r="J374" s="1"/>
    </row>
    <row r="375" ht="15.75" customHeight="1">
      <c r="A375" s="1" t="s">
        <v>754</v>
      </c>
      <c r="B375" s="2" t="s">
        <v>755</v>
      </c>
      <c r="C375" s="1">
        <v>2023.0</v>
      </c>
      <c r="D375" s="1">
        <v>16.0</v>
      </c>
      <c r="E375" s="1" t="s">
        <v>608</v>
      </c>
      <c r="F375" s="1" t="s">
        <v>13</v>
      </c>
      <c r="G375" s="1" t="s">
        <v>14</v>
      </c>
      <c r="H375" s="4" t="s">
        <v>2396</v>
      </c>
      <c r="I375" s="1"/>
      <c r="J375" s="1"/>
    </row>
    <row r="376" ht="15.75" customHeight="1">
      <c r="A376" s="1" t="s">
        <v>756</v>
      </c>
      <c r="B376" s="2" t="s">
        <v>757</v>
      </c>
      <c r="C376" s="1">
        <v>2017.0</v>
      </c>
      <c r="D376" s="1">
        <v>5.0</v>
      </c>
      <c r="E376" s="1" t="s">
        <v>608</v>
      </c>
      <c r="F376" s="1" t="s">
        <v>21</v>
      </c>
      <c r="G376" s="1" t="s">
        <v>14</v>
      </c>
      <c r="H376" s="4" t="s">
        <v>2396</v>
      </c>
      <c r="I376" s="1"/>
      <c r="J376" s="1"/>
    </row>
    <row r="377" ht="15.75" customHeight="1">
      <c r="A377" s="1" t="s">
        <v>758</v>
      </c>
      <c r="B377" s="2" t="s">
        <v>759</v>
      </c>
      <c r="C377" s="1">
        <v>2021.0</v>
      </c>
      <c r="D377" s="1">
        <v>8.0</v>
      </c>
      <c r="E377" s="1" t="s">
        <v>608</v>
      </c>
      <c r="F377" s="1" t="s">
        <v>13</v>
      </c>
      <c r="G377" s="1" t="s">
        <v>14</v>
      </c>
      <c r="H377" s="4" t="s">
        <v>2396</v>
      </c>
      <c r="I377" s="1"/>
      <c r="J377" s="1"/>
    </row>
    <row r="378" ht="15.75" customHeight="1">
      <c r="A378" s="1" t="s">
        <v>760</v>
      </c>
      <c r="B378" s="2" t="s">
        <v>761</v>
      </c>
      <c r="C378" s="1">
        <v>2024.0</v>
      </c>
      <c r="D378" s="1">
        <v>4.0</v>
      </c>
      <c r="E378" s="1" t="s">
        <v>608</v>
      </c>
      <c r="F378" s="1" t="s">
        <v>13</v>
      </c>
      <c r="G378" s="1" t="s">
        <v>14</v>
      </c>
      <c r="H378" s="4" t="s">
        <v>2396</v>
      </c>
      <c r="I378" s="1"/>
      <c r="J378" s="1"/>
    </row>
    <row r="379" ht="15.75" customHeight="1">
      <c r="A379" s="1" t="s">
        <v>762</v>
      </c>
      <c r="B379" s="2" t="s">
        <v>763</v>
      </c>
      <c r="C379" s="1">
        <v>2021.0</v>
      </c>
      <c r="D379" s="1">
        <v>9.0</v>
      </c>
      <c r="E379" s="1" t="s">
        <v>608</v>
      </c>
      <c r="F379" s="1" t="s">
        <v>13</v>
      </c>
      <c r="G379" s="1" t="s">
        <v>14</v>
      </c>
      <c r="H379" s="4" t="s">
        <v>2396</v>
      </c>
      <c r="I379" s="1"/>
      <c r="J379" s="1"/>
    </row>
    <row r="380" ht="15.75" customHeight="1">
      <c r="A380" s="1" t="s">
        <v>764</v>
      </c>
      <c r="B380" s="2" t="s">
        <v>765</v>
      </c>
      <c r="C380" s="1">
        <v>2023.0</v>
      </c>
      <c r="D380" s="1">
        <v>17.0</v>
      </c>
      <c r="E380" s="1" t="s">
        <v>608</v>
      </c>
      <c r="F380" s="1" t="s">
        <v>13</v>
      </c>
      <c r="G380" s="1" t="s">
        <v>14</v>
      </c>
      <c r="H380" s="4" t="s">
        <v>2396</v>
      </c>
      <c r="I380" s="1"/>
      <c r="J380" s="1"/>
    </row>
    <row r="381" ht="15.75" customHeight="1">
      <c r="A381" s="1" t="s">
        <v>766</v>
      </c>
      <c r="B381" s="2" t="s">
        <v>767</v>
      </c>
      <c r="C381" s="1">
        <v>2021.0</v>
      </c>
      <c r="D381" s="1">
        <v>11.0</v>
      </c>
      <c r="E381" s="1" t="s">
        <v>608</v>
      </c>
      <c r="F381" s="1" t="s">
        <v>13</v>
      </c>
      <c r="G381" s="1" t="s">
        <v>14</v>
      </c>
      <c r="H381" s="4" t="s">
        <v>2396</v>
      </c>
      <c r="I381" s="1"/>
      <c r="J381" s="1"/>
    </row>
    <row r="382" ht="15.75" customHeight="1">
      <c r="A382" s="1" t="s">
        <v>768</v>
      </c>
      <c r="B382" s="2" t="s">
        <v>769</v>
      </c>
      <c r="C382" s="1">
        <v>2020.0</v>
      </c>
      <c r="D382" s="1">
        <v>63.0</v>
      </c>
      <c r="E382" s="1" t="s">
        <v>608</v>
      </c>
      <c r="F382" s="1" t="s">
        <v>13</v>
      </c>
      <c r="G382" s="1" t="s">
        <v>14</v>
      </c>
      <c r="H382" s="4" t="s">
        <v>2396</v>
      </c>
      <c r="I382" s="1"/>
      <c r="J382" s="1"/>
    </row>
    <row r="383" ht="15.75" customHeight="1">
      <c r="A383" s="1" t="s">
        <v>770</v>
      </c>
      <c r="B383" s="2" t="s">
        <v>771</v>
      </c>
      <c r="C383" s="1"/>
      <c r="D383" s="1">
        <v>3.0</v>
      </c>
      <c r="E383" s="1" t="s">
        <v>608</v>
      </c>
      <c r="F383" s="1" t="s">
        <v>21</v>
      </c>
      <c r="G383" s="1" t="s">
        <v>14</v>
      </c>
      <c r="H383" s="4" t="s">
        <v>2396</v>
      </c>
      <c r="I383" s="1"/>
      <c r="J383" s="1"/>
    </row>
    <row r="384" ht="15.75" customHeight="1">
      <c r="A384" s="1" t="s">
        <v>772</v>
      </c>
      <c r="B384" s="2" t="s">
        <v>773</v>
      </c>
      <c r="C384" s="1">
        <v>2020.0</v>
      </c>
      <c r="D384" s="1">
        <v>0.0</v>
      </c>
      <c r="E384" s="1" t="s">
        <v>608</v>
      </c>
      <c r="F384" s="1" t="s">
        <v>13</v>
      </c>
      <c r="G384" s="1" t="s">
        <v>14</v>
      </c>
      <c r="H384" s="4" t="s">
        <v>2396</v>
      </c>
      <c r="I384" s="1"/>
      <c r="J384" s="1"/>
    </row>
    <row r="385" ht="15.75" customHeight="1">
      <c r="A385" s="1" t="s">
        <v>774</v>
      </c>
      <c r="B385" s="2" t="s">
        <v>775</v>
      </c>
      <c r="C385" s="1">
        <v>2021.0</v>
      </c>
      <c r="D385" s="1">
        <v>23.0</v>
      </c>
      <c r="E385" s="1" t="s">
        <v>608</v>
      </c>
      <c r="F385" s="1" t="s">
        <v>13</v>
      </c>
      <c r="G385" s="1" t="s">
        <v>14</v>
      </c>
      <c r="H385" s="4" t="s">
        <v>2396</v>
      </c>
      <c r="I385" s="1"/>
      <c r="J385" s="1"/>
    </row>
    <row r="386" ht="15.75" customHeight="1">
      <c r="A386" s="1" t="s">
        <v>776</v>
      </c>
      <c r="B386" s="2" t="s">
        <v>777</v>
      </c>
      <c r="C386" s="1">
        <v>2021.0</v>
      </c>
      <c r="D386" s="1">
        <v>0.0</v>
      </c>
      <c r="E386" s="1" t="s">
        <v>608</v>
      </c>
      <c r="F386" s="1" t="s">
        <v>13</v>
      </c>
      <c r="G386" s="1" t="s">
        <v>14</v>
      </c>
      <c r="H386" s="4" t="s">
        <v>2396</v>
      </c>
      <c r="I386" s="1"/>
      <c r="J386" s="1"/>
    </row>
    <row r="387" ht="15.75" customHeight="1">
      <c r="A387" s="1" t="s">
        <v>778</v>
      </c>
      <c r="B387" s="2" t="s">
        <v>779</v>
      </c>
      <c r="C387" s="1">
        <v>2021.0</v>
      </c>
      <c r="D387" s="1">
        <v>0.0</v>
      </c>
      <c r="E387" s="1" t="s">
        <v>608</v>
      </c>
      <c r="F387" s="1" t="s">
        <v>13</v>
      </c>
      <c r="G387" s="1" t="s">
        <v>14</v>
      </c>
      <c r="H387" s="4" t="s">
        <v>2396</v>
      </c>
      <c r="I387" s="1"/>
      <c r="J387" s="1"/>
    </row>
    <row r="388" ht="15.75" customHeight="1">
      <c r="A388" s="1" t="s">
        <v>780</v>
      </c>
      <c r="B388" s="2" t="s">
        <v>781</v>
      </c>
      <c r="C388" s="1">
        <v>2020.0</v>
      </c>
      <c r="D388" s="1">
        <v>1.0</v>
      </c>
      <c r="E388" s="1" t="s">
        <v>608</v>
      </c>
      <c r="F388" s="1" t="s">
        <v>13</v>
      </c>
      <c r="G388" s="1" t="s">
        <v>14</v>
      </c>
      <c r="H388" s="4" t="s">
        <v>2396</v>
      </c>
      <c r="I388" s="1"/>
      <c r="J388" s="1"/>
    </row>
    <row r="389" ht="15.75" customHeight="1">
      <c r="A389" s="1" t="s">
        <v>782</v>
      </c>
      <c r="B389" s="2" t="s">
        <v>783</v>
      </c>
      <c r="C389" s="1">
        <v>2022.0</v>
      </c>
      <c r="D389" s="1">
        <v>0.0</v>
      </c>
      <c r="E389" s="1" t="s">
        <v>608</v>
      </c>
      <c r="F389" s="1" t="s">
        <v>13</v>
      </c>
      <c r="G389" s="1" t="s">
        <v>14</v>
      </c>
      <c r="H389" s="4" t="s">
        <v>2396</v>
      </c>
      <c r="I389" s="1"/>
      <c r="J389" s="1"/>
    </row>
    <row r="390" ht="15.75" customHeight="1">
      <c r="A390" s="1" t="s">
        <v>784</v>
      </c>
      <c r="B390" s="2" t="s">
        <v>785</v>
      </c>
      <c r="C390" s="1">
        <v>2024.0</v>
      </c>
      <c r="D390" s="1">
        <v>1.0</v>
      </c>
      <c r="E390" s="1" t="s">
        <v>608</v>
      </c>
      <c r="F390" s="1" t="s">
        <v>13</v>
      </c>
      <c r="G390" s="1" t="s">
        <v>14</v>
      </c>
      <c r="H390" s="4" t="s">
        <v>2396</v>
      </c>
      <c r="I390" s="1"/>
      <c r="J390" s="1"/>
    </row>
    <row r="391" ht="15.75" customHeight="1">
      <c r="A391" s="1" t="s">
        <v>786</v>
      </c>
      <c r="B391" s="2" t="s">
        <v>787</v>
      </c>
      <c r="C391" s="1">
        <v>2021.0</v>
      </c>
      <c r="D391" s="1">
        <v>0.0</v>
      </c>
      <c r="E391" s="1" t="s">
        <v>608</v>
      </c>
      <c r="F391" s="1" t="s">
        <v>13</v>
      </c>
      <c r="G391" s="1" t="s">
        <v>14</v>
      </c>
      <c r="H391" s="4" t="s">
        <v>2396</v>
      </c>
      <c r="I391" s="1"/>
      <c r="J391" s="1"/>
    </row>
    <row r="392" ht="15.75" customHeight="1">
      <c r="A392" s="1" t="s">
        <v>788</v>
      </c>
      <c r="B392" s="2" t="s">
        <v>789</v>
      </c>
      <c r="C392" s="1">
        <v>2023.0</v>
      </c>
      <c r="D392" s="1">
        <v>1.0</v>
      </c>
      <c r="E392" s="1" t="s">
        <v>608</v>
      </c>
      <c r="F392" s="1" t="s">
        <v>13</v>
      </c>
      <c r="G392" s="1" t="s">
        <v>14</v>
      </c>
      <c r="H392" s="4" t="s">
        <v>2396</v>
      </c>
      <c r="I392" s="1"/>
      <c r="J392" s="1"/>
    </row>
    <row r="393" ht="15.75" customHeight="1">
      <c r="A393" s="1" t="s">
        <v>790</v>
      </c>
      <c r="B393" s="2" t="s">
        <v>791</v>
      </c>
      <c r="C393" s="1">
        <v>2023.0</v>
      </c>
      <c r="D393" s="1">
        <v>0.0</v>
      </c>
      <c r="E393" s="1" t="s">
        <v>608</v>
      </c>
      <c r="F393" s="1" t="s">
        <v>13</v>
      </c>
      <c r="G393" s="1" t="s">
        <v>14</v>
      </c>
      <c r="H393" s="4" t="s">
        <v>2396</v>
      </c>
      <c r="I393" s="1"/>
      <c r="J393" s="1"/>
    </row>
    <row r="394" ht="15.75" customHeight="1">
      <c r="A394" s="1" t="s">
        <v>792</v>
      </c>
      <c r="B394" s="2" t="s">
        <v>793</v>
      </c>
      <c r="C394" s="1">
        <v>2021.0</v>
      </c>
      <c r="D394" s="1">
        <v>5.0</v>
      </c>
      <c r="E394" s="1" t="s">
        <v>608</v>
      </c>
      <c r="F394" s="1" t="s">
        <v>13</v>
      </c>
      <c r="G394" s="1" t="s">
        <v>14</v>
      </c>
      <c r="H394" s="4" t="s">
        <v>2396</v>
      </c>
      <c r="I394" s="1"/>
      <c r="J394" s="1"/>
    </row>
    <row r="395" ht="15.75" customHeight="1">
      <c r="A395" s="1" t="s">
        <v>794</v>
      </c>
      <c r="B395" s="2" t="s">
        <v>795</v>
      </c>
      <c r="C395" s="1">
        <v>2021.0</v>
      </c>
      <c r="D395" s="1">
        <v>5.0</v>
      </c>
      <c r="E395" s="1" t="s">
        <v>608</v>
      </c>
      <c r="F395" s="1" t="s">
        <v>13</v>
      </c>
      <c r="G395" s="1" t="s">
        <v>14</v>
      </c>
      <c r="H395" s="4" t="s">
        <v>2396</v>
      </c>
      <c r="I395" s="1"/>
      <c r="J395" s="1"/>
    </row>
    <row r="396" ht="15.75" customHeight="1">
      <c r="A396" s="1" t="s">
        <v>796</v>
      </c>
      <c r="B396" s="2" t="s">
        <v>797</v>
      </c>
      <c r="C396" s="1">
        <v>2024.0</v>
      </c>
      <c r="D396" s="1">
        <v>2.0</v>
      </c>
      <c r="E396" s="1" t="s">
        <v>608</v>
      </c>
      <c r="F396" s="1" t="s">
        <v>13</v>
      </c>
      <c r="G396" s="1" t="s">
        <v>14</v>
      </c>
      <c r="H396" s="4" t="s">
        <v>2396</v>
      </c>
      <c r="I396" s="1"/>
      <c r="J396" s="1"/>
    </row>
    <row r="397" ht="15.75" customHeight="1">
      <c r="A397" s="1" t="s">
        <v>798</v>
      </c>
      <c r="B397" s="2" t="s">
        <v>799</v>
      </c>
      <c r="C397" s="1">
        <v>2023.0</v>
      </c>
      <c r="D397" s="1">
        <v>6.0</v>
      </c>
      <c r="E397" s="1" t="s">
        <v>608</v>
      </c>
      <c r="F397" s="1" t="s">
        <v>13</v>
      </c>
      <c r="G397" s="1" t="s">
        <v>14</v>
      </c>
      <c r="H397" s="4" t="s">
        <v>2396</v>
      </c>
      <c r="I397" s="1"/>
      <c r="J397" s="1"/>
    </row>
    <row r="398" ht="15.75" customHeight="1">
      <c r="A398" s="1" t="s">
        <v>800</v>
      </c>
      <c r="B398" s="2" t="s">
        <v>801</v>
      </c>
      <c r="C398" s="1">
        <v>2023.0</v>
      </c>
      <c r="D398" s="1">
        <v>0.0</v>
      </c>
      <c r="E398" s="1" t="s">
        <v>608</v>
      </c>
      <c r="F398" s="1" t="s">
        <v>13</v>
      </c>
      <c r="G398" s="1" t="s">
        <v>14</v>
      </c>
      <c r="H398" s="4" t="s">
        <v>2396</v>
      </c>
      <c r="I398" s="1"/>
      <c r="J398" s="1"/>
    </row>
    <row r="399" ht="15.75" customHeight="1">
      <c r="A399" s="1" t="s">
        <v>802</v>
      </c>
      <c r="B399" s="2" t="s">
        <v>803</v>
      </c>
      <c r="C399" s="1">
        <v>2019.0</v>
      </c>
      <c r="D399" s="1">
        <v>7.0</v>
      </c>
      <c r="E399" s="1" t="s">
        <v>608</v>
      </c>
      <c r="F399" s="1" t="s">
        <v>13</v>
      </c>
      <c r="G399" s="1" t="s">
        <v>14</v>
      </c>
      <c r="H399" s="4" t="s">
        <v>2396</v>
      </c>
      <c r="I399" s="1"/>
      <c r="J399" s="1"/>
    </row>
    <row r="400" ht="15.75" customHeight="1">
      <c r="A400" s="1" t="s">
        <v>804</v>
      </c>
      <c r="B400" s="2" t="s">
        <v>805</v>
      </c>
      <c r="C400" s="1">
        <v>2021.0</v>
      </c>
      <c r="D400" s="1">
        <v>32.0</v>
      </c>
      <c r="E400" s="1" t="s">
        <v>608</v>
      </c>
      <c r="F400" s="1" t="s">
        <v>13</v>
      </c>
      <c r="G400" s="1" t="s">
        <v>14</v>
      </c>
      <c r="H400" s="4" t="s">
        <v>2396</v>
      </c>
      <c r="I400" s="1"/>
      <c r="J400" s="1"/>
    </row>
    <row r="401" ht="15.75" customHeight="1">
      <c r="A401" s="1" t="s">
        <v>806</v>
      </c>
      <c r="B401" s="2" t="s">
        <v>807</v>
      </c>
      <c r="C401" s="1">
        <v>2021.0</v>
      </c>
      <c r="D401" s="1">
        <v>63.0</v>
      </c>
      <c r="E401" s="1" t="s">
        <v>608</v>
      </c>
      <c r="F401" s="1" t="s">
        <v>13</v>
      </c>
      <c r="G401" s="1" t="s">
        <v>14</v>
      </c>
      <c r="H401" s="4" t="s">
        <v>2396</v>
      </c>
      <c r="I401" s="1"/>
      <c r="J401" s="1"/>
    </row>
    <row r="402" ht="15.75" customHeight="1">
      <c r="A402" s="1" t="s">
        <v>808</v>
      </c>
      <c r="B402" s="2" t="s">
        <v>809</v>
      </c>
      <c r="C402" s="1">
        <v>2019.0</v>
      </c>
      <c r="D402" s="1">
        <v>51.0</v>
      </c>
      <c r="E402" s="1" t="s">
        <v>608</v>
      </c>
      <c r="F402" s="1" t="s">
        <v>13</v>
      </c>
      <c r="G402" s="1" t="s">
        <v>14</v>
      </c>
      <c r="H402" s="4" t="s">
        <v>2397</v>
      </c>
      <c r="I402" s="1"/>
      <c r="J402" s="1"/>
    </row>
    <row r="403" ht="15.75" customHeight="1">
      <c r="A403" s="1" t="s">
        <v>810</v>
      </c>
      <c r="B403" s="2" t="s">
        <v>811</v>
      </c>
      <c r="C403" s="1">
        <v>2021.0</v>
      </c>
      <c r="D403" s="1">
        <v>1.0</v>
      </c>
      <c r="E403" s="1" t="s">
        <v>608</v>
      </c>
      <c r="F403" s="1" t="s">
        <v>13</v>
      </c>
      <c r="G403" s="1" t="s">
        <v>14</v>
      </c>
      <c r="H403" s="4" t="s">
        <v>2397</v>
      </c>
      <c r="I403" s="1"/>
      <c r="J403" s="1"/>
    </row>
    <row r="404" ht="15.75" customHeight="1">
      <c r="A404" s="1" t="s">
        <v>812</v>
      </c>
      <c r="B404" s="2" t="s">
        <v>813</v>
      </c>
      <c r="C404" s="1">
        <v>2024.0</v>
      </c>
      <c r="D404" s="1">
        <v>1.0</v>
      </c>
      <c r="E404" s="1" t="s">
        <v>608</v>
      </c>
      <c r="F404" s="1" t="s">
        <v>13</v>
      </c>
      <c r="G404" s="1" t="s">
        <v>14</v>
      </c>
      <c r="H404" s="4" t="s">
        <v>2397</v>
      </c>
      <c r="I404" s="1"/>
      <c r="J404" s="1"/>
    </row>
    <row r="405" ht="15.75" customHeight="1">
      <c r="A405" s="1" t="s">
        <v>814</v>
      </c>
      <c r="B405" s="2" t="s">
        <v>815</v>
      </c>
      <c r="C405" s="1">
        <v>2024.0</v>
      </c>
      <c r="D405" s="1">
        <v>1.0</v>
      </c>
      <c r="E405" s="1" t="s">
        <v>608</v>
      </c>
      <c r="F405" s="1" t="s">
        <v>13</v>
      </c>
      <c r="G405" s="1" t="s">
        <v>14</v>
      </c>
      <c r="H405" s="4" t="s">
        <v>2397</v>
      </c>
      <c r="I405" s="1"/>
      <c r="J405" s="1"/>
    </row>
    <row r="406" ht="15.75" customHeight="1">
      <c r="A406" s="1" t="s">
        <v>816</v>
      </c>
      <c r="B406" s="2" t="s">
        <v>817</v>
      </c>
      <c r="C406" s="1">
        <v>2025.0</v>
      </c>
      <c r="D406" s="1">
        <v>0.0</v>
      </c>
      <c r="E406" s="1" t="s">
        <v>608</v>
      </c>
      <c r="F406" s="1" t="s">
        <v>13</v>
      </c>
      <c r="G406" s="1" t="s">
        <v>14</v>
      </c>
      <c r="H406" s="4" t="s">
        <v>2397</v>
      </c>
      <c r="I406" s="1"/>
      <c r="J406" s="1"/>
    </row>
    <row r="407" ht="15.75" customHeight="1">
      <c r="A407" s="1" t="s">
        <v>818</v>
      </c>
      <c r="B407" s="2" t="s">
        <v>819</v>
      </c>
      <c r="C407" s="1">
        <v>2024.0</v>
      </c>
      <c r="D407" s="1">
        <v>0.0</v>
      </c>
      <c r="E407" s="1" t="s">
        <v>608</v>
      </c>
      <c r="F407" s="1" t="s">
        <v>13</v>
      </c>
      <c r="G407" s="1" t="s">
        <v>14</v>
      </c>
      <c r="H407" s="4" t="s">
        <v>2397</v>
      </c>
      <c r="I407" s="1"/>
      <c r="J407" s="1"/>
    </row>
    <row r="408" ht="15.75" customHeight="1">
      <c r="A408" s="1" t="s">
        <v>820</v>
      </c>
      <c r="B408" s="2" t="s">
        <v>821</v>
      </c>
      <c r="C408" s="1">
        <v>2020.0</v>
      </c>
      <c r="D408" s="1">
        <v>86.0</v>
      </c>
      <c r="E408" s="1" t="s">
        <v>608</v>
      </c>
      <c r="F408" s="1" t="s">
        <v>13</v>
      </c>
      <c r="G408" s="1" t="s">
        <v>14</v>
      </c>
      <c r="H408" s="4" t="s">
        <v>2397</v>
      </c>
      <c r="I408" s="1"/>
      <c r="J408" s="1"/>
    </row>
    <row r="409" ht="15.75" customHeight="1">
      <c r="A409" s="1" t="s">
        <v>822</v>
      </c>
      <c r="B409" s="2" t="s">
        <v>823</v>
      </c>
      <c r="C409" s="1">
        <v>2024.0</v>
      </c>
      <c r="D409" s="1">
        <v>0.0</v>
      </c>
      <c r="E409" s="1" t="s">
        <v>608</v>
      </c>
      <c r="F409" s="1" t="s">
        <v>13</v>
      </c>
      <c r="G409" s="1" t="s">
        <v>14</v>
      </c>
      <c r="H409" s="4" t="s">
        <v>2397</v>
      </c>
      <c r="I409" s="1"/>
      <c r="J409" s="1"/>
    </row>
    <row r="410" ht="15.75" customHeight="1">
      <c r="A410" s="1" t="s">
        <v>824</v>
      </c>
      <c r="B410" s="2" t="s">
        <v>825</v>
      </c>
      <c r="C410" s="1">
        <v>2019.0</v>
      </c>
      <c r="D410" s="1">
        <v>44.0</v>
      </c>
      <c r="E410" s="1" t="s">
        <v>608</v>
      </c>
      <c r="F410" s="1" t="s">
        <v>13</v>
      </c>
      <c r="G410" s="1" t="s">
        <v>14</v>
      </c>
      <c r="H410" s="4" t="s">
        <v>2397</v>
      </c>
      <c r="I410" s="1"/>
      <c r="J410" s="1"/>
    </row>
    <row r="411" ht="15.75" customHeight="1">
      <c r="A411" s="1" t="s">
        <v>826</v>
      </c>
      <c r="B411" s="2" t="s">
        <v>827</v>
      </c>
      <c r="C411" s="1">
        <v>2021.0</v>
      </c>
      <c r="D411" s="1">
        <v>1.0</v>
      </c>
      <c r="E411" s="1" t="s">
        <v>608</v>
      </c>
      <c r="F411" s="1" t="s">
        <v>13</v>
      </c>
      <c r="G411" s="1" t="s">
        <v>14</v>
      </c>
      <c r="H411" s="4" t="s">
        <v>2397</v>
      </c>
      <c r="I411" s="1"/>
      <c r="J411" s="1"/>
    </row>
    <row r="412" ht="15.75" customHeight="1">
      <c r="A412" s="1" t="s">
        <v>828</v>
      </c>
      <c r="B412" s="2" t="s">
        <v>829</v>
      </c>
      <c r="C412" s="1">
        <v>2024.0</v>
      </c>
      <c r="D412" s="1">
        <v>2.0</v>
      </c>
      <c r="E412" s="1" t="s">
        <v>608</v>
      </c>
      <c r="F412" s="1" t="s">
        <v>13</v>
      </c>
      <c r="G412" s="1" t="s">
        <v>14</v>
      </c>
      <c r="H412" s="4" t="s">
        <v>2397</v>
      </c>
      <c r="I412" s="1"/>
      <c r="J412" s="1"/>
    </row>
    <row r="413" ht="15.75" customHeight="1">
      <c r="A413" s="1" t="s">
        <v>830</v>
      </c>
      <c r="B413" s="2" t="s">
        <v>831</v>
      </c>
      <c r="C413" s="1">
        <v>2020.0</v>
      </c>
      <c r="D413" s="1">
        <v>31.0</v>
      </c>
      <c r="E413" s="1" t="s">
        <v>608</v>
      </c>
      <c r="F413" s="1" t="s">
        <v>13</v>
      </c>
      <c r="G413" s="1" t="s">
        <v>14</v>
      </c>
      <c r="H413" s="4" t="s">
        <v>2397</v>
      </c>
      <c r="I413" s="1"/>
      <c r="J413" s="1"/>
    </row>
    <row r="414" ht="15.75" customHeight="1">
      <c r="A414" s="1" t="s">
        <v>832</v>
      </c>
      <c r="B414" s="2" t="s">
        <v>833</v>
      </c>
      <c r="C414" s="1">
        <v>2021.0</v>
      </c>
      <c r="D414" s="1">
        <v>79.0</v>
      </c>
      <c r="E414" s="1" t="s">
        <v>608</v>
      </c>
      <c r="F414" s="1" t="s">
        <v>13</v>
      </c>
      <c r="G414" s="1" t="s">
        <v>14</v>
      </c>
      <c r="H414" s="4" t="s">
        <v>2397</v>
      </c>
      <c r="I414" s="1"/>
      <c r="J414" s="1"/>
    </row>
    <row r="415" ht="15.75" customHeight="1">
      <c r="A415" s="1" t="s">
        <v>834</v>
      </c>
      <c r="B415" s="2" t="s">
        <v>835</v>
      </c>
      <c r="C415" s="1">
        <v>2023.0</v>
      </c>
      <c r="D415" s="1">
        <v>5.0</v>
      </c>
      <c r="E415" s="1" t="s">
        <v>608</v>
      </c>
      <c r="F415" s="1" t="s">
        <v>13</v>
      </c>
      <c r="G415" s="1" t="s">
        <v>14</v>
      </c>
      <c r="H415" s="4" t="s">
        <v>2397</v>
      </c>
      <c r="I415" s="1"/>
      <c r="J415" s="1"/>
    </row>
    <row r="416" ht="15.75" customHeight="1">
      <c r="A416" s="1" t="s">
        <v>836</v>
      </c>
      <c r="B416" s="2" t="s">
        <v>837</v>
      </c>
      <c r="C416" s="1">
        <v>2024.0</v>
      </c>
      <c r="D416" s="1">
        <v>0.0</v>
      </c>
      <c r="E416" s="1" t="s">
        <v>608</v>
      </c>
      <c r="F416" s="1" t="s">
        <v>13</v>
      </c>
      <c r="G416" s="1" t="s">
        <v>14</v>
      </c>
      <c r="H416" s="4" t="s">
        <v>2397</v>
      </c>
      <c r="I416" s="1"/>
      <c r="J416" s="1"/>
    </row>
    <row r="417" ht="15.75" customHeight="1">
      <c r="A417" s="1" t="s">
        <v>838</v>
      </c>
      <c r="B417" s="2" t="s">
        <v>839</v>
      </c>
      <c r="C417" s="1">
        <v>2020.0</v>
      </c>
      <c r="D417" s="1">
        <v>6.0</v>
      </c>
      <c r="E417" s="1" t="s">
        <v>608</v>
      </c>
      <c r="F417" s="1" t="s">
        <v>13</v>
      </c>
      <c r="G417" s="1" t="s">
        <v>14</v>
      </c>
      <c r="H417" s="4" t="s">
        <v>2397</v>
      </c>
      <c r="I417" s="1"/>
      <c r="J417" s="1"/>
    </row>
    <row r="418" ht="15.75" customHeight="1">
      <c r="A418" s="1" t="s">
        <v>840</v>
      </c>
      <c r="B418" s="2" t="s">
        <v>841</v>
      </c>
      <c r="C418" s="1">
        <v>2024.0</v>
      </c>
      <c r="D418" s="1">
        <v>7.0</v>
      </c>
      <c r="E418" s="1" t="s">
        <v>608</v>
      </c>
      <c r="F418" s="1" t="s">
        <v>13</v>
      </c>
      <c r="G418" s="1" t="s">
        <v>14</v>
      </c>
      <c r="H418" s="4" t="s">
        <v>2397</v>
      </c>
      <c r="I418" s="1"/>
      <c r="J418" s="1"/>
    </row>
    <row r="419" ht="15.75" customHeight="1">
      <c r="A419" s="1" t="s">
        <v>842</v>
      </c>
      <c r="B419" s="2" t="s">
        <v>843</v>
      </c>
      <c r="C419" s="1">
        <v>2022.0</v>
      </c>
      <c r="D419" s="1">
        <v>17.0</v>
      </c>
      <c r="E419" s="1" t="s">
        <v>608</v>
      </c>
      <c r="F419" s="1" t="s">
        <v>13</v>
      </c>
      <c r="G419" s="1" t="s">
        <v>14</v>
      </c>
      <c r="H419" s="4" t="s">
        <v>2397</v>
      </c>
      <c r="I419" s="1"/>
      <c r="J419" s="1"/>
    </row>
    <row r="420" ht="15.75" customHeight="1">
      <c r="A420" s="1" t="s">
        <v>844</v>
      </c>
      <c r="B420" s="2" t="s">
        <v>845</v>
      </c>
      <c r="C420" s="1">
        <v>2022.0</v>
      </c>
      <c r="D420" s="1">
        <v>7.0</v>
      </c>
      <c r="E420" s="1" t="s">
        <v>608</v>
      </c>
      <c r="F420" s="1" t="s">
        <v>13</v>
      </c>
      <c r="G420" s="1" t="s">
        <v>14</v>
      </c>
      <c r="H420" s="4" t="s">
        <v>2397</v>
      </c>
      <c r="I420" s="1"/>
      <c r="J420" s="1"/>
    </row>
    <row r="421" ht="15.75" customHeight="1">
      <c r="A421" s="1" t="s">
        <v>846</v>
      </c>
      <c r="B421" s="2" t="s">
        <v>847</v>
      </c>
      <c r="C421" s="1">
        <v>2021.0</v>
      </c>
      <c r="D421" s="1">
        <v>4.0</v>
      </c>
      <c r="E421" s="1" t="s">
        <v>608</v>
      </c>
      <c r="F421" s="1" t="s">
        <v>13</v>
      </c>
      <c r="G421" s="1" t="s">
        <v>14</v>
      </c>
      <c r="H421" s="4" t="s">
        <v>2397</v>
      </c>
      <c r="I421" s="1"/>
      <c r="J421" s="1"/>
    </row>
    <row r="422" ht="15.75" customHeight="1">
      <c r="A422" s="1" t="s">
        <v>848</v>
      </c>
      <c r="B422" s="2" t="s">
        <v>849</v>
      </c>
      <c r="C422" s="1">
        <v>2023.0</v>
      </c>
      <c r="D422" s="1">
        <v>10.0</v>
      </c>
      <c r="E422" s="1" t="s">
        <v>608</v>
      </c>
      <c r="F422" s="1" t="s">
        <v>13</v>
      </c>
      <c r="G422" s="1" t="s">
        <v>14</v>
      </c>
      <c r="H422" s="4" t="s">
        <v>2397</v>
      </c>
      <c r="I422" s="1"/>
      <c r="J422" s="1"/>
    </row>
    <row r="423" ht="15.75" customHeight="1">
      <c r="A423" s="1" t="s">
        <v>850</v>
      </c>
      <c r="B423" s="2" t="s">
        <v>851</v>
      </c>
      <c r="C423" s="1">
        <v>2023.0</v>
      </c>
      <c r="D423" s="1">
        <v>0.0</v>
      </c>
      <c r="E423" s="1" t="s">
        <v>608</v>
      </c>
      <c r="F423" s="1" t="s">
        <v>13</v>
      </c>
      <c r="G423" s="1" t="s">
        <v>14</v>
      </c>
      <c r="H423" s="4" t="s">
        <v>2397</v>
      </c>
      <c r="I423" s="1"/>
      <c r="J423" s="1"/>
    </row>
    <row r="424" ht="15.75" customHeight="1">
      <c r="A424" s="1" t="s">
        <v>852</v>
      </c>
      <c r="B424" s="2" t="s">
        <v>853</v>
      </c>
      <c r="C424" s="1">
        <v>2022.0</v>
      </c>
      <c r="D424" s="1">
        <v>0.0</v>
      </c>
      <c r="E424" s="1" t="s">
        <v>608</v>
      </c>
      <c r="F424" s="1" t="s">
        <v>13</v>
      </c>
      <c r="G424" s="1" t="s">
        <v>14</v>
      </c>
      <c r="H424" s="4" t="s">
        <v>2397</v>
      </c>
      <c r="I424" s="1"/>
      <c r="J424" s="1"/>
    </row>
    <row r="425" ht="15.75" customHeight="1">
      <c r="A425" s="1" t="s">
        <v>854</v>
      </c>
      <c r="B425" s="2" t="s">
        <v>855</v>
      </c>
      <c r="C425" s="1">
        <v>2020.0</v>
      </c>
      <c r="D425" s="1">
        <v>39.0</v>
      </c>
      <c r="E425" s="1" t="s">
        <v>608</v>
      </c>
      <c r="F425" s="1" t="s">
        <v>13</v>
      </c>
      <c r="G425" s="1" t="s">
        <v>14</v>
      </c>
      <c r="H425" s="4" t="s">
        <v>2397</v>
      </c>
      <c r="I425" s="1"/>
      <c r="J425" s="1"/>
    </row>
    <row r="426" ht="15.75" customHeight="1">
      <c r="A426" s="1" t="s">
        <v>856</v>
      </c>
      <c r="B426" s="2" t="s">
        <v>857</v>
      </c>
      <c r="C426" s="1">
        <v>2023.0</v>
      </c>
      <c r="D426" s="1">
        <v>4.0</v>
      </c>
      <c r="E426" s="1" t="s">
        <v>608</v>
      </c>
      <c r="F426" s="1" t="s">
        <v>13</v>
      </c>
      <c r="G426" s="1" t="s">
        <v>14</v>
      </c>
      <c r="H426" s="4" t="s">
        <v>2397</v>
      </c>
      <c r="I426" s="1"/>
      <c r="J426" s="1"/>
    </row>
    <row r="427" ht="15.75" customHeight="1">
      <c r="A427" s="1" t="s">
        <v>858</v>
      </c>
      <c r="B427" s="2" t="s">
        <v>859</v>
      </c>
      <c r="C427" s="1">
        <v>2024.0</v>
      </c>
      <c r="D427" s="1">
        <v>0.0</v>
      </c>
      <c r="E427" s="1" t="s">
        <v>608</v>
      </c>
      <c r="F427" s="1" t="s">
        <v>13</v>
      </c>
      <c r="G427" s="1" t="s">
        <v>14</v>
      </c>
      <c r="H427" s="4" t="s">
        <v>2397</v>
      </c>
      <c r="I427" s="1"/>
      <c r="J427" s="1"/>
    </row>
    <row r="428" ht="15.75" customHeight="1">
      <c r="A428" s="1" t="s">
        <v>860</v>
      </c>
      <c r="B428" s="2" t="s">
        <v>861</v>
      </c>
      <c r="C428" s="1">
        <v>2020.0</v>
      </c>
      <c r="D428" s="1">
        <v>14.0</v>
      </c>
      <c r="E428" s="1" t="s">
        <v>608</v>
      </c>
      <c r="F428" s="1" t="s">
        <v>13</v>
      </c>
      <c r="G428" s="1" t="s">
        <v>14</v>
      </c>
      <c r="H428" s="4" t="s">
        <v>2397</v>
      </c>
      <c r="I428" s="1"/>
      <c r="J428" s="1"/>
    </row>
    <row r="429" ht="15.75" customHeight="1">
      <c r="A429" s="1" t="s">
        <v>862</v>
      </c>
      <c r="B429" s="2" t="s">
        <v>863</v>
      </c>
      <c r="C429" s="1">
        <v>2024.0</v>
      </c>
      <c r="D429" s="1">
        <v>3.0</v>
      </c>
      <c r="E429" s="1" t="s">
        <v>608</v>
      </c>
      <c r="F429" s="1" t="s">
        <v>13</v>
      </c>
      <c r="G429" s="1" t="s">
        <v>14</v>
      </c>
      <c r="H429" s="4" t="s">
        <v>2397</v>
      </c>
      <c r="I429" s="1"/>
      <c r="J429" s="1"/>
    </row>
    <row r="430" ht="15.75" customHeight="1">
      <c r="A430" s="1" t="s">
        <v>864</v>
      </c>
      <c r="B430" s="2" t="s">
        <v>865</v>
      </c>
      <c r="C430" s="1">
        <v>2019.0</v>
      </c>
      <c r="D430" s="1">
        <v>94.0</v>
      </c>
      <c r="E430" s="1" t="s">
        <v>608</v>
      </c>
      <c r="F430" s="1" t="s">
        <v>13</v>
      </c>
      <c r="G430" s="1" t="s">
        <v>14</v>
      </c>
      <c r="H430" s="4" t="s">
        <v>2397</v>
      </c>
      <c r="I430" s="1"/>
      <c r="J430" s="1"/>
    </row>
    <row r="431" ht="15.75" customHeight="1">
      <c r="A431" s="1" t="s">
        <v>866</v>
      </c>
      <c r="B431" s="2" t="s">
        <v>867</v>
      </c>
      <c r="C431" s="1">
        <v>2020.0</v>
      </c>
      <c r="D431" s="1">
        <v>91.0</v>
      </c>
      <c r="E431" s="1" t="s">
        <v>608</v>
      </c>
      <c r="F431" s="1" t="s">
        <v>13</v>
      </c>
      <c r="G431" s="1" t="s">
        <v>14</v>
      </c>
      <c r="H431" s="4" t="s">
        <v>2397</v>
      </c>
      <c r="I431" s="1"/>
      <c r="J431" s="1"/>
    </row>
    <row r="432" ht="15.75" customHeight="1">
      <c r="A432" s="1" t="s">
        <v>868</v>
      </c>
      <c r="B432" s="2" t="s">
        <v>869</v>
      </c>
      <c r="C432" s="1">
        <v>2022.0</v>
      </c>
      <c r="D432" s="1">
        <v>8.0</v>
      </c>
      <c r="E432" s="1" t="s">
        <v>608</v>
      </c>
      <c r="F432" s="1" t="s">
        <v>13</v>
      </c>
      <c r="G432" s="1" t="s">
        <v>14</v>
      </c>
      <c r="H432" s="4" t="s">
        <v>2397</v>
      </c>
      <c r="I432" s="1"/>
      <c r="J432" s="1"/>
    </row>
    <row r="433" ht="15.75" customHeight="1">
      <c r="A433" s="1" t="s">
        <v>870</v>
      </c>
      <c r="B433" s="2" t="s">
        <v>871</v>
      </c>
      <c r="C433" s="1">
        <v>2024.0</v>
      </c>
      <c r="D433" s="1">
        <v>0.0</v>
      </c>
      <c r="E433" s="1" t="s">
        <v>608</v>
      </c>
      <c r="F433" s="1" t="s">
        <v>13</v>
      </c>
      <c r="G433" s="1" t="s">
        <v>14</v>
      </c>
      <c r="H433" s="4" t="s">
        <v>2397</v>
      </c>
      <c r="I433" s="1"/>
      <c r="J433" s="1"/>
    </row>
    <row r="434" ht="15.75" customHeight="1">
      <c r="A434" s="1" t="s">
        <v>872</v>
      </c>
      <c r="B434" s="2" t="s">
        <v>873</v>
      </c>
      <c r="C434" s="1">
        <v>2019.0</v>
      </c>
      <c r="D434" s="1">
        <v>139.0</v>
      </c>
      <c r="E434" s="1" t="s">
        <v>608</v>
      </c>
      <c r="F434" s="1" t="s">
        <v>13</v>
      </c>
      <c r="G434" s="1" t="s">
        <v>14</v>
      </c>
      <c r="H434" s="4" t="s">
        <v>2397</v>
      </c>
      <c r="I434" s="1"/>
      <c r="J434" s="1"/>
    </row>
    <row r="435" ht="15.75" customHeight="1">
      <c r="A435" s="1" t="s">
        <v>875</v>
      </c>
      <c r="B435" s="2" t="s">
        <v>876</v>
      </c>
      <c r="C435" s="1">
        <v>2025.0</v>
      </c>
      <c r="D435" s="1">
        <v>2.0</v>
      </c>
      <c r="E435" s="1" t="s">
        <v>608</v>
      </c>
      <c r="F435" s="1" t="s">
        <v>13</v>
      </c>
      <c r="G435" s="1" t="s">
        <v>14</v>
      </c>
      <c r="H435" s="4" t="s">
        <v>2397</v>
      </c>
      <c r="I435" s="1"/>
      <c r="J435" s="1"/>
    </row>
    <row r="436" ht="15.75" customHeight="1">
      <c r="A436" s="1" t="s">
        <v>877</v>
      </c>
      <c r="B436" s="2" t="s">
        <v>878</v>
      </c>
      <c r="C436" s="1">
        <v>2022.0</v>
      </c>
      <c r="D436" s="1">
        <v>15.0</v>
      </c>
      <c r="E436" s="1" t="s">
        <v>608</v>
      </c>
      <c r="F436" s="1" t="s">
        <v>13</v>
      </c>
      <c r="G436" s="1" t="s">
        <v>14</v>
      </c>
      <c r="H436" s="4" t="s">
        <v>2397</v>
      </c>
      <c r="I436" s="1"/>
      <c r="J436" s="1"/>
    </row>
    <row r="437" ht="15.75" customHeight="1">
      <c r="A437" s="1" t="s">
        <v>879</v>
      </c>
      <c r="B437" s="2" t="s">
        <v>880</v>
      </c>
      <c r="C437" s="1">
        <v>2022.0</v>
      </c>
      <c r="D437" s="1">
        <v>11.0</v>
      </c>
      <c r="E437" s="1" t="s">
        <v>608</v>
      </c>
      <c r="F437" s="1" t="s">
        <v>13</v>
      </c>
      <c r="G437" s="1" t="s">
        <v>14</v>
      </c>
      <c r="H437" s="4" t="s">
        <v>2397</v>
      </c>
      <c r="I437" s="1"/>
      <c r="J437" s="1"/>
    </row>
    <row r="438" ht="15.75" customHeight="1">
      <c r="A438" s="1" t="s">
        <v>881</v>
      </c>
      <c r="B438" s="2" t="s">
        <v>882</v>
      </c>
      <c r="C438" s="1">
        <v>2022.0</v>
      </c>
      <c r="D438" s="1">
        <v>17.0</v>
      </c>
      <c r="E438" s="1" t="s">
        <v>608</v>
      </c>
      <c r="F438" s="1" t="s">
        <v>13</v>
      </c>
      <c r="G438" s="1" t="s">
        <v>14</v>
      </c>
      <c r="H438" s="4" t="s">
        <v>2397</v>
      </c>
      <c r="I438" s="1"/>
      <c r="J438" s="1"/>
    </row>
    <row r="439" ht="15.75" customHeight="1">
      <c r="A439" s="1" t="s">
        <v>883</v>
      </c>
      <c r="B439" s="2" t="s">
        <v>884</v>
      </c>
      <c r="C439" s="1">
        <v>2024.0</v>
      </c>
      <c r="D439" s="1">
        <v>4.0</v>
      </c>
      <c r="E439" s="1" t="s">
        <v>608</v>
      </c>
      <c r="F439" s="1" t="s">
        <v>13</v>
      </c>
      <c r="G439" s="1" t="s">
        <v>14</v>
      </c>
      <c r="H439" s="4" t="s">
        <v>2397</v>
      </c>
      <c r="I439" s="1"/>
      <c r="J439" s="1"/>
    </row>
    <row r="440" ht="15.75" customHeight="1">
      <c r="A440" s="1" t="s">
        <v>885</v>
      </c>
      <c r="B440" s="2" t="s">
        <v>886</v>
      </c>
      <c r="C440" s="1">
        <v>2019.0</v>
      </c>
      <c r="D440" s="1">
        <v>56.0</v>
      </c>
      <c r="E440" s="1" t="s">
        <v>608</v>
      </c>
      <c r="F440" s="1" t="s">
        <v>13</v>
      </c>
      <c r="G440" s="1" t="s">
        <v>14</v>
      </c>
      <c r="H440" s="4" t="s">
        <v>2397</v>
      </c>
      <c r="I440" s="1"/>
      <c r="J440" s="1"/>
    </row>
    <row r="441" ht="15.75" customHeight="1">
      <c r="A441" s="1" t="s">
        <v>887</v>
      </c>
      <c r="B441" s="2" t="s">
        <v>888</v>
      </c>
      <c r="C441" s="1">
        <v>2024.0</v>
      </c>
      <c r="D441" s="1">
        <v>0.0</v>
      </c>
      <c r="E441" s="1" t="s">
        <v>608</v>
      </c>
      <c r="F441" s="1" t="s">
        <v>13</v>
      </c>
      <c r="G441" s="1" t="s">
        <v>14</v>
      </c>
      <c r="H441" s="4" t="s">
        <v>2397</v>
      </c>
      <c r="I441" s="1"/>
      <c r="J441" s="1"/>
    </row>
    <row r="442" ht="15.75" customHeight="1">
      <c r="A442" s="1" t="s">
        <v>889</v>
      </c>
      <c r="B442" s="2" t="s">
        <v>890</v>
      </c>
      <c r="C442" s="1">
        <v>2017.0</v>
      </c>
      <c r="D442" s="1">
        <v>3.0</v>
      </c>
      <c r="E442" s="1" t="s">
        <v>608</v>
      </c>
      <c r="F442" s="1" t="s">
        <v>21</v>
      </c>
      <c r="G442" s="1" t="s">
        <v>14</v>
      </c>
      <c r="H442" s="4" t="s">
        <v>2397</v>
      </c>
      <c r="I442" s="1"/>
      <c r="J442" s="1"/>
    </row>
    <row r="443" ht="15.75" customHeight="1">
      <c r="A443" s="1" t="s">
        <v>891</v>
      </c>
      <c r="B443" s="2" t="s">
        <v>892</v>
      </c>
      <c r="C443" s="1">
        <v>2025.0</v>
      </c>
      <c r="D443" s="1">
        <v>0.0</v>
      </c>
      <c r="E443" s="1" t="s">
        <v>608</v>
      </c>
      <c r="F443" s="1" t="s">
        <v>13</v>
      </c>
      <c r="G443" s="1" t="s">
        <v>14</v>
      </c>
      <c r="H443" s="4" t="s">
        <v>2397</v>
      </c>
      <c r="I443" s="1"/>
      <c r="J443" s="1"/>
    </row>
    <row r="444" ht="15.75" customHeight="1">
      <c r="A444" s="1" t="s">
        <v>893</v>
      </c>
      <c r="B444" s="2" t="s">
        <v>894</v>
      </c>
      <c r="C444" s="1">
        <v>2022.0</v>
      </c>
      <c r="D444" s="1">
        <v>4.0</v>
      </c>
      <c r="E444" s="1" t="s">
        <v>608</v>
      </c>
      <c r="F444" s="1" t="s">
        <v>13</v>
      </c>
      <c r="G444" s="1" t="s">
        <v>14</v>
      </c>
      <c r="H444" s="4" t="s">
        <v>2397</v>
      </c>
      <c r="I444" s="1"/>
      <c r="J444" s="1"/>
    </row>
    <row r="445" ht="15.75" customHeight="1">
      <c r="A445" s="1" t="s">
        <v>895</v>
      </c>
      <c r="B445" s="2" t="s">
        <v>896</v>
      </c>
      <c r="C445" s="1">
        <v>2024.0</v>
      </c>
      <c r="D445" s="1">
        <v>3.0</v>
      </c>
      <c r="E445" s="1" t="s">
        <v>608</v>
      </c>
      <c r="F445" s="1" t="s">
        <v>13</v>
      </c>
      <c r="G445" s="1" t="s">
        <v>14</v>
      </c>
      <c r="H445" s="4" t="s">
        <v>2397</v>
      </c>
      <c r="I445" s="1"/>
      <c r="J445" s="1"/>
    </row>
    <row r="446" ht="15.75" customHeight="1">
      <c r="A446" s="1" t="s">
        <v>897</v>
      </c>
      <c r="B446" s="2" t="s">
        <v>898</v>
      </c>
      <c r="C446" s="1">
        <v>2021.0</v>
      </c>
      <c r="D446" s="1">
        <v>99.0</v>
      </c>
      <c r="E446" s="1" t="s">
        <v>608</v>
      </c>
      <c r="F446" s="1" t="s">
        <v>13</v>
      </c>
      <c r="G446" s="1" t="s">
        <v>14</v>
      </c>
      <c r="H446" s="4" t="s">
        <v>2397</v>
      </c>
      <c r="I446" s="1"/>
      <c r="J446" s="1"/>
    </row>
    <row r="447" ht="15.75" customHeight="1">
      <c r="A447" s="1" t="s">
        <v>899</v>
      </c>
      <c r="B447" s="2" t="s">
        <v>900</v>
      </c>
      <c r="C447" s="1">
        <v>2021.0</v>
      </c>
      <c r="D447" s="1">
        <v>0.0</v>
      </c>
      <c r="E447" s="1" t="s">
        <v>608</v>
      </c>
      <c r="F447" s="1" t="s">
        <v>13</v>
      </c>
      <c r="G447" s="1" t="s">
        <v>14</v>
      </c>
      <c r="H447" s="4" t="s">
        <v>2397</v>
      </c>
      <c r="I447" s="1"/>
      <c r="J447" s="1"/>
    </row>
    <row r="448" ht="15.75" customHeight="1">
      <c r="A448" s="1" t="s">
        <v>901</v>
      </c>
      <c r="B448" s="2" t="s">
        <v>902</v>
      </c>
      <c r="C448" s="1">
        <v>2023.0</v>
      </c>
      <c r="D448" s="1">
        <v>0.0</v>
      </c>
      <c r="E448" s="1" t="s">
        <v>608</v>
      </c>
      <c r="F448" s="1" t="s">
        <v>13</v>
      </c>
      <c r="G448" s="1" t="s">
        <v>14</v>
      </c>
      <c r="H448" s="4" t="s">
        <v>2397</v>
      </c>
      <c r="I448" s="1"/>
      <c r="J448" s="1"/>
    </row>
    <row r="449" ht="15.75" customHeight="1">
      <c r="A449" s="1" t="s">
        <v>903</v>
      </c>
      <c r="B449" s="2" t="s">
        <v>904</v>
      </c>
      <c r="C449" s="1">
        <v>2025.0</v>
      </c>
      <c r="D449" s="1">
        <v>0.0</v>
      </c>
      <c r="E449" s="1" t="s">
        <v>608</v>
      </c>
      <c r="F449" s="1" t="s">
        <v>13</v>
      </c>
      <c r="G449" s="1" t="s">
        <v>14</v>
      </c>
      <c r="H449" s="4" t="s">
        <v>2397</v>
      </c>
      <c r="I449" s="1"/>
      <c r="J449" s="1"/>
    </row>
    <row r="450" ht="15.75" customHeight="1">
      <c r="A450" s="1" t="s">
        <v>905</v>
      </c>
      <c r="B450" s="2" t="s">
        <v>906</v>
      </c>
      <c r="C450" s="1">
        <v>2021.0</v>
      </c>
      <c r="D450" s="1">
        <v>4.0</v>
      </c>
      <c r="E450" s="1" t="s">
        <v>608</v>
      </c>
      <c r="F450" s="1" t="s">
        <v>13</v>
      </c>
      <c r="G450" s="1" t="s">
        <v>14</v>
      </c>
      <c r="H450" s="4" t="s">
        <v>2397</v>
      </c>
      <c r="I450" s="1"/>
      <c r="J450" s="1"/>
    </row>
    <row r="451" ht="15.75" customHeight="1">
      <c r="A451" s="1" t="s">
        <v>907</v>
      </c>
      <c r="B451" s="2" t="s">
        <v>908</v>
      </c>
      <c r="C451" s="1">
        <v>2020.0</v>
      </c>
      <c r="D451" s="1">
        <v>0.0</v>
      </c>
      <c r="E451" s="1" t="s">
        <v>608</v>
      </c>
      <c r="F451" s="1" t="s">
        <v>13</v>
      </c>
      <c r="G451" s="1" t="s">
        <v>14</v>
      </c>
      <c r="H451" s="4" t="s">
        <v>2397</v>
      </c>
      <c r="I451" s="1"/>
      <c r="J451" s="1"/>
    </row>
    <row r="452" ht="15.75" customHeight="1">
      <c r="A452" s="1" t="s">
        <v>909</v>
      </c>
      <c r="B452" s="2" t="s">
        <v>910</v>
      </c>
      <c r="C452" s="1">
        <v>2022.0</v>
      </c>
      <c r="D452" s="1">
        <v>1.0</v>
      </c>
      <c r="E452" s="1" t="s">
        <v>608</v>
      </c>
      <c r="F452" s="1" t="s">
        <v>13</v>
      </c>
      <c r="G452" s="1" t="s">
        <v>14</v>
      </c>
      <c r="H452" s="4" t="s">
        <v>2397</v>
      </c>
      <c r="I452" s="1"/>
      <c r="J452" s="1"/>
    </row>
    <row r="453" ht="15.75" customHeight="1">
      <c r="A453" s="1" t="s">
        <v>911</v>
      </c>
      <c r="B453" s="2" t="s">
        <v>912</v>
      </c>
      <c r="C453" s="1">
        <v>2023.0</v>
      </c>
      <c r="D453" s="1">
        <v>3.0</v>
      </c>
      <c r="E453" s="1" t="s">
        <v>608</v>
      </c>
      <c r="F453" s="1" t="s">
        <v>13</v>
      </c>
      <c r="G453" s="1" t="s">
        <v>14</v>
      </c>
      <c r="H453" s="4" t="s">
        <v>2397</v>
      </c>
      <c r="I453" s="1"/>
      <c r="J453" s="1"/>
    </row>
    <row r="454" ht="15.75" customHeight="1">
      <c r="A454" s="1" t="s">
        <v>913</v>
      </c>
      <c r="B454" s="2" t="s">
        <v>914</v>
      </c>
      <c r="C454" s="1">
        <v>2003.0</v>
      </c>
      <c r="D454" s="1">
        <v>183.0</v>
      </c>
      <c r="E454" s="1" t="s">
        <v>608</v>
      </c>
      <c r="F454" s="1" t="s">
        <v>21</v>
      </c>
      <c r="G454" s="1" t="s">
        <v>14</v>
      </c>
      <c r="H454" s="4" t="s">
        <v>2397</v>
      </c>
      <c r="I454" s="1"/>
      <c r="J454" s="1"/>
    </row>
    <row r="455" ht="15.75" customHeight="1">
      <c r="A455" s="1" t="s">
        <v>915</v>
      </c>
      <c r="B455" s="2" t="s">
        <v>916</v>
      </c>
      <c r="C455" s="1">
        <v>2020.0</v>
      </c>
      <c r="D455" s="1">
        <v>88.0</v>
      </c>
      <c r="E455" s="1" t="s">
        <v>608</v>
      </c>
      <c r="F455" s="1" t="s">
        <v>13</v>
      </c>
      <c r="G455" s="1" t="s">
        <v>14</v>
      </c>
      <c r="H455" s="4" t="s">
        <v>2397</v>
      </c>
      <c r="I455" s="1"/>
      <c r="J455" s="1"/>
    </row>
    <row r="456" ht="15.75" customHeight="1">
      <c r="A456" s="1" t="s">
        <v>917</v>
      </c>
      <c r="B456" s="2" t="s">
        <v>918</v>
      </c>
      <c r="C456" s="1">
        <v>2022.0</v>
      </c>
      <c r="D456" s="1">
        <v>37.0</v>
      </c>
      <c r="E456" s="1" t="s">
        <v>608</v>
      </c>
      <c r="F456" s="1" t="s">
        <v>13</v>
      </c>
      <c r="G456" s="1" t="s">
        <v>14</v>
      </c>
      <c r="H456" s="4" t="s">
        <v>2397</v>
      </c>
      <c r="I456" s="1"/>
      <c r="J456" s="1"/>
    </row>
    <row r="457" ht="15.75" customHeight="1">
      <c r="A457" s="1" t="s">
        <v>919</v>
      </c>
      <c r="B457" s="2" t="s">
        <v>920</v>
      </c>
      <c r="C457" s="1">
        <v>2022.0</v>
      </c>
      <c r="D457" s="1">
        <v>12.0</v>
      </c>
      <c r="E457" s="1" t="s">
        <v>608</v>
      </c>
      <c r="F457" s="1" t="s">
        <v>13</v>
      </c>
      <c r="G457" s="1" t="s">
        <v>14</v>
      </c>
      <c r="H457" s="4" t="s">
        <v>2397</v>
      </c>
      <c r="I457" s="1"/>
      <c r="J457" s="1"/>
    </row>
    <row r="458" ht="15.75" customHeight="1">
      <c r="A458" s="1" t="s">
        <v>921</v>
      </c>
      <c r="B458" s="2" t="s">
        <v>922</v>
      </c>
      <c r="C458" s="1">
        <v>2021.0</v>
      </c>
      <c r="D458" s="1">
        <v>5.0</v>
      </c>
      <c r="E458" s="1" t="s">
        <v>608</v>
      </c>
      <c r="F458" s="1" t="s">
        <v>13</v>
      </c>
      <c r="G458" s="1" t="s">
        <v>14</v>
      </c>
      <c r="H458" s="4" t="s">
        <v>2397</v>
      </c>
      <c r="I458" s="1"/>
      <c r="J458" s="1"/>
    </row>
    <row r="459" ht="15.75" customHeight="1">
      <c r="A459" s="1" t="s">
        <v>923</v>
      </c>
      <c r="B459" s="2" t="s">
        <v>924</v>
      </c>
      <c r="C459" s="1">
        <v>2020.0</v>
      </c>
      <c r="D459" s="1">
        <v>74.0</v>
      </c>
      <c r="E459" s="1" t="s">
        <v>608</v>
      </c>
      <c r="F459" s="1" t="s">
        <v>13</v>
      </c>
      <c r="G459" s="1" t="s">
        <v>14</v>
      </c>
      <c r="H459" s="4" t="s">
        <v>2397</v>
      </c>
      <c r="I459" s="1"/>
      <c r="J459" s="1"/>
    </row>
    <row r="460" ht="15.75" customHeight="1">
      <c r="A460" s="1" t="s">
        <v>925</v>
      </c>
      <c r="B460" s="2" t="s">
        <v>926</v>
      </c>
      <c r="C460" s="1">
        <v>2024.0</v>
      </c>
      <c r="D460" s="1">
        <v>0.0</v>
      </c>
      <c r="E460" s="1" t="s">
        <v>608</v>
      </c>
      <c r="F460" s="1" t="s">
        <v>13</v>
      </c>
      <c r="G460" s="1" t="s">
        <v>14</v>
      </c>
      <c r="H460" s="4" t="s">
        <v>2397</v>
      </c>
      <c r="I460" s="1"/>
      <c r="J460" s="1"/>
    </row>
    <row r="461" ht="15.75" customHeight="1">
      <c r="A461" s="1" t="s">
        <v>927</v>
      </c>
      <c r="B461" s="2" t="s">
        <v>928</v>
      </c>
      <c r="C461" s="1">
        <v>2025.0</v>
      </c>
      <c r="D461" s="1">
        <v>0.0</v>
      </c>
      <c r="E461" s="1" t="s">
        <v>608</v>
      </c>
      <c r="F461" s="1" t="s">
        <v>13</v>
      </c>
      <c r="G461" s="1" t="s">
        <v>14</v>
      </c>
      <c r="H461" s="4" t="s">
        <v>2397</v>
      </c>
      <c r="I461" s="1"/>
      <c r="J461" s="1"/>
    </row>
    <row r="462" ht="15.75" customHeight="1">
      <c r="A462" s="1" t="s">
        <v>929</v>
      </c>
      <c r="B462" s="2" t="s">
        <v>930</v>
      </c>
      <c r="C462" s="1">
        <v>2023.0</v>
      </c>
      <c r="D462" s="1">
        <v>25.0</v>
      </c>
      <c r="E462" s="1" t="s">
        <v>608</v>
      </c>
      <c r="F462" s="1" t="s">
        <v>13</v>
      </c>
      <c r="G462" s="1" t="s">
        <v>14</v>
      </c>
      <c r="H462" s="4" t="s">
        <v>2397</v>
      </c>
      <c r="I462" s="1"/>
      <c r="J462" s="1"/>
    </row>
    <row r="463" ht="15.75" customHeight="1">
      <c r="A463" s="1" t="s">
        <v>931</v>
      </c>
      <c r="B463" s="2" t="s">
        <v>932</v>
      </c>
      <c r="C463" s="1">
        <v>2020.0</v>
      </c>
      <c r="D463" s="1">
        <v>18.0</v>
      </c>
      <c r="E463" s="1" t="s">
        <v>608</v>
      </c>
      <c r="F463" s="1" t="s">
        <v>13</v>
      </c>
      <c r="G463" s="1" t="s">
        <v>14</v>
      </c>
      <c r="H463" s="4" t="s">
        <v>2397</v>
      </c>
      <c r="I463" s="1"/>
      <c r="J463" s="1"/>
    </row>
    <row r="464" ht="15.75" customHeight="1">
      <c r="A464" s="1" t="s">
        <v>933</v>
      </c>
      <c r="B464" s="2" t="s">
        <v>934</v>
      </c>
      <c r="C464" s="1"/>
      <c r="D464" s="1">
        <v>0.0</v>
      </c>
      <c r="E464" s="1" t="s">
        <v>608</v>
      </c>
      <c r="F464" s="1" t="s">
        <v>21</v>
      </c>
      <c r="G464" s="1" t="s">
        <v>14</v>
      </c>
      <c r="H464" s="4" t="s">
        <v>2397</v>
      </c>
      <c r="I464" s="1"/>
      <c r="J464" s="1"/>
    </row>
    <row r="465" ht="15.75" customHeight="1">
      <c r="A465" s="1" t="s">
        <v>935</v>
      </c>
      <c r="B465" s="2" t="s">
        <v>936</v>
      </c>
      <c r="C465" s="1">
        <v>2019.0</v>
      </c>
      <c r="D465" s="1">
        <v>187.0</v>
      </c>
      <c r="E465" s="1" t="s">
        <v>608</v>
      </c>
      <c r="F465" s="1" t="s">
        <v>13</v>
      </c>
      <c r="G465" s="1" t="s">
        <v>14</v>
      </c>
      <c r="H465" s="4" t="s">
        <v>2397</v>
      </c>
      <c r="I465" s="1"/>
      <c r="J465" s="1"/>
    </row>
    <row r="466" ht="15.75" customHeight="1">
      <c r="A466" s="1" t="s">
        <v>937</v>
      </c>
      <c r="B466" s="2" t="s">
        <v>938</v>
      </c>
      <c r="C466" s="1">
        <v>2022.0</v>
      </c>
      <c r="D466" s="1">
        <v>2.0</v>
      </c>
      <c r="E466" s="1" t="s">
        <v>608</v>
      </c>
      <c r="F466" s="1" t="s">
        <v>13</v>
      </c>
      <c r="G466" s="1" t="s">
        <v>14</v>
      </c>
      <c r="H466" s="4" t="s">
        <v>2397</v>
      </c>
      <c r="I466" s="1"/>
      <c r="J466" s="1"/>
    </row>
    <row r="467" ht="15.75" customHeight="1">
      <c r="A467" s="1" t="s">
        <v>939</v>
      </c>
      <c r="B467" s="2" t="s">
        <v>940</v>
      </c>
      <c r="C467" s="1">
        <v>2022.0</v>
      </c>
      <c r="D467" s="1">
        <v>0.0</v>
      </c>
      <c r="E467" s="1" t="s">
        <v>608</v>
      </c>
      <c r="F467" s="1" t="s">
        <v>13</v>
      </c>
      <c r="G467" s="1" t="s">
        <v>14</v>
      </c>
      <c r="H467" s="4" t="s">
        <v>2397</v>
      </c>
      <c r="I467" s="1"/>
      <c r="J467" s="1"/>
    </row>
    <row r="468" ht="15.75" customHeight="1">
      <c r="A468" s="1" t="s">
        <v>941</v>
      </c>
      <c r="B468" s="2" t="s">
        <v>942</v>
      </c>
      <c r="C468" s="1">
        <v>2024.0</v>
      </c>
      <c r="D468" s="1">
        <v>5.0</v>
      </c>
      <c r="E468" s="1" t="s">
        <v>608</v>
      </c>
      <c r="F468" s="1" t="s">
        <v>13</v>
      </c>
      <c r="G468" s="1" t="s">
        <v>14</v>
      </c>
      <c r="H468" s="4" t="s">
        <v>2397</v>
      </c>
      <c r="I468" s="1"/>
      <c r="J468" s="1"/>
    </row>
    <row r="469" ht="15.75" customHeight="1">
      <c r="A469" s="1" t="s">
        <v>943</v>
      </c>
      <c r="B469" s="1"/>
      <c r="C469" s="1"/>
      <c r="D469" s="1">
        <v>0.0</v>
      </c>
      <c r="E469" s="1" t="s">
        <v>608</v>
      </c>
      <c r="F469" s="1" t="s">
        <v>21</v>
      </c>
      <c r="G469" s="1" t="s">
        <v>14</v>
      </c>
      <c r="H469" s="4" t="s">
        <v>2397</v>
      </c>
      <c r="I469" s="1"/>
      <c r="J469" s="1"/>
    </row>
    <row r="470" ht="15.75" customHeight="1">
      <c r="A470" s="1" t="s">
        <v>944</v>
      </c>
      <c r="B470" s="2" t="s">
        <v>945</v>
      </c>
      <c r="C470" s="1">
        <v>2022.0</v>
      </c>
      <c r="D470" s="1">
        <v>36.0</v>
      </c>
      <c r="E470" s="1" t="s">
        <v>608</v>
      </c>
      <c r="F470" s="1" t="s">
        <v>13</v>
      </c>
      <c r="G470" s="1" t="s">
        <v>14</v>
      </c>
      <c r="H470" s="4" t="s">
        <v>2397</v>
      </c>
      <c r="I470" s="1"/>
      <c r="J470" s="1"/>
    </row>
    <row r="471" ht="15.75" customHeight="1">
      <c r="A471" s="1" t="s">
        <v>946</v>
      </c>
      <c r="B471" s="2" t="s">
        <v>947</v>
      </c>
      <c r="C471" s="1">
        <v>2021.0</v>
      </c>
      <c r="D471" s="1">
        <v>10.0</v>
      </c>
      <c r="E471" s="1" t="s">
        <v>608</v>
      </c>
      <c r="F471" s="1" t="s">
        <v>13</v>
      </c>
      <c r="G471" s="1" t="s">
        <v>14</v>
      </c>
      <c r="H471" s="4" t="s">
        <v>2397</v>
      </c>
      <c r="I471" s="1"/>
      <c r="J471" s="1"/>
    </row>
    <row r="472" ht="15.75" customHeight="1">
      <c r="A472" s="1" t="s">
        <v>948</v>
      </c>
      <c r="B472" s="2" t="s">
        <v>949</v>
      </c>
      <c r="C472" s="1">
        <v>2019.0</v>
      </c>
      <c r="D472" s="1">
        <v>27.0</v>
      </c>
      <c r="E472" s="1" t="s">
        <v>608</v>
      </c>
      <c r="F472" s="1" t="s">
        <v>13</v>
      </c>
      <c r="G472" s="1" t="s">
        <v>14</v>
      </c>
      <c r="H472" s="4" t="s">
        <v>2397</v>
      </c>
      <c r="I472" s="1"/>
      <c r="J472" s="1"/>
    </row>
    <row r="473" ht="15.75" customHeight="1">
      <c r="A473" s="1" t="s">
        <v>950</v>
      </c>
      <c r="B473" s="2" t="s">
        <v>951</v>
      </c>
      <c r="C473" s="1">
        <v>2022.0</v>
      </c>
      <c r="D473" s="1">
        <v>3.0</v>
      </c>
      <c r="E473" s="1" t="s">
        <v>608</v>
      </c>
      <c r="F473" s="1" t="s">
        <v>13</v>
      </c>
      <c r="G473" s="1" t="s">
        <v>14</v>
      </c>
      <c r="H473" s="4" t="s">
        <v>2397</v>
      </c>
      <c r="I473" s="1"/>
      <c r="J473" s="1"/>
    </row>
    <row r="474" ht="15.75" customHeight="1">
      <c r="A474" s="1" t="s">
        <v>952</v>
      </c>
      <c r="B474" s="2" t="s">
        <v>953</v>
      </c>
      <c r="C474" s="1">
        <v>2018.0</v>
      </c>
      <c r="D474" s="1">
        <v>0.0</v>
      </c>
      <c r="E474" s="1" t="s">
        <v>608</v>
      </c>
      <c r="F474" s="1" t="s">
        <v>21</v>
      </c>
      <c r="G474" s="1" t="s">
        <v>14</v>
      </c>
      <c r="H474" s="4" t="s">
        <v>2397</v>
      </c>
      <c r="I474" s="1"/>
      <c r="J474" s="1"/>
    </row>
    <row r="475" ht="15.75" customHeight="1">
      <c r="A475" s="1" t="s">
        <v>954</v>
      </c>
      <c r="B475" s="2" t="s">
        <v>955</v>
      </c>
      <c r="C475" s="1">
        <v>2021.0</v>
      </c>
      <c r="D475" s="1">
        <v>9.0</v>
      </c>
      <c r="E475" s="1" t="s">
        <v>608</v>
      </c>
      <c r="F475" s="1" t="s">
        <v>13</v>
      </c>
      <c r="G475" s="1" t="s">
        <v>14</v>
      </c>
      <c r="H475" s="4" t="s">
        <v>2397</v>
      </c>
      <c r="I475" s="1"/>
      <c r="J475" s="1"/>
    </row>
    <row r="476" ht="15.75" customHeight="1">
      <c r="A476" s="1" t="s">
        <v>956</v>
      </c>
      <c r="B476" s="2" t="s">
        <v>957</v>
      </c>
      <c r="C476" s="1">
        <v>2024.0</v>
      </c>
      <c r="D476" s="1">
        <v>0.0</v>
      </c>
      <c r="E476" s="1" t="s">
        <v>608</v>
      </c>
      <c r="F476" s="1" t="s">
        <v>13</v>
      </c>
      <c r="G476" s="1" t="s">
        <v>14</v>
      </c>
      <c r="H476" s="4" t="s">
        <v>2397</v>
      </c>
      <c r="I476" s="1"/>
      <c r="J476" s="1"/>
    </row>
    <row r="477" ht="15.75" customHeight="1">
      <c r="A477" s="1" t="s">
        <v>958</v>
      </c>
      <c r="B477" s="2" t="s">
        <v>959</v>
      </c>
      <c r="C477" s="1">
        <v>2023.0</v>
      </c>
      <c r="D477" s="1">
        <v>3.0</v>
      </c>
      <c r="E477" s="1" t="s">
        <v>608</v>
      </c>
      <c r="F477" s="1" t="s">
        <v>13</v>
      </c>
      <c r="G477" s="1" t="s">
        <v>14</v>
      </c>
      <c r="H477" s="4" t="s">
        <v>2397</v>
      </c>
      <c r="I477" s="1"/>
      <c r="J477" s="1"/>
    </row>
    <row r="478" ht="15.75" customHeight="1">
      <c r="A478" s="1" t="s">
        <v>960</v>
      </c>
      <c r="B478" s="2" t="s">
        <v>961</v>
      </c>
      <c r="C478" s="1"/>
      <c r="D478" s="1">
        <v>0.0</v>
      </c>
      <c r="E478" s="1" t="s">
        <v>608</v>
      </c>
      <c r="F478" s="1" t="s">
        <v>21</v>
      </c>
      <c r="G478" s="1" t="s">
        <v>14</v>
      </c>
      <c r="H478" s="4" t="s">
        <v>2397</v>
      </c>
      <c r="I478" s="1"/>
      <c r="J478" s="1"/>
    </row>
    <row r="479" ht="15.75" customHeight="1">
      <c r="A479" s="1" t="s">
        <v>962</v>
      </c>
      <c r="B479" s="2" t="s">
        <v>963</v>
      </c>
      <c r="C479" s="1">
        <v>2023.0</v>
      </c>
      <c r="D479" s="1">
        <v>5.0</v>
      </c>
      <c r="E479" s="1" t="s">
        <v>608</v>
      </c>
      <c r="F479" s="1" t="s">
        <v>13</v>
      </c>
      <c r="G479" s="1" t="s">
        <v>14</v>
      </c>
      <c r="H479" s="4" t="s">
        <v>2397</v>
      </c>
      <c r="I479" s="1"/>
      <c r="J479" s="1"/>
    </row>
    <row r="480" ht="15.75" customHeight="1">
      <c r="A480" s="1" t="s">
        <v>964</v>
      </c>
      <c r="B480" s="2" t="s">
        <v>965</v>
      </c>
      <c r="C480" s="1">
        <v>2022.0</v>
      </c>
      <c r="D480" s="1">
        <v>27.0</v>
      </c>
      <c r="E480" s="1" t="s">
        <v>608</v>
      </c>
      <c r="F480" s="1" t="s">
        <v>13</v>
      </c>
      <c r="G480" s="1" t="s">
        <v>14</v>
      </c>
      <c r="H480" s="4" t="s">
        <v>2397</v>
      </c>
      <c r="I480" s="1"/>
      <c r="J480" s="1"/>
    </row>
    <row r="481" ht="15.75" customHeight="1">
      <c r="A481" s="1" t="s">
        <v>966</v>
      </c>
      <c r="B481" s="2" t="s">
        <v>967</v>
      </c>
      <c r="C481" s="1">
        <v>2021.0</v>
      </c>
      <c r="D481" s="1">
        <v>55.0</v>
      </c>
      <c r="E481" s="1" t="s">
        <v>608</v>
      </c>
      <c r="F481" s="1" t="s">
        <v>13</v>
      </c>
      <c r="G481" s="1" t="s">
        <v>14</v>
      </c>
      <c r="H481" s="4" t="s">
        <v>2397</v>
      </c>
      <c r="I481" s="1"/>
      <c r="J481" s="1"/>
    </row>
    <row r="482" ht="15.75" customHeight="1">
      <c r="A482" s="1" t="s">
        <v>968</v>
      </c>
      <c r="B482" s="2" t="s">
        <v>969</v>
      </c>
      <c r="C482" s="1">
        <v>2023.0</v>
      </c>
      <c r="D482" s="1">
        <v>0.0</v>
      </c>
      <c r="E482" s="1" t="s">
        <v>608</v>
      </c>
      <c r="F482" s="1" t="s">
        <v>13</v>
      </c>
      <c r="G482" s="1" t="s">
        <v>14</v>
      </c>
      <c r="H482" s="4" t="s">
        <v>2397</v>
      </c>
      <c r="I482" s="1"/>
      <c r="J482" s="1"/>
    </row>
    <row r="483" ht="15.75" customHeight="1">
      <c r="A483" s="1" t="s">
        <v>970</v>
      </c>
      <c r="B483" s="2" t="s">
        <v>971</v>
      </c>
      <c r="C483" s="1">
        <v>2024.0</v>
      </c>
      <c r="D483" s="1">
        <v>3.0</v>
      </c>
      <c r="E483" s="1" t="s">
        <v>608</v>
      </c>
      <c r="F483" s="1" t="s">
        <v>13</v>
      </c>
      <c r="G483" s="1" t="s">
        <v>14</v>
      </c>
      <c r="H483" s="4" t="s">
        <v>2397</v>
      </c>
      <c r="I483" s="1"/>
      <c r="J483" s="1"/>
    </row>
    <row r="484" ht="15.75" customHeight="1">
      <c r="A484" s="1" t="s">
        <v>972</v>
      </c>
      <c r="B484" s="2" t="s">
        <v>973</v>
      </c>
      <c r="C484" s="1">
        <v>2021.0</v>
      </c>
      <c r="D484" s="1">
        <v>52.0</v>
      </c>
      <c r="E484" s="1" t="s">
        <v>608</v>
      </c>
      <c r="F484" s="1" t="s">
        <v>13</v>
      </c>
      <c r="G484" s="1" t="s">
        <v>14</v>
      </c>
      <c r="H484" s="4" t="s">
        <v>2397</v>
      </c>
      <c r="I484" s="1"/>
      <c r="J484" s="1"/>
    </row>
    <row r="485" ht="15.75" customHeight="1">
      <c r="A485" s="1" t="s">
        <v>974</v>
      </c>
      <c r="B485" s="2" t="s">
        <v>975</v>
      </c>
      <c r="C485" s="1">
        <v>2020.0</v>
      </c>
      <c r="D485" s="1">
        <v>0.0</v>
      </c>
      <c r="E485" s="1" t="s">
        <v>608</v>
      </c>
      <c r="F485" s="1" t="s">
        <v>13</v>
      </c>
      <c r="G485" s="1" t="s">
        <v>14</v>
      </c>
      <c r="H485" s="4" t="s">
        <v>2397</v>
      </c>
      <c r="I485" s="1"/>
      <c r="J485" s="1"/>
    </row>
    <row r="486" ht="15.75" customHeight="1">
      <c r="A486" s="1" t="s">
        <v>976</v>
      </c>
      <c r="B486" s="2" t="s">
        <v>977</v>
      </c>
      <c r="C486" s="1">
        <v>2022.0</v>
      </c>
      <c r="D486" s="1">
        <v>1.0</v>
      </c>
      <c r="E486" s="1" t="s">
        <v>608</v>
      </c>
      <c r="F486" s="1" t="s">
        <v>13</v>
      </c>
      <c r="G486" s="1" t="s">
        <v>14</v>
      </c>
      <c r="H486" s="4" t="s">
        <v>2397</v>
      </c>
      <c r="I486" s="1"/>
      <c r="J486" s="1"/>
    </row>
    <row r="487" ht="15.75" customHeight="1">
      <c r="A487" s="1" t="s">
        <v>978</v>
      </c>
      <c r="B487" s="2" t="s">
        <v>979</v>
      </c>
      <c r="C487" s="1">
        <v>2019.0</v>
      </c>
      <c r="D487" s="1">
        <v>83.0</v>
      </c>
      <c r="E487" s="1" t="s">
        <v>608</v>
      </c>
      <c r="F487" s="1" t="s">
        <v>13</v>
      </c>
      <c r="G487" s="1" t="s">
        <v>14</v>
      </c>
      <c r="H487" s="4" t="s">
        <v>2397</v>
      </c>
      <c r="I487" s="1"/>
      <c r="J487" s="1"/>
    </row>
    <row r="488" ht="15.75" customHeight="1">
      <c r="A488" s="1" t="s">
        <v>980</v>
      </c>
      <c r="B488" s="2" t="s">
        <v>981</v>
      </c>
      <c r="C488" s="1">
        <v>2020.0</v>
      </c>
      <c r="D488" s="1">
        <v>71.0</v>
      </c>
      <c r="E488" s="1" t="s">
        <v>608</v>
      </c>
      <c r="F488" s="1" t="s">
        <v>13</v>
      </c>
      <c r="G488" s="1" t="s">
        <v>14</v>
      </c>
      <c r="H488" s="4" t="s">
        <v>2397</v>
      </c>
      <c r="I488" s="1"/>
      <c r="J488" s="1"/>
    </row>
    <row r="489" ht="15.75" customHeight="1">
      <c r="A489" s="1" t="s">
        <v>982</v>
      </c>
      <c r="B489" s="2" t="s">
        <v>983</v>
      </c>
      <c r="C489" s="1">
        <v>2023.0</v>
      </c>
      <c r="D489" s="1">
        <v>1.0</v>
      </c>
      <c r="E489" s="1" t="s">
        <v>608</v>
      </c>
      <c r="F489" s="1" t="s">
        <v>13</v>
      </c>
      <c r="G489" s="1" t="s">
        <v>14</v>
      </c>
      <c r="H489" s="4" t="s">
        <v>2397</v>
      </c>
      <c r="I489" s="1"/>
      <c r="J489" s="1"/>
    </row>
    <row r="490" ht="15.75" customHeight="1">
      <c r="A490" s="1" t="s">
        <v>984</v>
      </c>
      <c r="B490" s="1"/>
      <c r="C490" s="1">
        <v>2020.0</v>
      </c>
      <c r="D490" s="1">
        <v>0.0</v>
      </c>
      <c r="E490" s="1" t="s">
        <v>608</v>
      </c>
      <c r="F490" s="1" t="s">
        <v>13</v>
      </c>
      <c r="G490" s="1" t="s">
        <v>14</v>
      </c>
      <c r="H490" s="4" t="s">
        <v>2397</v>
      </c>
      <c r="I490" s="1"/>
      <c r="J490" s="1"/>
    </row>
    <row r="491" ht="15.75" customHeight="1">
      <c r="A491" s="1" t="s">
        <v>985</v>
      </c>
      <c r="B491" s="2" t="s">
        <v>986</v>
      </c>
      <c r="C491" s="1">
        <v>2021.0</v>
      </c>
      <c r="D491" s="1">
        <v>8.0</v>
      </c>
      <c r="E491" s="1" t="s">
        <v>608</v>
      </c>
      <c r="F491" s="1" t="s">
        <v>13</v>
      </c>
      <c r="G491" s="1" t="s">
        <v>14</v>
      </c>
      <c r="H491" s="4" t="s">
        <v>2397</v>
      </c>
      <c r="I491" s="1"/>
      <c r="J491" s="1"/>
    </row>
    <row r="492" ht="15.75" customHeight="1">
      <c r="A492" s="1" t="s">
        <v>987</v>
      </c>
      <c r="B492" s="2" t="s">
        <v>988</v>
      </c>
      <c r="C492" s="1">
        <v>2023.0</v>
      </c>
      <c r="D492" s="1">
        <v>0.0</v>
      </c>
      <c r="E492" s="1" t="s">
        <v>608</v>
      </c>
      <c r="F492" s="1" t="s">
        <v>13</v>
      </c>
      <c r="G492" s="1" t="s">
        <v>14</v>
      </c>
      <c r="H492" s="4" t="s">
        <v>2397</v>
      </c>
      <c r="I492" s="1"/>
      <c r="J492" s="1"/>
    </row>
    <row r="493" ht="15.75" customHeight="1">
      <c r="A493" s="1" t="s">
        <v>989</v>
      </c>
      <c r="B493" s="2" t="s">
        <v>990</v>
      </c>
      <c r="C493" s="1">
        <v>2023.0</v>
      </c>
      <c r="D493" s="1">
        <v>10.0</v>
      </c>
      <c r="E493" s="1" t="s">
        <v>608</v>
      </c>
      <c r="F493" s="1" t="s">
        <v>13</v>
      </c>
      <c r="G493" s="1" t="s">
        <v>14</v>
      </c>
      <c r="H493" s="4" t="s">
        <v>2397</v>
      </c>
      <c r="I493" s="1"/>
      <c r="J493" s="1"/>
    </row>
    <row r="494" ht="15.75" customHeight="1">
      <c r="A494" s="1" t="s">
        <v>991</v>
      </c>
      <c r="B494" s="2" t="s">
        <v>992</v>
      </c>
      <c r="C494" s="1">
        <v>2021.0</v>
      </c>
      <c r="D494" s="1">
        <v>39.0</v>
      </c>
      <c r="E494" s="1" t="s">
        <v>608</v>
      </c>
      <c r="F494" s="1" t="s">
        <v>13</v>
      </c>
      <c r="G494" s="1" t="s">
        <v>14</v>
      </c>
      <c r="H494" s="4" t="s">
        <v>2397</v>
      </c>
      <c r="I494" s="1"/>
      <c r="J494" s="1"/>
    </row>
    <row r="495" ht="15.75" customHeight="1">
      <c r="A495" s="1" t="s">
        <v>993</v>
      </c>
      <c r="B495" s="2" t="s">
        <v>994</v>
      </c>
      <c r="C495" s="1">
        <v>2021.0</v>
      </c>
      <c r="D495" s="1">
        <v>7.0</v>
      </c>
      <c r="E495" s="1" t="s">
        <v>608</v>
      </c>
      <c r="F495" s="1" t="s">
        <v>13</v>
      </c>
      <c r="G495" s="1" t="s">
        <v>14</v>
      </c>
      <c r="H495" s="4" t="s">
        <v>2397</v>
      </c>
      <c r="I495" s="1"/>
      <c r="J495" s="1"/>
    </row>
    <row r="496" ht="15.75" customHeight="1">
      <c r="A496" s="1" t="s">
        <v>995</v>
      </c>
      <c r="B496" s="2" t="s">
        <v>996</v>
      </c>
      <c r="C496" s="1">
        <v>2017.0</v>
      </c>
      <c r="D496" s="1">
        <v>0.0</v>
      </c>
      <c r="E496" s="1" t="s">
        <v>608</v>
      </c>
      <c r="F496" s="1" t="s">
        <v>21</v>
      </c>
      <c r="G496" s="1" t="s">
        <v>14</v>
      </c>
      <c r="H496" s="4" t="s">
        <v>2397</v>
      </c>
      <c r="I496" s="1"/>
      <c r="J496" s="1"/>
    </row>
    <row r="497" ht="15.75" customHeight="1">
      <c r="A497" s="1" t="s">
        <v>997</v>
      </c>
      <c r="B497" s="2" t="s">
        <v>998</v>
      </c>
      <c r="C497" s="1">
        <v>2021.0</v>
      </c>
      <c r="D497" s="1">
        <v>8.0</v>
      </c>
      <c r="E497" s="1" t="s">
        <v>608</v>
      </c>
      <c r="F497" s="1" t="s">
        <v>13</v>
      </c>
      <c r="G497" s="1" t="s">
        <v>14</v>
      </c>
      <c r="H497" s="4" t="s">
        <v>2397</v>
      </c>
      <c r="I497" s="1"/>
      <c r="J497" s="1"/>
    </row>
    <row r="498" ht="15.75" customHeight="1">
      <c r="A498" s="1" t="s">
        <v>999</v>
      </c>
      <c r="B498" s="2" t="s">
        <v>1000</v>
      </c>
      <c r="C498" s="1">
        <v>2023.0</v>
      </c>
      <c r="D498" s="1">
        <v>5.0</v>
      </c>
      <c r="E498" s="1" t="s">
        <v>608</v>
      </c>
      <c r="F498" s="1" t="s">
        <v>13</v>
      </c>
      <c r="G498" s="1" t="s">
        <v>14</v>
      </c>
      <c r="H498" s="4" t="s">
        <v>2397</v>
      </c>
      <c r="I498" s="1"/>
      <c r="J498" s="1"/>
    </row>
    <row r="499" ht="15.75" customHeight="1">
      <c r="A499" s="1" t="s">
        <v>1001</v>
      </c>
      <c r="B499" s="2" t="s">
        <v>1002</v>
      </c>
      <c r="C499" s="1">
        <v>2023.0</v>
      </c>
      <c r="D499" s="1">
        <v>9.0</v>
      </c>
      <c r="E499" s="1" t="s">
        <v>608</v>
      </c>
      <c r="F499" s="1" t="s">
        <v>13</v>
      </c>
      <c r="G499" s="1" t="s">
        <v>14</v>
      </c>
      <c r="H499" s="4" t="s">
        <v>2397</v>
      </c>
      <c r="I499" s="1"/>
      <c r="J499" s="1"/>
    </row>
    <row r="500" ht="15.75" customHeight="1">
      <c r="A500" s="1" t="s">
        <v>1003</v>
      </c>
      <c r="B500" s="2" t="s">
        <v>1004</v>
      </c>
      <c r="C500" s="1">
        <v>2022.0</v>
      </c>
      <c r="D500" s="1">
        <v>31.0</v>
      </c>
      <c r="E500" s="1" t="s">
        <v>608</v>
      </c>
      <c r="F500" s="1" t="s">
        <v>13</v>
      </c>
      <c r="G500" s="1" t="s">
        <v>14</v>
      </c>
      <c r="H500" s="4" t="s">
        <v>2397</v>
      </c>
      <c r="I500" s="1"/>
      <c r="J500" s="1"/>
    </row>
    <row r="501" ht="15.75" customHeight="1">
      <c r="A501" s="1" t="s">
        <v>1005</v>
      </c>
      <c r="B501" s="2" t="s">
        <v>1006</v>
      </c>
      <c r="C501" s="1">
        <v>2025.0</v>
      </c>
      <c r="D501" s="1">
        <v>0.0</v>
      </c>
      <c r="E501" s="1" t="s">
        <v>608</v>
      </c>
      <c r="F501" s="1" t="s">
        <v>13</v>
      </c>
      <c r="G501" s="1" t="s">
        <v>14</v>
      </c>
      <c r="H501" s="4" t="s">
        <v>2397</v>
      </c>
      <c r="I501" s="1"/>
      <c r="J501" s="1"/>
    </row>
    <row r="502" ht="15.75" customHeight="1">
      <c r="A502" s="1" t="s">
        <v>1007</v>
      </c>
      <c r="B502" s="2" t="s">
        <v>1008</v>
      </c>
      <c r="C502" s="1">
        <v>2022.0</v>
      </c>
      <c r="D502" s="1">
        <v>2.0</v>
      </c>
      <c r="E502" s="1" t="s">
        <v>608</v>
      </c>
      <c r="F502" s="1" t="s">
        <v>13</v>
      </c>
      <c r="G502" s="1" t="s">
        <v>14</v>
      </c>
      <c r="H502" s="4" t="s">
        <v>2397</v>
      </c>
      <c r="I502" s="1"/>
      <c r="J502" s="1"/>
    </row>
    <row r="503" ht="15.75" customHeight="1">
      <c r="A503" s="1" t="s">
        <v>1009</v>
      </c>
      <c r="B503" s="2" t="s">
        <v>1010</v>
      </c>
      <c r="C503" s="1">
        <v>2024.0</v>
      </c>
      <c r="D503" s="1">
        <v>0.0</v>
      </c>
      <c r="E503" s="1" t="s">
        <v>608</v>
      </c>
      <c r="F503" s="1" t="s">
        <v>13</v>
      </c>
      <c r="G503" s="1" t="s">
        <v>14</v>
      </c>
      <c r="H503" s="4" t="s">
        <v>2397</v>
      </c>
      <c r="I503" s="1"/>
      <c r="J503" s="1"/>
    </row>
    <row r="504" ht="15.75" customHeight="1">
      <c r="A504" s="1" t="s">
        <v>1011</v>
      </c>
      <c r="B504" s="2" t="s">
        <v>1012</v>
      </c>
      <c r="C504" s="1">
        <v>2019.0</v>
      </c>
      <c r="D504" s="1">
        <v>88.0</v>
      </c>
      <c r="E504" s="1" t="s">
        <v>608</v>
      </c>
      <c r="F504" s="1" t="s">
        <v>13</v>
      </c>
      <c r="G504" s="1" t="s">
        <v>14</v>
      </c>
      <c r="H504" s="4" t="s">
        <v>2397</v>
      </c>
      <c r="I504" s="1"/>
      <c r="J504" s="1"/>
    </row>
    <row r="505" ht="15.75" customHeight="1">
      <c r="A505" s="1" t="s">
        <v>1013</v>
      </c>
      <c r="B505" s="2" t="s">
        <v>1014</v>
      </c>
      <c r="C505" s="1">
        <v>2019.0</v>
      </c>
      <c r="D505" s="1">
        <v>72.0</v>
      </c>
      <c r="E505" s="1" t="s">
        <v>608</v>
      </c>
      <c r="F505" s="1" t="s">
        <v>13</v>
      </c>
      <c r="G505" s="1" t="s">
        <v>14</v>
      </c>
      <c r="H505" s="4" t="s">
        <v>2397</v>
      </c>
      <c r="I505" s="1"/>
      <c r="J505" s="1"/>
    </row>
    <row r="506" ht="15.75" customHeight="1">
      <c r="A506" s="1" t="s">
        <v>1015</v>
      </c>
      <c r="B506" s="2" t="s">
        <v>1016</v>
      </c>
      <c r="C506" s="1">
        <v>2023.0</v>
      </c>
      <c r="D506" s="1">
        <v>2.0</v>
      </c>
      <c r="E506" s="1" t="s">
        <v>608</v>
      </c>
      <c r="F506" s="1" t="s">
        <v>13</v>
      </c>
      <c r="G506" s="1" t="s">
        <v>14</v>
      </c>
      <c r="H506" s="4" t="s">
        <v>2397</v>
      </c>
      <c r="I506" s="1"/>
      <c r="J506" s="1"/>
    </row>
    <row r="507" ht="15.75" customHeight="1">
      <c r="A507" s="1" t="s">
        <v>1017</v>
      </c>
      <c r="B507" s="2" t="s">
        <v>1018</v>
      </c>
      <c r="C507" s="1">
        <v>2020.0</v>
      </c>
      <c r="D507" s="1">
        <v>5.0</v>
      </c>
      <c r="E507" s="1" t="s">
        <v>608</v>
      </c>
      <c r="F507" s="1" t="s">
        <v>13</v>
      </c>
      <c r="G507" s="1" t="s">
        <v>14</v>
      </c>
      <c r="H507" s="4" t="s">
        <v>2397</v>
      </c>
      <c r="I507" s="1"/>
      <c r="J507" s="1"/>
    </row>
    <row r="508" ht="15.75" customHeight="1">
      <c r="A508" s="1" t="s">
        <v>1019</v>
      </c>
      <c r="B508" s="2" t="s">
        <v>1020</v>
      </c>
      <c r="C508" s="1">
        <v>2019.0</v>
      </c>
      <c r="D508" s="1">
        <v>84.0</v>
      </c>
      <c r="E508" s="1" t="s">
        <v>608</v>
      </c>
      <c r="F508" s="1" t="s">
        <v>13</v>
      </c>
      <c r="G508" s="1" t="s">
        <v>14</v>
      </c>
      <c r="H508" s="4" t="s">
        <v>2397</v>
      </c>
      <c r="I508" s="1"/>
      <c r="J508" s="1"/>
    </row>
    <row r="509" ht="15.75" customHeight="1">
      <c r="A509" s="1" t="s">
        <v>1021</v>
      </c>
      <c r="B509" s="2" t="s">
        <v>1022</v>
      </c>
      <c r="C509" s="1">
        <v>2020.0</v>
      </c>
      <c r="D509" s="1">
        <v>4.0</v>
      </c>
      <c r="E509" s="1" t="s">
        <v>608</v>
      </c>
      <c r="F509" s="1" t="s">
        <v>13</v>
      </c>
      <c r="G509" s="1" t="s">
        <v>14</v>
      </c>
      <c r="H509" s="4" t="s">
        <v>2397</v>
      </c>
      <c r="I509" s="1"/>
      <c r="J509" s="1"/>
    </row>
    <row r="510" ht="15.75" customHeight="1">
      <c r="A510" s="1" t="s">
        <v>1023</v>
      </c>
      <c r="B510" s="2" t="s">
        <v>1024</v>
      </c>
      <c r="C510" s="1">
        <v>2002.0</v>
      </c>
      <c r="D510" s="1">
        <v>2.0</v>
      </c>
      <c r="E510" s="1" t="s">
        <v>608</v>
      </c>
      <c r="F510" s="1" t="s">
        <v>21</v>
      </c>
      <c r="G510" s="1" t="s">
        <v>14</v>
      </c>
      <c r="H510" s="4" t="s">
        <v>2397</v>
      </c>
      <c r="I510" s="1"/>
      <c r="J510" s="1"/>
    </row>
    <row r="511" ht="15.75" customHeight="1">
      <c r="A511" s="1" t="s">
        <v>1025</v>
      </c>
      <c r="B511" s="2" t="s">
        <v>1026</v>
      </c>
      <c r="C511" s="1">
        <v>2023.0</v>
      </c>
      <c r="D511" s="1">
        <v>3.0</v>
      </c>
      <c r="E511" s="1" t="s">
        <v>608</v>
      </c>
      <c r="F511" s="1" t="s">
        <v>13</v>
      </c>
      <c r="G511" s="1" t="s">
        <v>14</v>
      </c>
      <c r="H511" s="4" t="s">
        <v>2397</v>
      </c>
      <c r="I511" s="1"/>
      <c r="J511" s="1"/>
    </row>
    <row r="512" ht="15.75" customHeight="1">
      <c r="A512" s="1" t="s">
        <v>1027</v>
      </c>
      <c r="B512" s="2" t="s">
        <v>1028</v>
      </c>
      <c r="C512" s="1">
        <v>2022.0</v>
      </c>
      <c r="D512" s="1">
        <v>3.0</v>
      </c>
      <c r="E512" s="1" t="s">
        <v>608</v>
      </c>
      <c r="F512" s="1" t="s">
        <v>13</v>
      </c>
      <c r="G512" s="1" t="s">
        <v>14</v>
      </c>
      <c r="H512" s="4" t="s">
        <v>2397</v>
      </c>
      <c r="I512" s="1"/>
      <c r="J512" s="1"/>
    </row>
    <row r="513" ht="15.75" customHeight="1">
      <c r="A513" s="1" t="s">
        <v>1029</v>
      </c>
      <c r="B513" s="2" t="s">
        <v>1030</v>
      </c>
      <c r="C513" s="1">
        <v>2021.0</v>
      </c>
      <c r="D513" s="1">
        <v>8.0</v>
      </c>
      <c r="E513" s="1" t="s">
        <v>608</v>
      </c>
      <c r="F513" s="1" t="s">
        <v>13</v>
      </c>
      <c r="G513" s="1" t="s">
        <v>14</v>
      </c>
      <c r="H513" s="4" t="s">
        <v>2397</v>
      </c>
      <c r="I513" s="1"/>
      <c r="J513" s="1"/>
    </row>
    <row r="514" ht="15.75" customHeight="1">
      <c r="A514" s="1" t="s">
        <v>1031</v>
      </c>
      <c r="B514" s="2" t="s">
        <v>1032</v>
      </c>
      <c r="C514" s="1">
        <v>2021.0</v>
      </c>
      <c r="D514" s="1">
        <v>10.0</v>
      </c>
      <c r="E514" s="1" t="s">
        <v>608</v>
      </c>
      <c r="F514" s="1" t="s">
        <v>13</v>
      </c>
      <c r="G514" s="1" t="s">
        <v>14</v>
      </c>
      <c r="H514" s="4" t="s">
        <v>2397</v>
      </c>
      <c r="I514" s="1"/>
      <c r="J514" s="1"/>
    </row>
    <row r="515" ht="15.75" customHeight="1">
      <c r="A515" s="1" t="s">
        <v>1033</v>
      </c>
      <c r="B515" s="2" t="s">
        <v>1034</v>
      </c>
      <c r="C515" s="1">
        <v>2019.0</v>
      </c>
      <c r="D515" s="1">
        <v>3.0</v>
      </c>
      <c r="E515" s="1" t="s">
        <v>608</v>
      </c>
      <c r="F515" s="1" t="s">
        <v>13</v>
      </c>
      <c r="G515" s="1" t="s">
        <v>14</v>
      </c>
      <c r="H515" s="4" t="s">
        <v>2397</v>
      </c>
      <c r="I515" s="1"/>
      <c r="J515" s="1"/>
    </row>
    <row r="516" ht="15.75" customHeight="1">
      <c r="A516" s="1" t="s">
        <v>1035</v>
      </c>
      <c r="B516" s="2" t="s">
        <v>1036</v>
      </c>
      <c r="C516" s="1">
        <v>2024.0</v>
      </c>
      <c r="D516" s="1">
        <v>0.0</v>
      </c>
      <c r="E516" s="1" t="s">
        <v>608</v>
      </c>
      <c r="F516" s="1" t="s">
        <v>13</v>
      </c>
      <c r="G516" s="1" t="s">
        <v>14</v>
      </c>
      <c r="H516" s="4" t="s">
        <v>2397</v>
      </c>
      <c r="I516" s="1"/>
      <c r="J516" s="1"/>
    </row>
    <row r="517" ht="15.75" customHeight="1">
      <c r="A517" s="1" t="s">
        <v>1037</v>
      </c>
      <c r="B517" s="2" t="s">
        <v>1038</v>
      </c>
      <c r="C517" s="1">
        <v>2023.0</v>
      </c>
      <c r="D517" s="1">
        <v>2.0</v>
      </c>
      <c r="E517" s="1" t="s">
        <v>608</v>
      </c>
      <c r="F517" s="1" t="s">
        <v>13</v>
      </c>
      <c r="G517" s="1" t="s">
        <v>14</v>
      </c>
      <c r="H517" s="4" t="s">
        <v>2397</v>
      </c>
      <c r="I517" s="1"/>
      <c r="J517" s="1"/>
    </row>
    <row r="518" ht="15.75" customHeight="1">
      <c r="A518" s="1" t="s">
        <v>1039</v>
      </c>
      <c r="B518" s="2" t="s">
        <v>1040</v>
      </c>
      <c r="C518" s="1">
        <v>2006.0</v>
      </c>
      <c r="D518" s="1">
        <v>1.0</v>
      </c>
      <c r="E518" s="1" t="s">
        <v>608</v>
      </c>
      <c r="F518" s="1" t="s">
        <v>21</v>
      </c>
      <c r="G518" s="1" t="s">
        <v>14</v>
      </c>
      <c r="H518" s="4" t="s">
        <v>2397</v>
      </c>
      <c r="I518" s="1"/>
      <c r="J518" s="1"/>
    </row>
    <row r="519" ht="15.75" customHeight="1">
      <c r="A519" s="1" t="s">
        <v>1041</v>
      </c>
      <c r="B519" s="2" t="s">
        <v>1042</v>
      </c>
      <c r="C519" s="1">
        <v>2021.0</v>
      </c>
      <c r="D519" s="1">
        <v>1.0</v>
      </c>
      <c r="E519" s="1" t="s">
        <v>608</v>
      </c>
      <c r="F519" s="1" t="s">
        <v>13</v>
      </c>
      <c r="G519" s="1" t="s">
        <v>14</v>
      </c>
      <c r="H519" s="4" t="s">
        <v>2397</v>
      </c>
      <c r="I519" s="1"/>
      <c r="J519" s="1"/>
    </row>
    <row r="520" ht="15.75" customHeight="1">
      <c r="A520" s="1" t="s">
        <v>1043</v>
      </c>
      <c r="B520" s="2" t="s">
        <v>1044</v>
      </c>
      <c r="C520" s="1">
        <v>2022.0</v>
      </c>
      <c r="D520" s="1">
        <v>12.0</v>
      </c>
      <c r="E520" s="1" t="s">
        <v>608</v>
      </c>
      <c r="F520" s="1" t="s">
        <v>13</v>
      </c>
      <c r="G520" s="1" t="s">
        <v>14</v>
      </c>
      <c r="H520" s="4" t="s">
        <v>2397</v>
      </c>
      <c r="I520" s="1"/>
      <c r="J520" s="1"/>
    </row>
    <row r="521" ht="15.75" customHeight="1">
      <c r="A521" s="1" t="s">
        <v>1045</v>
      </c>
      <c r="B521" s="2" t="s">
        <v>1046</v>
      </c>
      <c r="C521" s="1">
        <v>2023.0</v>
      </c>
      <c r="D521" s="1">
        <v>0.0</v>
      </c>
      <c r="E521" s="1" t="s">
        <v>608</v>
      </c>
      <c r="F521" s="1" t="s">
        <v>13</v>
      </c>
      <c r="G521" s="1" t="s">
        <v>14</v>
      </c>
      <c r="H521" s="4" t="s">
        <v>2397</v>
      </c>
      <c r="I521" s="1"/>
      <c r="J521" s="1"/>
    </row>
    <row r="522" ht="15.75" customHeight="1">
      <c r="A522" s="1" t="s">
        <v>1047</v>
      </c>
      <c r="B522" s="2" t="s">
        <v>1048</v>
      </c>
      <c r="C522" s="1">
        <v>2024.0</v>
      </c>
      <c r="D522" s="1">
        <v>3.0</v>
      </c>
      <c r="E522" s="1" t="s">
        <v>608</v>
      </c>
      <c r="F522" s="1" t="s">
        <v>13</v>
      </c>
      <c r="G522" s="1" t="s">
        <v>14</v>
      </c>
      <c r="H522" s="4" t="s">
        <v>2397</v>
      </c>
      <c r="I522" s="1"/>
      <c r="J522" s="1"/>
    </row>
    <row r="523" ht="15.75" customHeight="1">
      <c r="A523" s="1" t="s">
        <v>1049</v>
      </c>
      <c r="B523" s="2" t="s">
        <v>1050</v>
      </c>
      <c r="C523" s="1">
        <v>2021.0</v>
      </c>
      <c r="D523" s="1">
        <v>51.0</v>
      </c>
      <c r="E523" s="1" t="s">
        <v>608</v>
      </c>
      <c r="F523" s="1" t="s">
        <v>13</v>
      </c>
      <c r="G523" s="1" t="s">
        <v>14</v>
      </c>
      <c r="H523" s="4" t="s">
        <v>2397</v>
      </c>
      <c r="I523" s="1"/>
      <c r="J523" s="1"/>
    </row>
    <row r="524" ht="15.75" customHeight="1">
      <c r="A524" s="1" t="s">
        <v>1051</v>
      </c>
      <c r="B524" s="2" t="s">
        <v>1052</v>
      </c>
      <c r="C524" s="1">
        <v>2023.0</v>
      </c>
      <c r="D524" s="1">
        <v>0.0</v>
      </c>
      <c r="E524" s="1" t="s">
        <v>608</v>
      </c>
      <c r="F524" s="1" t="s">
        <v>13</v>
      </c>
      <c r="G524" s="1" t="s">
        <v>14</v>
      </c>
      <c r="H524" s="4" t="s">
        <v>2397</v>
      </c>
      <c r="I524" s="1"/>
      <c r="J524" s="1"/>
    </row>
    <row r="525" ht="15.75" customHeight="1">
      <c r="A525" s="1" t="s">
        <v>1053</v>
      </c>
      <c r="B525" s="2" t="s">
        <v>1054</v>
      </c>
      <c r="C525" s="1"/>
      <c r="D525" s="1">
        <v>2.0</v>
      </c>
      <c r="E525" s="1" t="s">
        <v>608</v>
      </c>
      <c r="F525" s="1" t="s">
        <v>21</v>
      </c>
      <c r="G525" s="1" t="s">
        <v>14</v>
      </c>
      <c r="H525" s="4" t="s">
        <v>2397</v>
      </c>
      <c r="I525" s="1"/>
      <c r="J525" s="1"/>
    </row>
    <row r="526" ht="15.75" customHeight="1">
      <c r="A526" s="1" t="s">
        <v>1055</v>
      </c>
      <c r="B526" s="2" t="s">
        <v>1056</v>
      </c>
      <c r="C526" s="1">
        <v>2023.0</v>
      </c>
      <c r="D526" s="1">
        <v>6.0</v>
      </c>
      <c r="E526" s="1" t="s">
        <v>608</v>
      </c>
      <c r="F526" s="1" t="s">
        <v>13</v>
      </c>
      <c r="G526" s="1" t="s">
        <v>14</v>
      </c>
      <c r="H526" s="4" t="s">
        <v>2397</v>
      </c>
      <c r="I526" s="1"/>
      <c r="J526" s="1"/>
    </row>
    <row r="527" ht="15.75" customHeight="1">
      <c r="A527" s="1" t="s">
        <v>1057</v>
      </c>
      <c r="B527" s="2" t="s">
        <v>1058</v>
      </c>
      <c r="C527" s="1">
        <v>2023.0</v>
      </c>
      <c r="D527" s="1">
        <v>0.0</v>
      </c>
      <c r="E527" s="1" t="s">
        <v>608</v>
      </c>
      <c r="F527" s="1" t="s">
        <v>13</v>
      </c>
      <c r="G527" s="1" t="s">
        <v>14</v>
      </c>
      <c r="H527" s="4" t="s">
        <v>2397</v>
      </c>
      <c r="I527" s="1"/>
      <c r="J527" s="1"/>
    </row>
    <row r="528" ht="15.75" customHeight="1">
      <c r="A528" s="1" t="s">
        <v>1059</v>
      </c>
      <c r="B528" s="2" t="s">
        <v>1060</v>
      </c>
      <c r="C528" s="1">
        <v>2020.0</v>
      </c>
      <c r="D528" s="1">
        <v>40.0</v>
      </c>
      <c r="E528" s="1" t="s">
        <v>608</v>
      </c>
      <c r="F528" s="1" t="s">
        <v>13</v>
      </c>
      <c r="G528" s="1" t="s">
        <v>14</v>
      </c>
      <c r="H528" s="4" t="s">
        <v>2397</v>
      </c>
      <c r="I528" s="1"/>
      <c r="J528" s="1"/>
    </row>
    <row r="529" ht="15.75" customHeight="1">
      <c r="A529" s="1" t="s">
        <v>1061</v>
      </c>
      <c r="B529" s="2" t="s">
        <v>1062</v>
      </c>
      <c r="C529" s="1">
        <v>2025.0</v>
      </c>
      <c r="D529" s="1">
        <v>2.0</v>
      </c>
      <c r="E529" s="1" t="s">
        <v>608</v>
      </c>
      <c r="F529" s="1" t="s">
        <v>13</v>
      </c>
      <c r="G529" s="1" t="s">
        <v>14</v>
      </c>
      <c r="H529" s="4" t="s">
        <v>2397</v>
      </c>
      <c r="I529" s="1"/>
      <c r="J529" s="1"/>
    </row>
    <row r="530" ht="15.75" customHeight="1">
      <c r="A530" s="1" t="s">
        <v>1063</v>
      </c>
      <c r="B530" s="2" t="s">
        <v>1064</v>
      </c>
      <c r="C530" s="1">
        <v>2022.0</v>
      </c>
      <c r="D530" s="1">
        <v>1.0</v>
      </c>
      <c r="E530" s="1" t="s">
        <v>608</v>
      </c>
      <c r="F530" s="1" t="s">
        <v>13</v>
      </c>
      <c r="G530" s="1" t="s">
        <v>14</v>
      </c>
      <c r="H530" s="4" t="s">
        <v>2397</v>
      </c>
      <c r="I530" s="1"/>
      <c r="J530" s="1"/>
    </row>
    <row r="531" ht="15.75" customHeight="1">
      <c r="A531" s="1" t="s">
        <v>1065</v>
      </c>
      <c r="B531" s="2" t="s">
        <v>1066</v>
      </c>
      <c r="C531" s="1">
        <v>2021.0</v>
      </c>
      <c r="D531" s="1">
        <v>15.0</v>
      </c>
      <c r="E531" s="1" t="s">
        <v>608</v>
      </c>
      <c r="F531" s="1" t="s">
        <v>13</v>
      </c>
      <c r="G531" s="1" t="s">
        <v>14</v>
      </c>
      <c r="H531" s="4" t="s">
        <v>2397</v>
      </c>
      <c r="I531" s="1"/>
      <c r="J531" s="1"/>
    </row>
    <row r="532" ht="15.75" customHeight="1">
      <c r="A532" s="1" t="s">
        <v>1067</v>
      </c>
      <c r="B532" s="2" t="s">
        <v>1068</v>
      </c>
      <c r="C532" s="1">
        <v>2018.0</v>
      </c>
      <c r="D532" s="1">
        <v>17.0</v>
      </c>
      <c r="E532" s="1" t="s">
        <v>608</v>
      </c>
      <c r="F532" s="1" t="s">
        <v>21</v>
      </c>
      <c r="G532" s="1" t="s">
        <v>14</v>
      </c>
      <c r="H532" s="4" t="s">
        <v>2397</v>
      </c>
      <c r="I532" s="1"/>
      <c r="J532" s="1"/>
    </row>
    <row r="533" ht="15.75" customHeight="1">
      <c r="A533" s="1" t="s">
        <v>1069</v>
      </c>
      <c r="B533" s="2" t="s">
        <v>1070</v>
      </c>
      <c r="C533" s="1">
        <v>2021.0</v>
      </c>
      <c r="D533" s="1">
        <v>6.0</v>
      </c>
      <c r="E533" s="1" t="s">
        <v>608</v>
      </c>
      <c r="F533" s="1" t="s">
        <v>13</v>
      </c>
      <c r="G533" s="1" t="s">
        <v>14</v>
      </c>
      <c r="H533" s="4" t="s">
        <v>2397</v>
      </c>
      <c r="I533" s="1"/>
      <c r="J533" s="1"/>
    </row>
    <row r="534" ht="15.75" customHeight="1">
      <c r="A534" s="1" t="s">
        <v>1071</v>
      </c>
      <c r="B534" s="2" t="s">
        <v>1072</v>
      </c>
      <c r="C534" s="1">
        <v>2023.0</v>
      </c>
      <c r="D534" s="1">
        <v>0.0</v>
      </c>
      <c r="E534" s="1" t="s">
        <v>608</v>
      </c>
      <c r="F534" s="1" t="s">
        <v>13</v>
      </c>
      <c r="G534" s="1" t="s">
        <v>14</v>
      </c>
      <c r="H534" s="4" t="s">
        <v>2397</v>
      </c>
      <c r="I534" s="1"/>
      <c r="J534" s="1"/>
    </row>
    <row r="535" ht="15.75" customHeight="1">
      <c r="A535" s="1" t="s">
        <v>1073</v>
      </c>
      <c r="B535" s="2" t="s">
        <v>1074</v>
      </c>
      <c r="C535" s="1">
        <v>2021.0</v>
      </c>
      <c r="D535" s="1">
        <v>50.0</v>
      </c>
      <c r="E535" s="1" t="s">
        <v>608</v>
      </c>
      <c r="F535" s="1" t="s">
        <v>13</v>
      </c>
      <c r="G535" s="1" t="s">
        <v>14</v>
      </c>
      <c r="H535" s="4" t="s">
        <v>2397</v>
      </c>
      <c r="I535" s="1"/>
      <c r="J535" s="1"/>
    </row>
    <row r="536" ht="15.75" customHeight="1">
      <c r="A536" s="1" t="s">
        <v>1075</v>
      </c>
      <c r="B536" s="2" t="s">
        <v>1076</v>
      </c>
      <c r="C536" s="1">
        <v>2020.0</v>
      </c>
      <c r="D536" s="1">
        <v>1.0</v>
      </c>
      <c r="E536" s="1" t="s">
        <v>608</v>
      </c>
      <c r="F536" s="1" t="s">
        <v>13</v>
      </c>
      <c r="G536" s="1" t="s">
        <v>14</v>
      </c>
      <c r="H536" s="4" t="s">
        <v>2397</v>
      </c>
      <c r="I536" s="1"/>
      <c r="J536" s="1"/>
    </row>
    <row r="537" ht="15.75" customHeight="1">
      <c r="A537" s="1" t="s">
        <v>1077</v>
      </c>
      <c r="B537" s="2" t="s">
        <v>1078</v>
      </c>
      <c r="C537" s="1">
        <v>2024.0</v>
      </c>
      <c r="D537" s="1">
        <v>0.0</v>
      </c>
      <c r="E537" s="1" t="s">
        <v>608</v>
      </c>
      <c r="F537" s="1" t="s">
        <v>13</v>
      </c>
      <c r="G537" s="1" t="s">
        <v>14</v>
      </c>
      <c r="H537" s="4" t="s">
        <v>2397</v>
      </c>
      <c r="I537" s="1"/>
      <c r="J537" s="1"/>
    </row>
    <row r="538" ht="15.75" customHeight="1">
      <c r="A538" s="1" t="s">
        <v>1079</v>
      </c>
      <c r="B538" s="2" t="s">
        <v>1080</v>
      </c>
      <c r="C538" s="1">
        <v>2025.0</v>
      </c>
      <c r="D538" s="1">
        <v>0.0</v>
      </c>
      <c r="E538" s="1" t="s">
        <v>608</v>
      </c>
      <c r="F538" s="1" t="s">
        <v>13</v>
      </c>
      <c r="G538" s="1" t="s">
        <v>14</v>
      </c>
      <c r="H538" s="4" t="s">
        <v>2397</v>
      </c>
      <c r="I538" s="1"/>
      <c r="J538" s="1"/>
    </row>
    <row r="539" ht="15.75" customHeight="1">
      <c r="A539" s="1" t="s">
        <v>1081</v>
      </c>
      <c r="B539" s="2" t="s">
        <v>1082</v>
      </c>
      <c r="C539" s="1">
        <v>2023.0</v>
      </c>
      <c r="D539" s="1">
        <v>12.0</v>
      </c>
      <c r="E539" s="1" t="s">
        <v>608</v>
      </c>
      <c r="F539" s="1" t="s">
        <v>13</v>
      </c>
      <c r="G539" s="1" t="s">
        <v>14</v>
      </c>
      <c r="H539" s="4" t="s">
        <v>2397</v>
      </c>
      <c r="I539" s="1"/>
      <c r="J539" s="1"/>
    </row>
    <row r="540" ht="15.75" customHeight="1">
      <c r="A540" s="1" t="s">
        <v>1083</v>
      </c>
      <c r="B540" s="2" t="s">
        <v>1084</v>
      </c>
      <c r="C540" s="1">
        <v>2021.0</v>
      </c>
      <c r="D540" s="1">
        <v>2.0</v>
      </c>
      <c r="E540" s="1" t="s">
        <v>608</v>
      </c>
      <c r="F540" s="1" t="s">
        <v>13</v>
      </c>
      <c r="G540" s="1" t="s">
        <v>14</v>
      </c>
      <c r="H540" s="4" t="s">
        <v>2397</v>
      </c>
      <c r="I540" s="1"/>
      <c r="J540" s="1"/>
    </row>
    <row r="541" ht="15.75" customHeight="1">
      <c r="A541" s="1" t="s">
        <v>1085</v>
      </c>
      <c r="B541" s="2" t="s">
        <v>1086</v>
      </c>
      <c r="C541" s="1">
        <v>2020.0</v>
      </c>
      <c r="D541" s="1">
        <v>12.0</v>
      </c>
      <c r="E541" s="1" t="s">
        <v>608</v>
      </c>
      <c r="F541" s="1" t="s">
        <v>13</v>
      </c>
      <c r="G541" s="1" t="s">
        <v>14</v>
      </c>
      <c r="H541" s="4" t="s">
        <v>2397</v>
      </c>
      <c r="I541" s="1"/>
      <c r="J541" s="1"/>
    </row>
    <row r="542" ht="15.75" customHeight="1">
      <c r="A542" s="1" t="s">
        <v>1087</v>
      </c>
      <c r="B542" s="2" t="s">
        <v>1088</v>
      </c>
      <c r="C542" s="1">
        <v>2020.0</v>
      </c>
      <c r="D542" s="1">
        <v>0.0</v>
      </c>
      <c r="E542" s="1" t="s">
        <v>608</v>
      </c>
      <c r="F542" s="1" t="s">
        <v>13</v>
      </c>
      <c r="G542" s="1" t="s">
        <v>14</v>
      </c>
      <c r="H542" s="4" t="s">
        <v>2397</v>
      </c>
      <c r="I542" s="1"/>
      <c r="J542" s="1"/>
    </row>
    <row r="543" ht="15.75" customHeight="1">
      <c r="A543" s="1" t="s">
        <v>1089</v>
      </c>
      <c r="B543" s="2" t="s">
        <v>1090</v>
      </c>
      <c r="C543" s="1">
        <v>2020.0</v>
      </c>
      <c r="D543" s="1">
        <v>24.0</v>
      </c>
      <c r="E543" s="1" t="s">
        <v>608</v>
      </c>
      <c r="F543" s="1" t="s">
        <v>13</v>
      </c>
      <c r="G543" s="1" t="s">
        <v>14</v>
      </c>
      <c r="H543" s="4" t="s">
        <v>2397</v>
      </c>
      <c r="I543" s="1"/>
      <c r="J543" s="1"/>
    </row>
    <row r="544" ht="15.75" customHeight="1">
      <c r="A544" s="1" t="s">
        <v>1091</v>
      </c>
      <c r="B544" s="2" t="s">
        <v>1092</v>
      </c>
      <c r="C544" s="1">
        <v>2024.0</v>
      </c>
      <c r="D544" s="1">
        <v>6.0</v>
      </c>
      <c r="E544" s="1" t="s">
        <v>608</v>
      </c>
      <c r="F544" s="1" t="s">
        <v>13</v>
      </c>
      <c r="G544" s="1" t="s">
        <v>14</v>
      </c>
      <c r="H544" s="4" t="s">
        <v>2397</v>
      </c>
      <c r="I544" s="1"/>
      <c r="J544" s="1"/>
    </row>
    <row r="545" ht="15.75" customHeight="1">
      <c r="A545" s="1" t="s">
        <v>1093</v>
      </c>
      <c r="B545" s="2" t="s">
        <v>1094</v>
      </c>
      <c r="C545" s="1">
        <v>2021.0</v>
      </c>
      <c r="D545" s="1">
        <v>73.0</v>
      </c>
      <c r="E545" s="1" t="s">
        <v>608</v>
      </c>
      <c r="F545" s="1" t="s">
        <v>13</v>
      </c>
      <c r="G545" s="1" t="s">
        <v>14</v>
      </c>
      <c r="H545" s="4" t="s">
        <v>2397</v>
      </c>
      <c r="I545" s="1"/>
      <c r="J545" s="1"/>
    </row>
    <row r="546" ht="15.75" customHeight="1">
      <c r="A546" s="1" t="s">
        <v>1095</v>
      </c>
      <c r="B546" s="2" t="s">
        <v>1096</v>
      </c>
      <c r="C546" s="1">
        <v>2019.0</v>
      </c>
      <c r="D546" s="1">
        <v>225.0</v>
      </c>
      <c r="E546" s="1" t="s">
        <v>608</v>
      </c>
      <c r="F546" s="1" t="s">
        <v>13</v>
      </c>
      <c r="G546" s="1" t="s">
        <v>14</v>
      </c>
      <c r="H546" s="4" t="s">
        <v>2397</v>
      </c>
      <c r="I546" s="1"/>
      <c r="J546" s="1"/>
    </row>
    <row r="547" ht="15.75" customHeight="1">
      <c r="A547" s="1" t="s">
        <v>1097</v>
      </c>
      <c r="B547" s="2" t="s">
        <v>1098</v>
      </c>
      <c r="C547" s="1">
        <v>2022.0</v>
      </c>
      <c r="D547" s="1">
        <v>8.0</v>
      </c>
      <c r="E547" s="1" t="s">
        <v>608</v>
      </c>
      <c r="F547" s="1" t="s">
        <v>13</v>
      </c>
      <c r="G547" s="1" t="s">
        <v>14</v>
      </c>
      <c r="H547" s="4" t="s">
        <v>2397</v>
      </c>
      <c r="I547" s="1"/>
      <c r="J547" s="1"/>
    </row>
    <row r="548" ht="15.75" customHeight="1">
      <c r="A548" s="1" t="s">
        <v>1099</v>
      </c>
      <c r="B548" s="2" t="s">
        <v>1100</v>
      </c>
      <c r="C548" s="1">
        <v>2019.0</v>
      </c>
      <c r="D548" s="1">
        <v>11.0</v>
      </c>
      <c r="E548" s="1" t="s">
        <v>608</v>
      </c>
      <c r="F548" s="1" t="s">
        <v>13</v>
      </c>
      <c r="G548" s="1" t="s">
        <v>14</v>
      </c>
      <c r="H548" s="4" t="s">
        <v>2397</v>
      </c>
      <c r="I548" s="1"/>
      <c r="J548" s="1"/>
    </row>
    <row r="549" ht="15.75" customHeight="1">
      <c r="A549" s="1" t="s">
        <v>1101</v>
      </c>
      <c r="B549" s="2" t="s">
        <v>1102</v>
      </c>
      <c r="C549" s="1">
        <v>2022.0</v>
      </c>
      <c r="D549" s="1">
        <v>0.0</v>
      </c>
      <c r="E549" s="1" t="s">
        <v>608</v>
      </c>
      <c r="F549" s="1" t="s">
        <v>13</v>
      </c>
      <c r="G549" s="1" t="s">
        <v>14</v>
      </c>
      <c r="H549" s="4" t="s">
        <v>2397</v>
      </c>
      <c r="I549" s="1"/>
      <c r="J549" s="1"/>
    </row>
    <row r="550" ht="15.75" customHeight="1">
      <c r="A550" s="1" t="s">
        <v>1103</v>
      </c>
      <c r="B550" s="2" t="s">
        <v>1104</v>
      </c>
      <c r="C550" s="1">
        <v>2022.0</v>
      </c>
      <c r="D550" s="1">
        <v>0.0</v>
      </c>
      <c r="E550" s="1" t="s">
        <v>608</v>
      </c>
      <c r="F550" s="1" t="s">
        <v>13</v>
      </c>
      <c r="G550" s="1" t="s">
        <v>14</v>
      </c>
      <c r="H550" s="4" t="s">
        <v>2397</v>
      </c>
      <c r="I550" s="1"/>
      <c r="J550" s="1"/>
    </row>
    <row r="551" ht="15.75" customHeight="1">
      <c r="A551" s="1" t="s">
        <v>1105</v>
      </c>
      <c r="B551" s="2" t="s">
        <v>1106</v>
      </c>
      <c r="C551" s="1">
        <v>2022.0</v>
      </c>
      <c r="D551" s="1">
        <v>23.0</v>
      </c>
      <c r="E551" s="1" t="s">
        <v>608</v>
      </c>
      <c r="F551" s="1" t="s">
        <v>13</v>
      </c>
      <c r="G551" s="1" t="s">
        <v>14</v>
      </c>
      <c r="H551" s="4" t="s">
        <v>2397</v>
      </c>
      <c r="I551" s="1"/>
      <c r="J551" s="1"/>
    </row>
    <row r="552" ht="15.75" customHeight="1">
      <c r="A552" s="1" t="s">
        <v>1107</v>
      </c>
      <c r="B552" s="2" t="s">
        <v>1108</v>
      </c>
      <c r="C552" s="1">
        <v>2023.0</v>
      </c>
      <c r="D552" s="1">
        <v>0.0</v>
      </c>
      <c r="E552" s="1" t="s">
        <v>608</v>
      </c>
      <c r="F552" s="1" t="s">
        <v>13</v>
      </c>
      <c r="G552" s="1" t="s">
        <v>14</v>
      </c>
      <c r="H552" s="4" t="s">
        <v>2397</v>
      </c>
      <c r="I552" s="1"/>
      <c r="J552" s="1"/>
    </row>
    <row r="553" ht="15.75" customHeight="1">
      <c r="A553" s="1" t="s">
        <v>1109</v>
      </c>
      <c r="B553" s="2" t="s">
        <v>1110</v>
      </c>
      <c r="C553" s="1">
        <v>2022.0</v>
      </c>
      <c r="D553" s="1">
        <v>103.0</v>
      </c>
      <c r="E553" s="1" t="s">
        <v>608</v>
      </c>
      <c r="F553" s="1" t="s">
        <v>13</v>
      </c>
      <c r="G553" s="1" t="s">
        <v>14</v>
      </c>
      <c r="H553" s="4" t="s">
        <v>2397</v>
      </c>
      <c r="I553" s="1"/>
      <c r="J553" s="1"/>
    </row>
    <row r="554" ht="15.75" customHeight="1">
      <c r="A554" s="1" t="s">
        <v>1111</v>
      </c>
      <c r="B554" s="2" t="s">
        <v>1112</v>
      </c>
      <c r="C554" s="1">
        <v>2022.0</v>
      </c>
      <c r="D554" s="1">
        <v>10.0</v>
      </c>
      <c r="E554" s="1" t="s">
        <v>608</v>
      </c>
      <c r="F554" s="1" t="s">
        <v>13</v>
      </c>
      <c r="G554" s="1" t="s">
        <v>14</v>
      </c>
      <c r="H554" s="4" t="s">
        <v>2397</v>
      </c>
      <c r="I554" s="1"/>
      <c r="J554" s="1"/>
    </row>
    <row r="555" ht="15.75" customHeight="1">
      <c r="A555" s="1" t="s">
        <v>1113</v>
      </c>
      <c r="B555" s="2" t="s">
        <v>1114</v>
      </c>
      <c r="C555" s="1">
        <v>2021.0</v>
      </c>
      <c r="D555" s="1">
        <v>8.0</v>
      </c>
      <c r="E555" s="1" t="s">
        <v>608</v>
      </c>
      <c r="F555" s="1" t="s">
        <v>13</v>
      </c>
      <c r="G555" s="1" t="s">
        <v>14</v>
      </c>
      <c r="H555" s="4" t="s">
        <v>2397</v>
      </c>
      <c r="I555" s="1"/>
      <c r="J555" s="1"/>
    </row>
    <row r="556" ht="15.75" customHeight="1">
      <c r="A556" s="1" t="s">
        <v>1115</v>
      </c>
      <c r="B556" s="2" t="s">
        <v>1116</v>
      </c>
      <c r="C556" s="1">
        <v>2020.0</v>
      </c>
      <c r="D556" s="1">
        <v>29.0</v>
      </c>
      <c r="E556" s="1" t="s">
        <v>608</v>
      </c>
      <c r="F556" s="1" t="s">
        <v>13</v>
      </c>
      <c r="G556" s="1" t="s">
        <v>14</v>
      </c>
      <c r="H556" s="4" t="s">
        <v>2397</v>
      </c>
      <c r="I556" s="1"/>
      <c r="J556" s="1"/>
    </row>
    <row r="557" ht="15.75" customHeight="1">
      <c r="A557" s="1" t="s">
        <v>1117</v>
      </c>
      <c r="B557" s="2" t="s">
        <v>1118</v>
      </c>
      <c r="C557" s="1">
        <v>2018.0</v>
      </c>
      <c r="D557" s="1">
        <v>4.0</v>
      </c>
      <c r="E557" s="1" t="s">
        <v>608</v>
      </c>
      <c r="F557" s="1" t="s">
        <v>21</v>
      </c>
      <c r="G557" s="1" t="s">
        <v>14</v>
      </c>
      <c r="H557" s="4" t="s">
        <v>2397</v>
      </c>
      <c r="I557" s="1"/>
      <c r="J557" s="1"/>
    </row>
    <row r="558" ht="15.75" customHeight="1">
      <c r="A558" s="1" t="s">
        <v>1119</v>
      </c>
      <c r="B558" s="2" t="s">
        <v>1120</v>
      </c>
      <c r="C558" s="1">
        <v>2020.0</v>
      </c>
      <c r="D558" s="1">
        <v>0.0</v>
      </c>
      <c r="E558" s="1" t="s">
        <v>608</v>
      </c>
      <c r="F558" s="1" t="s">
        <v>13</v>
      </c>
      <c r="G558" s="1" t="s">
        <v>14</v>
      </c>
      <c r="H558" s="4" t="s">
        <v>2397</v>
      </c>
      <c r="I558" s="1"/>
      <c r="J558" s="1"/>
    </row>
    <row r="559" ht="15.75" customHeight="1">
      <c r="A559" s="1" t="s">
        <v>1121</v>
      </c>
      <c r="B559" s="2" t="s">
        <v>1122</v>
      </c>
      <c r="C559" s="1">
        <v>2024.0</v>
      </c>
      <c r="D559" s="1">
        <v>1.0</v>
      </c>
      <c r="E559" s="1" t="s">
        <v>608</v>
      </c>
      <c r="F559" s="1" t="s">
        <v>13</v>
      </c>
      <c r="G559" s="1" t="s">
        <v>14</v>
      </c>
      <c r="H559" s="4" t="s">
        <v>2397</v>
      </c>
      <c r="I559" s="1"/>
      <c r="J559" s="1"/>
    </row>
    <row r="560" ht="15.75" customHeight="1">
      <c r="A560" s="1" t="s">
        <v>1123</v>
      </c>
      <c r="B560" s="2" t="s">
        <v>1124</v>
      </c>
      <c r="C560" s="1">
        <v>2024.0</v>
      </c>
      <c r="D560" s="1">
        <v>10.0</v>
      </c>
      <c r="E560" s="1" t="s">
        <v>608</v>
      </c>
      <c r="F560" s="1" t="s">
        <v>13</v>
      </c>
      <c r="G560" s="1" t="s">
        <v>14</v>
      </c>
      <c r="H560" s="4" t="s">
        <v>2397</v>
      </c>
      <c r="I560" s="1"/>
      <c r="J560" s="1"/>
    </row>
    <row r="561" ht="15.75" customHeight="1">
      <c r="A561" s="1" t="s">
        <v>1125</v>
      </c>
      <c r="B561" s="2" t="s">
        <v>1126</v>
      </c>
      <c r="C561" s="1">
        <v>2022.0</v>
      </c>
      <c r="D561" s="1">
        <v>17.0</v>
      </c>
      <c r="E561" s="1" t="s">
        <v>608</v>
      </c>
      <c r="F561" s="1" t="s">
        <v>13</v>
      </c>
      <c r="G561" s="1" t="s">
        <v>14</v>
      </c>
      <c r="H561" s="4" t="s">
        <v>2397</v>
      </c>
      <c r="I561" s="1"/>
      <c r="J561" s="1"/>
    </row>
    <row r="562" ht="15.75" customHeight="1">
      <c r="A562" s="1" t="s">
        <v>1127</v>
      </c>
      <c r="B562" s="2" t="s">
        <v>1128</v>
      </c>
      <c r="C562" s="1">
        <v>2020.0</v>
      </c>
      <c r="D562" s="1">
        <v>18.0</v>
      </c>
      <c r="E562" s="1" t="s">
        <v>608</v>
      </c>
      <c r="F562" s="1" t="s">
        <v>13</v>
      </c>
      <c r="G562" s="1" t="s">
        <v>14</v>
      </c>
      <c r="H562" s="4" t="s">
        <v>2397</v>
      </c>
      <c r="I562" s="1"/>
      <c r="J562" s="1"/>
    </row>
    <row r="563" ht="15.75" customHeight="1">
      <c r="A563" s="1" t="s">
        <v>1129</v>
      </c>
      <c r="B563" s="2" t="s">
        <v>1130</v>
      </c>
      <c r="C563" s="1">
        <v>2021.0</v>
      </c>
      <c r="D563" s="1">
        <v>3.0</v>
      </c>
      <c r="E563" s="1" t="s">
        <v>608</v>
      </c>
      <c r="F563" s="1" t="s">
        <v>13</v>
      </c>
      <c r="G563" s="1" t="s">
        <v>14</v>
      </c>
      <c r="H563" s="4" t="s">
        <v>2397</v>
      </c>
      <c r="I563" s="1"/>
      <c r="J563" s="1"/>
    </row>
    <row r="564" ht="15.75" customHeight="1">
      <c r="A564" s="1" t="s">
        <v>1131</v>
      </c>
      <c r="B564" s="2" t="s">
        <v>1132</v>
      </c>
      <c r="C564" s="1">
        <v>2020.0</v>
      </c>
      <c r="D564" s="1">
        <v>3.0</v>
      </c>
      <c r="E564" s="1" t="s">
        <v>608</v>
      </c>
      <c r="F564" s="1" t="s">
        <v>13</v>
      </c>
      <c r="G564" s="1" t="s">
        <v>14</v>
      </c>
      <c r="H564" s="4" t="s">
        <v>2397</v>
      </c>
      <c r="I564" s="1"/>
      <c r="J564" s="1"/>
    </row>
    <row r="565" ht="15.75" customHeight="1">
      <c r="A565" s="1" t="s">
        <v>1133</v>
      </c>
      <c r="B565" s="2" t="s">
        <v>1134</v>
      </c>
      <c r="C565" s="1">
        <v>2020.0</v>
      </c>
      <c r="D565" s="1">
        <v>45.0</v>
      </c>
      <c r="E565" s="1" t="s">
        <v>1135</v>
      </c>
      <c r="F565" s="1" t="s">
        <v>13</v>
      </c>
      <c r="G565" s="1" t="s">
        <v>14</v>
      </c>
      <c r="H565" s="4" t="s">
        <v>2397</v>
      </c>
      <c r="I565" s="1"/>
      <c r="J565" s="1"/>
    </row>
    <row r="566" ht="15.75" customHeight="1">
      <c r="A566" s="1" t="s">
        <v>1136</v>
      </c>
      <c r="B566" s="2" t="s">
        <v>1137</v>
      </c>
      <c r="C566" s="1">
        <v>2021.0</v>
      </c>
      <c r="D566" s="1">
        <v>14.0</v>
      </c>
      <c r="E566" s="1" t="s">
        <v>1135</v>
      </c>
      <c r="F566" s="1" t="s">
        <v>13</v>
      </c>
      <c r="G566" s="1" t="s">
        <v>14</v>
      </c>
      <c r="H566" s="4" t="s">
        <v>2397</v>
      </c>
      <c r="I566" s="1"/>
      <c r="J566" s="1"/>
    </row>
    <row r="567" ht="15.75" customHeight="1">
      <c r="A567" s="1" t="s">
        <v>1138</v>
      </c>
      <c r="B567" s="2" t="s">
        <v>1139</v>
      </c>
      <c r="C567" s="1">
        <v>2020.0</v>
      </c>
      <c r="D567" s="1">
        <v>48.0</v>
      </c>
      <c r="E567" s="1" t="s">
        <v>1135</v>
      </c>
      <c r="F567" s="1" t="s">
        <v>13</v>
      </c>
      <c r="G567" s="1" t="s">
        <v>14</v>
      </c>
      <c r="H567" s="4" t="s">
        <v>2397</v>
      </c>
      <c r="I567" s="1"/>
      <c r="J567" s="1"/>
    </row>
    <row r="568" ht="15.75" customHeight="1">
      <c r="A568" s="1" t="s">
        <v>1140</v>
      </c>
      <c r="B568" s="2" t="s">
        <v>1141</v>
      </c>
      <c r="C568" s="1">
        <v>2020.0</v>
      </c>
      <c r="D568" s="1">
        <v>3.0</v>
      </c>
      <c r="E568" s="1" t="s">
        <v>1135</v>
      </c>
      <c r="F568" s="1" t="s">
        <v>13</v>
      </c>
      <c r="G568" s="1" t="s">
        <v>14</v>
      </c>
      <c r="H568" s="4" t="s">
        <v>2397</v>
      </c>
      <c r="I568" s="1"/>
      <c r="J568" s="1"/>
    </row>
    <row r="569" ht="15.75" customHeight="1">
      <c r="A569" s="1" t="s">
        <v>1142</v>
      </c>
      <c r="B569" s="2" t="s">
        <v>1143</v>
      </c>
      <c r="C569" s="1">
        <v>2018.0</v>
      </c>
      <c r="D569" s="1">
        <v>12.0</v>
      </c>
      <c r="E569" s="1" t="s">
        <v>1135</v>
      </c>
      <c r="F569" s="1" t="s">
        <v>21</v>
      </c>
      <c r="G569" s="1" t="s">
        <v>14</v>
      </c>
      <c r="H569" s="4" t="s">
        <v>2397</v>
      </c>
      <c r="I569" s="1"/>
      <c r="J569" s="1"/>
    </row>
    <row r="570" ht="15.75" customHeight="1">
      <c r="A570" s="1" t="s">
        <v>1144</v>
      </c>
      <c r="B570" s="2" t="s">
        <v>1145</v>
      </c>
      <c r="C570" s="1">
        <v>2022.0</v>
      </c>
      <c r="D570" s="1">
        <v>8.0</v>
      </c>
      <c r="E570" s="1" t="s">
        <v>1135</v>
      </c>
      <c r="F570" s="1" t="s">
        <v>13</v>
      </c>
      <c r="G570" s="1" t="s">
        <v>14</v>
      </c>
      <c r="H570" s="4" t="s">
        <v>2397</v>
      </c>
      <c r="I570" s="1"/>
      <c r="J570" s="1"/>
    </row>
    <row r="571" ht="15.75" customHeight="1">
      <c r="A571" s="1" t="s">
        <v>1146</v>
      </c>
      <c r="B571" s="2" t="s">
        <v>1147</v>
      </c>
      <c r="C571" s="1">
        <v>2021.0</v>
      </c>
      <c r="D571" s="1">
        <v>6.0</v>
      </c>
      <c r="E571" s="1" t="s">
        <v>1135</v>
      </c>
      <c r="F571" s="1" t="s">
        <v>13</v>
      </c>
      <c r="G571" s="1" t="s">
        <v>14</v>
      </c>
      <c r="H571" s="4" t="s">
        <v>2397</v>
      </c>
      <c r="I571" s="1"/>
      <c r="J571" s="1"/>
    </row>
    <row r="572" ht="15.75" customHeight="1">
      <c r="A572" s="1" t="s">
        <v>1148</v>
      </c>
      <c r="B572" s="2" t="s">
        <v>1149</v>
      </c>
      <c r="C572" s="1">
        <v>2022.0</v>
      </c>
      <c r="D572" s="1">
        <v>26.0</v>
      </c>
      <c r="E572" s="1" t="s">
        <v>1135</v>
      </c>
      <c r="F572" s="1" t="s">
        <v>13</v>
      </c>
      <c r="G572" s="1" t="s">
        <v>14</v>
      </c>
      <c r="H572" s="4" t="s">
        <v>2397</v>
      </c>
      <c r="I572" s="1"/>
      <c r="J572" s="1"/>
    </row>
    <row r="573" ht="15.75" customHeight="1">
      <c r="A573" s="1" t="s">
        <v>1150</v>
      </c>
      <c r="B573" s="2" t="s">
        <v>1151</v>
      </c>
      <c r="C573" s="1">
        <v>2021.0</v>
      </c>
      <c r="D573" s="1">
        <v>28.0</v>
      </c>
      <c r="E573" s="1" t="s">
        <v>1135</v>
      </c>
      <c r="F573" s="1" t="s">
        <v>13</v>
      </c>
      <c r="G573" s="1" t="s">
        <v>14</v>
      </c>
      <c r="H573" s="4" t="s">
        <v>2397</v>
      </c>
      <c r="I573" s="1"/>
      <c r="J573" s="1"/>
    </row>
    <row r="574" ht="15.75" customHeight="1">
      <c r="A574" s="1" t="s">
        <v>1152</v>
      </c>
      <c r="B574" s="2" t="s">
        <v>1153</v>
      </c>
      <c r="C574" s="1">
        <v>2021.0</v>
      </c>
      <c r="D574" s="1">
        <v>0.0</v>
      </c>
      <c r="E574" s="1" t="s">
        <v>1135</v>
      </c>
      <c r="F574" s="1" t="s">
        <v>13</v>
      </c>
      <c r="G574" s="1" t="s">
        <v>14</v>
      </c>
      <c r="H574" s="4" t="s">
        <v>2397</v>
      </c>
      <c r="I574" s="1"/>
      <c r="J574" s="1"/>
    </row>
    <row r="575" ht="15.75" customHeight="1">
      <c r="A575" s="1" t="s">
        <v>1154</v>
      </c>
      <c r="B575" s="2" t="s">
        <v>1155</v>
      </c>
      <c r="C575" s="1"/>
      <c r="D575" s="1">
        <v>0.0</v>
      </c>
      <c r="E575" s="1" t="s">
        <v>1135</v>
      </c>
      <c r="F575" s="1" t="s">
        <v>21</v>
      </c>
      <c r="G575" s="1" t="s">
        <v>14</v>
      </c>
      <c r="H575" s="4" t="s">
        <v>2397</v>
      </c>
      <c r="I575" s="1"/>
      <c r="J575" s="1"/>
    </row>
    <row r="576" ht="15.75" customHeight="1">
      <c r="A576" s="1" t="s">
        <v>1156</v>
      </c>
      <c r="B576" s="2" t="s">
        <v>1157</v>
      </c>
      <c r="C576" s="1"/>
      <c r="D576" s="1">
        <v>0.0</v>
      </c>
      <c r="E576" s="1" t="s">
        <v>1135</v>
      </c>
      <c r="F576" s="1" t="s">
        <v>21</v>
      </c>
      <c r="G576" s="1" t="s">
        <v>14</v>
      </c>
      <c r="H576" s="4" t="s">
        <v>2397</v>
      </c>
      <c r="I576" s="1"/>
      <c r="J576" s="1"/>
    </row>
    <row r="577" ht="15.75" customHeight="1">
      <c r="A577" s="1" t="s">
        <v>1158</v>
      </c>
      <c r="B577" s="2" t="s">
        <v>1159</v>
      </c>
      <c r="C577" s="1">
        <v>2021.0</v>
      </c>
      <c r="D577" s="1">
        <v>10.0</v>
      </c>
      <c r="E577" s="1" t="s">
        <v>1135</v>
      </c>
      <c r="F577" s="1" t="s">
        <v>13</v>
      </c>
      <c r="G577" s="1" t="s">
        <v>14</v>
      </c>
      <c r="H577" s="4" t="s">
        <v>2397</v>
      </c>
      <c r="I577" s="1"/>
      <c r="J577" s="1"/>
    </row>
    <row r="578" ht="15.75" customHeight="1">
      <c r="A578" s="1" t="s">
        <v>1160</v>
      </c>
      <c r="B578" s="2" t="s">
        <v>1161</v>
      </c>
      <c r="C578" s="1">
        <v>2023.0</v>
      </c>
      <c r="D578" s="1">
        <v>0.0</v>
      </c>
      <c r="E578" s="1" t="s">
        <v>1135</v>
      </c>
      <c r="F578" s="1" t="s">
        <v>13</v>
      </c>
      <c r="G578" s="1" t="s">
        <v>14</v>
      </c>
      <c r="H578" s="4" t="s">
        <v>2397</v>
      </c>
      <c r="I578" s="1"/>
      <c r="J578" s="1"/>
    </row>
    <row r="579" ht="15.75" customHeight="1">
      <c r="A579" s="1" t="s">
        <v>1162</v>
      </c>
      <c r="B579" s="1"/>
      <c r="C579" s="1">
        <v>2019.0</v>
      </c>
      <c r="D579" s="1">
        <v>0.0</v>
      </c>
      <c r="E579" s="1" t="s">
        <v>1135</v>
      </c>
      <c r="F579" s="1" t="s">
        <v>13</v>
      </c>
      <c r="G579" s="1" t="s">
        <v>14</v>
      </c>
      <c r="H579" s="4" t="s">
        <v>2397</v>
      </c>
      <c r="I579" s="1"/>
      <c r="J579" s="1"/>
    </row>
    <row r="580" ht="15.75" customHeight="1">
      <c r="A580" s="1" t="s">
        <v>1163</v>
      </c>
      <c r="B580" s="2" t="s">
        <v>1164</v>
      </c>
      <c r="C580" s="1">
        <v>2021.0</v>
      </c>
      <c r="D580" s="1">
        <v>1.0</v>
      </c>
      <c r="E580" s="1" t="s">
        <v>1135</v>
      </c>
      <c r="F580" s="1" t="s">
        <v>13</v>
      </c>
      <c r="G580" s="1" t="s">
        <v>14</v>
      </c>
      <c r="H580" s="4" t="s">
        <v>2397</v>
      </c>
      <c r="I580" s="1"/>
      <c r="J580" s="1"/>
    </row>
    <row r="581" ht="15.75" customHeight="1">
      <c r="A581" s="1" t="s">
        <v>1165</v>
      </c>
      <c r="B581" s="1"/>
      <c r="C581" s="1">
        <v>2024.0</v>
      </c>
      <c r="D581" s="1">
        <v>2.0</v>
      </c>
      <c r="E581" s="1" t="s">
        <v>1135</v>
      </c>
      <c r="F581" s="1" t="s">
        <v>13</v>
      </c>
      <c r="G581" s="1" t="s">
        <v>14</v>
      </c>
      <c r="H581" s="4" t="s">
        <v>2397</v>
      </c>
      <c r="I581" s="1"/>
      <c r="J581" s="1"/>
    </row>
    <row r="582" ht="15.75" customHeight="1">
      <c r="A582" s="1" t="s">
        <v>1166</v>
      </c>
      <c r="B582" s="2" t="s">
        <v>1167</v>
      </c>
      <c r="C582" s="1">
        <v>2021.0</v>
      </c>
      <c r="D582" s="1">
        <v>30.0</v>
      </c>
      <c r="E582" s="1" t="s">
        <v>1135</v>
      </c>
      <c r="F582" s="1" t="s">
        <v>13</v>
      </c>
      <c r="G582" s="1" t="s">
        <v>14</v>
      </c>
      <c r="H582" s="4" t="s">
        <v>2397</v>
      </c>
      <c r="I582" s="1"/>
      <c r="J582" s="1"/>
    </row>
    <row r="583" ht="15.75" customHeight="1">
      <c r="A583" s="1" t="s">
        <v>1168</v>
      </c>
      <c r="B583" s="2" t="s">
        <v>1169</v>
      </c>
      <c r="C583" s="1">
        <v>2023.0</v>
      </c>
      <c r="D583" s="1">
        <v>2.0</v>
      </c>
      <c r="E583" s="1" t="s">
        <v>1135</v>
      </c>
      <c r="F583" s="1" t="s">
        <v>13</v>
      </c>
      <c r="G583" s="1" t="s">
        <v>14</v>
      </c>
      <c r="H583" s="4" t="s">
        <v>2397</v>
      </c>
      <c r="I583" s="1"/>
      <c r="J583" s="1"/>
    </row>
    <row r="584" ht="15.75" customHeight="1">
      <c r="A584" s="1" t="s">
        <v>1170</v>
      </c>
      <c r="B584" s="2" t="s">
        <v>1171</v>
      </c>
      <c r="C584" s="1">
        <v>2023.0</v>
      </c>
      <c r="D584" s="1">
        <v>20.0</v>
      </c>
      <c r="E584" s="1" t="s">
        <v>1135</v>
      </c>
      <c r="F584" s="1" t="s">
        <v>13</v>
      </c>
      <c r="G584" s="1" t="s">
        <v>14</v>
      </c>
      <c r="H584" s="4" t="s">
        <v>2397</v>
      </c>
      <c r="I584" s="1"/>
      <c r="J584" s="1"/>
    </row>
    <row r="585" ht="15.75" customHeight="1">
      <c r="A585" s="1" t="s">
        <v>1172</v>
      </c>
      <c r="B585" s="2" t="s">
        <v>1173</v>
      </c>
      <c r="C585" s="1">
        <v>2022.0</v>
      </c>
      <c r="D585" s="1">
        <v>22.0</v>
      </c>
      <c r="E585" s="1" t="s">
        <v>1135</v>
      </c>
      <c r="F585" s="1" t="s">
        <v>13</v>
      </c>
      <c r="G585" s="1" t="s">
        <v>14</v>
      </c>
      <c r="H585" s="4" t="s">
        <v>2397</v>
      </c>
      <c r="I585" s="1"/>
      <c r="J585" s="1"/>
    </row>
    <row r="586" ht="15.75" customHeight="1">
      <c r="A586" s="1" t="s">
        <v>1174</v>
      </c>
      <c r="B586" s="2" t="s">
        <v>1175</v>
      </c>
      <c r="C586" s="1">
        <v>2021.0</v>
      </c>
      <c r="D586" s="1">
        <v>2.0</v>
      </c>
      <c r="E586" s="1" t="s">
        <v>1135</v>
      </c>
      <c r="F586" s="1" t="s">
        <v>13</v>
      </c>
      <c r="G586" s="1" t="s">
        <v>14</v>
      </c>
      <c r="H586" s="4" t="s">
        <v>2397</v>
      </c>
      <c r="I586" s="1"/>
      <c r="J586" s="1"/>
    </row>
    <row r="587" ht="15.75" customHeight="1">
      <c r="A587" s="1" t="s">
        <v>1176</v>
      </c>
      <c r="B587" s="2" t="s">
        <v>1177</v>
      </c>
      <c r="C587" s="1">
        <v>2022.0</v>
      </c>
      <c r="D587" s="1">
        <v>0.0</v>
      </c>
      <c r="E587" s="1" t="s">
        <v>1135</v>
      </c>
      <c r="F587" s="1" t="s">
        <v>13</v>
      </c>
      <c r="G587" s="1" t="s">
        <v>14</v>
      </c>
      <c r="H587" s="4" t="s">
        <v>2397</v>
      </c>
      <c r="I587" s="1"/>
      <c r="J587" s="1"/>
    </row>
    <row r="588" ht="15.75" customHeight="1">
      <c r="A588" s="1" t="s">
        <v>1178</v>
      </c>
      <c r="B588" s="2" t="s">
        <v>1179</v>
      </c>
      <c r="C588" s="1">
        <v>2024.0</v>
      </c>
      <c r="D588" s="1">
        <v>0.0</v>
      </c>
      <c r="E588" s="1" t="s">
        <v>1135</v>
      </c>
      <c r="F588" s="1" t="s">
        <v>13</v>
      </c>
      <c r="G588" s="1" t="s">
        <v>14</v>
      </c>
      <c r="H588" s="4" t="s">
        <v>2397</v>
      </c>
      <c r="I588" s="1"/>
      <c r="J588" s="1"/>
    </row>
    <row r="589" ht="15.75" customHeight="1">
      <c r="A589" s="1" t="s">
        <v>1180</v>
      </c>
      <c r="B589" s="2" t="s">
        <v>1181</v>
      </c>
      <c r="C589" s="1">
        <v>2024.0</v>
      </c>
      <c r="D589" s="1">
        <v>0.0</v>
      </c>
      <c r="E589" s="1" t="s">
        <v>1135</v>
      </c>
      <c r="F589" s="1" t="s">
        <v>13</v>
      </c>
      <c r="G589" s="1" t="s">
        <v>14</v>
      </c>
      <c r="H589" s="4" t="s">
        <v>2397</v>
      </c>
      <c r="I589" s="1"/>
      <c r="J589" s="1"/>
    </row>
    <row r="590" ht="15.75" customHeight="1">
      <c r="A590" s="1" t="s">
        <v>1182</v>
      </c>
      <c r="B590" s="2" t="s">
        <v>1183</v>
      </c>
      <c r="C590" s="1">
        <v>2023.0</v>
      </c>
      <c r="D590" s="1">
        <v>3.0</v>
      </c>
      <c r="E590" s="1" t="s">
        <v>1135</v>
      </c>
      <c r="F590" s="1" t="s">
        <v>13</v>
      </c>
      <c r="G590" s="1" t="s">
        <v>14</v>
      </c>
      <c r="H590" s="4" t="s">
        <v>2397</v>
      </c>
      <c r="I590" s="1"/>
      <c r="J590" s="1"/>
    </row>
    <row r="591" ht="15.75" customHeight="1">
      <c r="A591" s="1" t="s">
        <v>1184</v>
      </c>
      <c r="B591" s="1"/>
      <c r="C591" s="1">
        <v>2020.0</v>
      </c>
      <c r="D591" s="1">
        <v>2.0</v>
      </c>
      <c r="E591" s="1" t="s">
        <v>1135</v>
      </c>
      <c r="F591" s="1" t="s">
        <v>13</v>
      </c>
      <c r="G591" s="1" t="s">
        <v>14</v>
      </c>
      <c r="H591" s="4" t="s">
        <v>2397</v>
      </c>
      <c r="I591" s="1"/>
      <c r="J591" s="1"/>
    </row>
    <row r="592" ht="15.75" customHeight="1">
      <c r="A592" s="1" t="s">
        <v>1185</v>
      </c>
      <c r="B592" s="2" t="s">
        <v>1186</v>
      </c>
      <c r="C592" s="1">
        <v>1907.0</v>
      </c>
      <c r="D592" s="1">
        <v>19.0</v>
      </c>
      <c r="E592" s="1" t="s">
        <v>1135</v>
      </c>
      <c r="F592" s="1" t="s">
        <v>21</v>
      </c>
      <c r="G592" s="1" t="s">
        <v>14</v>
      </c>
      <c r="H592" s="4" t="s">
        <v>2397</v>
      </c>
      <c r="I592" s="1"/>
      <c r="J592" s="1"/>
    </row>
    <row r="593" ht="15.75" customHeight="1">
      <c r="A593" s="1" t="s">
        <v>1187</v>
      </c>
      <c r="B593" s="2" t="s">
        <v>1188</v>
      </c>
      <c r="C593" s="1">
        <v>2023.0</v>
      </c>
      <c r="D593" s="1">
        <v>22.0</v>
      </c>
      <c r="E593" s="1" t="s">
        <v>1135</v>
      </c>
      <c r="F593" s="1" t="s">
        <v>13</v>
      </c>
      <c r="G593" s="1" t="s">
        <v>14</v>
      </c>
      <c r="H593" s="4" t="s">
        <v>2397</v>
      </c>
      <c r="I593" s="1"/>
      <c r="J593" s="1"/>
    </row>
    <row r="594" ht="15.75" customHeight="1">
      <c r="A594" s="1" t="s">
        <v>1189</v>
      </c>
      <c r="B594" s="2" t="s">
        <v>1190</v>
      </c>
      <c r="C594" s="1">
        <v>2020.0</v>
      </c>
      <c r="D594" s="1">
        <v>0.0</v>
      </c>
      <c r="E594" s="1" t="s">
        <v>1135</v>
      </c>
      <c r="F594" s="1" t="s">
        <v>13</v>
      </c>
      <c r="G594" s="1" t="s">
        <v>14</v>
      </c>
      <c r="H594" s="4" t="s">
        <v>2397</v>
      </c>
      <c r="I594" s="1"/>
      <c r="J594" s="1"/>
    </row>
    <row r="595" ht="15.75" customHeight="1">
      <c r="A595" s="1" t="s">
        <v>1191</v>
      </c>
      <c r="B595" s="2" t="s">
        <v>1192</v>
      </c>
      <c r="C595" s="1">
        <v>2021.0</v>
      </c>
      <c r="D595" s="1">
        <v>13.0</v>
      </c>
      <c r="E595" s="1" t="s">
        <v>1135</v>
      </c>
      <c r="F595" s="1" t="s">
        <v>13</v>
      </c>
      <c r="G595" s="1" t="s">
        <v>14</v>
      </c>
      <c r="H595" s="4" t="s">
        <v>2397</v>
      </c>
      <c r="I595" s="1"/>
      <c r="J595" s="1"/>
    </row>
    <row r="596" ht="15.75" customHeight="1">
      <c r="A596" s="1" t="s">
        <v>1193</v>
      </c>
      <c r="B596" s="2" t="s">
        <v>1194</v>
      </c>
      <c r="C596" s="1">
        <v>2024.0</v>
      </c>
      <c r="D596" s="1">
        <v>0.0</v>
      </c>
      <c r="E596" s="1" t="s">
        <v>1135</v>
      </c>
      <c r="F596" s="1" t="s">
        <v>13</v>
      </c>
      <c r="G596" s="1" t="s">
        <v>14</v>
      </c>
      <c r="H596" s="4" t="s">
        <v>2397</v>
      </c>
      <c r="I596" s="1"/>
      <c r="J596" s="1"/>
    </row>
    <row r="597" ht="15.75" customHeight="1">
      <c r="A597" s="1" t="s">
        <v>1195</v>
      </c>
      <c r="B597" s="2" t="s">
        <v>1196</v>
      </c>
      <c r="C597" s="1">
        <v>2017.0</v>
      </c>
      <c r="D597" s="1">
        <v>302.0</v>
      </c>
      <c r="E597" s="1" t="s">
        <v>1135</v>
      </c>
      <c r="F597" s="1" t="s">
        <v>21</v>
      </c>
      <c r="G597" s="1" t="s">
        <v>14</v>
      </c>
      <c r="H597" s="4" t="s">
        <v>2397</v>
      </c>
      <c r="I597" s="1"/>
      <c r="J597" s="1"/>
    </row>
    <row r="598" ht="15.75" customHeight="1">
      <c r="A598" s="1" t="s">
        <v>1197</v>
      </c>
      <c r="B598" s="2" t="s">
        <v>1198</v>
      </c>
      <c r="C598" s="1">
        <v>2023.0</v>
      </c>
      <c r="D598" s="1">
        <v>7.0</v>
      </c>
      <c r="E598" s="1" t="s">
        <v>1135</v>
      </c>
      <c r="F598" s="1" t="s">
        <v>13</v>
      </c>
      <c r="G598" s="1" t="s">
        <v>14</v>
      </c>
      <c r="H598" s="4" t="s">
        <v>2397</v>
      </c>
      <c r="I598" s="1"/>
      <c r="J598" s="1"/>
    </row>
    <row r="599" ht="15.75" customHeight="1">
      <c r="A599" s="1" t="s">
        <v>1199</v>
      </c>
      <c r="B599" s="2" t="s">
        <v>1200</v>
      </c>
      <c r="C599" s="1">
        <v>2024.0</v>
      </c>
      <c r="D599" s="1">
        <v>0.0</v>
      </c>
      <c r="E599" s="1" t="s">
        <v>1135</v>
      </c>
      <c r="F599" s="1" t="s">
        <v>13</v>
      </c>
      <c r="G599" s="1" t="s">
        <v>14</v>
      </c>
      <c r="H599" s="4" t="s">
        <v>2397</v>
      </c>
      <c r="I599" s="1"/>
      <c r="J599" s="1"/>
    </row>
    <row r="600" ht="15.75" customHeight="1">
      <c r="A600" s="1" t="s">
        <v>1201</v>
      </c>
      <c r="B600" s="2" t="s">
        <v>1202</v>
      </c>
      <c r="C600" s="1">
        <v>2021.0</v>
      </c>
      <c r="D600" s="1">
        <v>25.0</v>
      </c>
      <c r="E600" s="1" t="s">
        <v>1135</v>
      </c>
      <c r="F600" s="1" t="s">
        <v>13</v>
      </c>
      <c r="G600" s="1" t="s">
        <v>14</v>
      </c>
      <c r="H600" s="4" t="s">
        <v>2397</v>
      </c>
      <c r="I600" s="1"/>
      <c r="J600" s="1"/>
    </row>
    <row r="601" ht="15.75" customHeight="1">
      <c r="A601" s="1" t="s">
        <v>1203</v>
      </c>
      <c r="B601" s="2" t="s">
        <v>1204</v>
      </c>
      <c r="C601" s="1">
        <v>2020.0</v>
      </c>
      <c r="D601" s="1">
        <v>1.0</v>
      </c>
      <c r="E601" s="1" t="s">
        <v>1135</v>
      </c>
      <c r="F601" s="1" t="s">
        <v>13</v>
      </c>
      <c r="G601" s="1" t="s">
        <v>14</v>
      </c>
      <c r="H601" s="4" t="s">
        <v>2397</v>
      </c>
      <c r="I601" s="1"/>
      <c r="J601" s="1"/>
    </row>
    <row r="602" ht="15.75" customHeight="1">
      <c r="A602" s="1" t="s">
        <v>1205</v>
      </c>
      <c r="B602" s="2" t="s">
        <v>1206</v>
      </c>
      <c r="C602" s="1">
        <v>2022.0</v>
      </c>
      <c r="D602" s="1">
        <v>11.0</v>
      </c>
      <c r="E602" s="1" t="s">
        <v>1135</v>
      </c>
      <c r="F602" s="1" t="s">
        <v>13</v>
      </c>
      <c r="G602" s="1" t="s">
        <v>14</v>
      </c>
      <c r="H602" s="4" t="s">
        <v>2398</v>
      </c>
      <c r="I602" s="1"/>
      <c r="J602" s="1"/>
    </row>
    <row r="603" ht="15.75" customHeight="1">
      <c r="A603" s="1" t="s">
        <v>1207</v>
      </c>
      <c r="B603" s="2" t="s">
        <v>1208</v>
      </c>
      <c r="C603" s="1">
        <v>2022.0</v>
      </c>
      <c r="D603" s="1">
        <v>8.0</v>
      </c>
      <c r="E603" s="1" t="s">
        <v>1135</v>
      </c>
      <c r="F603" s="1" t="s">
        <v>13</v>
      </c>
      <c r="G603" s="1" t="s">
        <v>14</v>
      </c>
      <c r="H603" s="4" t="s">
        <v>2398</v>
      </c>
      <c r="I603" s="1"/>
      <c r="J603" s="1"/>
    </row>
    <row r="604" ht="15.75" customHeight="1">
      <c r="A604" s="1" t="s">
        <v>1209</v>
      </c>
      <c r="B604" s="2" t="s">
        <v>1210</v>
      </c>
      <c r="C604" s="1">
        <v>2021.0</v>
      </c>
      <c r="D604" s="1">
        <v>3.0</v>
      </c>
      <c r="E604" s="1" t="s">
        <v>1135</v>
      </c>
      <c r="F604" s="1" t="s">
        <v>13</v>
      </c>
      <c r="G604" s="1" t="s">
        <v>14</v>
      </c>
      <c r="H604" s="4" t="s">
        <v>2398</v>
      </c>
      <c r="I604" s="1"/>
      <c r="J604" s="1"/>
    </row>
    <row r="605" ht="15.75" customHeight="1">
      <c r="A605" s="1" t="s">
        <v>1211</v>
      </c>
      <c r="B605" s="2" t="s">
        <v>1212</v>
      </c>
      <c r="C605" s="1">
        <v>2022.0</v>
      </c>
      <c r="D605" s="1">
        <v>10.0</v>
      </c>
      <c r="E605" s="1" t="s">
        <v>1135</v>
      </c>
      <c r="F605" s="1" t="s">
        <v>13</v>
      </c>
      <c r="G605" s="1" t="s">
        <v>14</v>
      </c>
      <c r="H605" s="4" t="s">
        <v>2398</v>
      </c>
      <c r="I605" s="1"/>
      <c r="J605" s="1"/>
    </row>
    <row r="606" ht="15.75" customHeight="1">
      <c r="A606" s="1" t="s">
        <v>1213</v>
      </c>
      <c r="B606" s="2" t="s">
        <v>1214</v>
      </c>
      <c r="C606" s="1">
        <v>2022.0</v>
      </c>
      <c r="D606" s="1">
        <v>16.0</v>
      </c>
      <c r="E606" s="1" t="s">
        <v>1135</v>
      </c>
      <c r="F606" s="1" t="s">
        <v>13</v>
      </c>
      <c r="G606" s="1" t="s">
        <v>14</v>
      </c>
      <c r="H606" s="4" t="s">
        <v>2398</v>
      </c>
      <c r="I606" s="1"/>
      <c r="J606" s="1"/>
    </row>
    <row r="607" ht="15.75" customHeight="1">
      <c r="A607" s="1" t="s">
        <v>1215</v>
      </c>
      <c r="B607" s="2" t="s">
        <v>1216</v>
      </c>
      <c r="C607" s="1">
        <v>2023.0</v>
      </c>
      <c r="D607" s="1">
        <v>0.0</v>
      </c>
      <c r="E607" s="1" t="s">
        <v>1135</v>
      </c>
      <c r="F607" s="1" t="s">
        <v>13</v>
      </c>
      <c r="G607" s="1" t="s">
        <v>14</v>
      </c>
      <c r="H607" s="4" t="s">
        <v>2398</v>
      </c>
      <c r="I607" s="1"/>
      <c r="J607" s="1"/>
    </row>
    <row r="608" ht="15.75" customHeight="1">
      <c r="A608" s="1" t="s">
        <v>1217</v>
      </c>
      <c r="B608" s="2" t="s">
        <v>1218</v>
      </c>
      <c r="C608" s="1">
        <v>2021.0</v>
      </c>
      <c r="D608" s="1">
        <v>4.0</v>
      </c>
      <c r="E608" s="1" t="s">
        <v>1135</v>
      </c>
      <c r="F608" s="1" t="s">
        <v>13</v>
      </c>
      <c r="G608" s="1" t="s">
        <v>14</v>
      </c>
      <c r="H608" s="4" t="s">
        <v>2398</v>
      </c>
      <c r="I608" s="1"/>
      <c r="J608" s="1"/>
    </row>
    <row r="609" ht="15.75" customHeight="1">
      <c r="A609" s="1" t="s">
        <v>1219</v>
      </c>
      <c r="B609" s="2" t="s">
        <v>1220</v>
      </c>
      <c r="C609" s="1">
        <v>2021.0</v>
      </c>
      <c r="D609" s="1">
        <v>7.0</v>
      </c>
      <c r="E609" s="1" t="s">
        <v>1135</v>
      </c>
      <c r="F609" s="1" t="s">
        <v>13</v>
      </c>
      <c r="G609" s="1" t="s">
        <v>14</v>
      </c>
      <c r="H609" s="4" t="s">
        <v>2398</v>
      </c>
      <c r="I609" s="1"/>
      <c r="J609" s="1"/>
    </row>
    <row r="610" ht="15.75" customHeight="1">
      <c r="A610" s="1" t="s">
        <v>1221</v>
      </c>
      <c r="B610" s="2" t="s">
        <v>1222</v>
      </c>
      <c r="C610" s="1">
        <v>2017.0</v>
      </c>
      <c r="D610" s="1">
        <v>41.0</v>
      </c>
      <c r="E610" s="1" t="s">
        <v>1135</v>
      </c>
      <c r="F610" s="1" t="s">
        <v>21</v>
      </c>
      <c r="G610" s="1" t="s">
        <v>14</v>
      </c>
      <c r="H610" s="4" t="s">
        <v>2398</v>
      </c>
      <c r="I610" s="1"/>
      <c r="J610" s="1"/>
    </row>
    <row r="611" ht="15.75" customHeight="1">
      <c r="A611" s="1" t="s">
        <v>1223</v>
      </c>
      <c r="B611" s="2" t="s">
        <v>1224</v>
      </c>
      <c r="C611" s="1">
        <v>2023.0</v>
      </c>
      <c r="D611" s="1">
        <v>13.0</v>
      </c>
      <c r="E611" s="1" t="s">
        <v>1135</v>
      </c>
      <c r="F611" s="1" t="s">
        <v>13</v>
      </c>
      <c r="G611" s="1" t="s">
        <v>14</v>
      </c>
      <c r="H611" s="4" t="s">
        <v>2398</v>
      </c>
      <c r="I611" s="1"/>
      <c r="J611" s="1"/>
    </row>
    <row r="612" ht="15.75" customHeight="1">
      <c r="A612" s="1" t="s">
        <v>1225</v>
      </c>
      <c r="B612" s="2" t="s">
        <v>1226</v>
      </c>
      <c r="C612" s="1">
        <v>2020.0</v>
      </c>
      <c r="D612" s="1">
        <v>0.0</v>
      </c>
      <c r="E612" s="1" t="s">
        <v>1135</v>
      </c>
      <c r="F612" s="1" t="s">
        <v>13</v>
      </c>
      <c r="G612" s="1" t="s">
        <v>14</v>
      </c>
      <c r="H612" s="4" t="s">
        <v>2398</v>
      </c>
      <c r="I612" s="1"/>
      <c r="J612" s="1"/>
    </row>
    <row r="613" ht="15.75" customHeight="1">
      <c r="A613" s="1" t="s">
        <v>1227</v>
      </c>
      <c r="B613" s="2" t="s">
        <v>1228</v>
      </c>
      <c r="C613" s="1">
        <v>2022.0</v>
      </c>
      <c r="D613" s="1">
        <v>3.0</v>
      </c>
      <c r="E613" s="1" t="s">
        <v>1135</v>
      </c>
      <c r="F613" s="1" t="s">
        <v>13</v>
      </c>
      <c r="G613" s="1" t="s">
        <v>14</v>
      </c>
      <c r="H613" s="4" t="s">
        <v>2398</v>
      </c>
      <c r="I613" s="1"/>
      <c r="J613" s="1"/>
    </row>
    <row r="614" ht="15.75" customHeight="1">
      <c r="A614" s="1" t="s">
        <v>1229</v>
      </c>
      <c r="B614" s="2" t="s">
        <v>1230</v>
      </c>
      <c r="C614" s="1">
        <v>2020.0</v>
      </c>
      <c r="D614" s="1">
        <v>0.0</v>
      </c>
      <c r="E614" s="1" t="s">
        <v>1135</v>
      </c>
      <c r="F614" s="1" t="s">
        <v>13</v>
      </c>
      <c r="G614" s="1" t="s">
        <v>14</v>
      </c>
      <c r="H614" s="4" t="s">
        <v>2398</v>
      </c>
      <c r="I614" s="1"/>
      <c r="J614" s="1"/>
    </row>
    <row r="615" ht="15.75" customHeight="1">
      <c r="A615" s="1" t="s">
        <v>1231</v>
      </c>
      <c r="B615" s="2" t="s">
        <v>1232</v>
      </c>
      <c r="C615" s="1">
        <v>2023.0</v>
      </c>
      <c r="D615" s="1">
        <v>2.0</v>
      </c>
      <c r="E615" s="1" t="s">
        <v>1135</v>
      </c>
      <c r="F615" s="1" t="s">
        <v>13</v>
      </c>
      <c r="G615" s="1" t="s">
        <v>14</v>
      </c>
      <c r="H615" s="4" t="s">
        <v>2398</v>
      </c>
      <c r="I615" s="1"/>
      <c r="J615" s="1"/>
    </row>
    <row r="616" ht="15.75" customHeight="1">
      <c r="A616" s="1" t="s">
        <v>1233</v>
      </c>
      <c r="B616" s="2" t="s">
        <v>1234</v>
      </c>
      <c r="C616" s="1">
        <v>2024.0</v>
      </c>
      <c r="D616" s="1">
        <v>16.0</v>
      </c>
      <c r="E616" s="1" t="s">
        <v>1135</v>
      </c>
      <c r="F616" s="1" t="s">
        <v>13</v>
      </c>
      <c r="G616" s="1" t="s">
        <v>14</v>
      </c>
      <c r="H616" s="4" t="s">
        <v>2398</v>
      </c>
      <c r="I616" s="1"/>
      <c r="J616" s="1"/>
    </row>
    <row r="617" ht="15.75" customHeight="1">
      <c r="A617" s="1" t="s">
        <v>1235</v>
      </c>
      <c r="B617" s="1"/>
      <c r="C617" s="1">
        <v>2019.0</v>
      </c>
      <c r="D617" s="1">
        <v>2.0</v>
      </c>
      <c r="E617" s="1" t="s">
        <v>1135</v>
      </c>
      <c r="F617" s="1" t="s">
        <v>13</v>
      </c>
      <c r="G617" s="1" t="s">
        <v>14</v>
      </c>
      <c r="H617" s="4" t="s">
        <v>2398</v>
      </c>
      <c r="I617" s="1"/>
      <c r="J617" s="1"/>
    </row>
    <row r="618" ht="15.75" customHeight="1">
      <c r="A618" s="1" t="s">
        <v>1236</v>
      </c>
      <c r="B618" s="2" t="s">
        <v>1237</v>
      </c>
      <c r="C618" s="1">
        <v>2021.0</v>
      </c>
      <c r="D618" s="1">
        <v>2.0</v>
      </c>
      <c r="E618" s="1" t="s">
        <v>1135</v>
      </c>
      <c r="F618" s="1" t="s">
        <v>13</v>
      </c>
      <c r="G618" s="1" t="s">
        <v>14</v>
      </c>
      <c r="H618" s="4" t="s">
        <v>2398</v>
      </c>
      <c r="I618" s="1"/>
      <c r="J618" s="1"/>
    </row>
    <row r="619" ht="15.75" customHeight="1">
      <c r="A619" s="1" t="s">
        <v>1238</v>
      </c>
      <c r="B619" s="2" t="s">
        <v>1239</v>
      </c>
      <c r="C619" s="1">
        <v>2021.0</v>
      </c>
      <c r="D619" s="1">
        <v>60.0</v>
      </c>
      <c r="E619" s="1" t="s">
        <v>1135</v>
      </c>
      <c r="F619" s="1" t="s">
        <v>13</v>
      </c>
      <c r="G619" s="1" t="s">
        <v>14</v>
      </c>
      <c r="H619" s="4" t="s">
        <v>2398</v>
      </c>
      <c r="I619" s="1"/>
      <c r="J619" s="1"/>
    </row>
    <row r="620" ht="15.75" customHeight="1">
      <c r="A620" s="1" t="s">
        <v>1240</v>
      </c>
      <c r="B620" s="2" t="s">
        <v>1241</v>
      </c>
      <c r="C620" s="1">
        <v>2019.0</v>
      </c>
      <c r="D620" s="1">
        <v>4.0</v>
      </c>
      <c r="E620" s="1" t="s">
        <v>1135</v>
      </c>
      <c r="F620" s="1" t="s">
        <v>13</v>
      </c>
      <c r="G620" s="1" t="s">
        <v>14</v>
      </c>
      <c r="H620" s="4" t="s">
        <v>2398</v>
      </c>
      <c r="I620" s="1"/>
      <c r="J620" s="1"/>
    </row>
    <row r="621" ht="15.75" customHeight="1">
      <c r="A621" s="1" t="s">
        <v>1242</v>
      </c>
      <c r="B621" s="2" t="s">
        <v>1243</v>
      </c>
      <c r="C621" s="1">
        <v>2021.0</v>
      </c>
      <c r="D621" s="1">
        <v>53.0</v>
      </c>
      <c r="E621" s="1" t="s">
        <v>1135</v>
      </c>
      <c r="F621" s="1" t="s">
        <v>13</v>
      </c>
      <c r="G621" s="1" t="s">
        <v>14</v>
      </c>
      <c r="H621" s="4" t="s">
        <v>2398</v>
      </c>
      <c r="I621" s="1"/>
      <c r="J621" s="1"/>
    </row>
    <row r="622" ht="15.75" customHeight="1">
      <c r="A622" s="1" t="s">
        <v>1244</v>
      </c>
      <c r="B622" s="2" t="s">
        <v>1245</v>
      </c>
      <c r="C622" s="1">
        <v>2022.0</v>
      </c>
      <c r="D622" s="1">
        <v>4.0</v>
      </c>
      <c r="E622" s="1" t="s">
        <v>1135</v>
      </c>
      <c r="F622" s="1" t="s">
        <v>13</v>
      </c>
      <c r="G622" s="1" t="s">
        <v>14</v>
      </c>
      <c r="H622" s="4" t="s">
        <v>2398</v>
      </c>
      <c r="I622" s="1"/>
      <c r="J622" s="1"/>
    </row>
    <row r="623" ht="15.75" customHeight="1">
      <c r="A623" s="1" t="s">
        <v>1246</v>
      </c>
      <c r="B623" s="2" t="s">
        <v>1247</v>
      </c>
      <c r="C623" s="1">
        <v>2021.0</v>
      </c>
      <c r="D623" s="1">
        <v>8.0</v>
      </c>
      <c r="E623" s="1" t="s">
        <v>1135</v>
      </c>
      <c r="F623" s="1" t="s">
        <v>13</v>
      </c>
      <c r="G623" s="1" t="s">
        <v>14</v>
      </c>
      <c r="H623" s="4" t="s">
        <v>2398</v>
      </c>
      <c r="I623" s="1"/>
      <c r="J623" s="1"/>
    </row>
    <row r="624" ht="15.75" customHeight="1">
      <c r="A624" s="1" t="s">
        <v>1248</v>
      </c>
      <c r="B624" s="2" t="s">
        <v>1249</v>
      </c>
      <c r="C624" s="1">
        <v>2019.0</v>
      </c>
      <c r="D624" s="1">
        <v>6.0</v>
      </c>
      <c r="E624" s="1" t="s">
        <v>1135</v>
      </c>
      <c r="F624" s="1" t="s">
        <v>13</v>
      </c>
      <c r="G624" s="1" t="s">
        <v>14</v>
      </c>
      <c r="H624" s="4" t="s">
        <v>2398</v>
      </c>
      <c r="I624" s="1"/>
      <c r="J624" s="1"/>
    </row>
    <row r="625" ht="15.75" customHeight="1">
      <c r="A625" s="1" t="s">
        <v>1250</v>
      </c>
      <c r="B625" s="2" t="s">
        <v>1251</v>
      </c>
      <c r="C625" s="1">
        <v>2017.0</v>
      </c>
      <c r="D625" s="1">
        <v>1.0</v>
      </c>
      <c r="E625" s="1" t="s">
        <v>1135</v>
      </c>
      <c r="F625" s="1" t="s">
        <v>21</v>
      </c>
      <c r="G625" s="1" t="s">
        <v>14</v>
      </c>
      <c r="H625" s="4" t="s">
        <v>2398</v>
      </c>
      <c r="I625" s="1"/>
      <c r="J625" s="1"/>
    </row>
    <row r="626" ht="15.75" customHeight="1">
      <c r="A626" s="1" t="s">
        <v>1252</v>
      </c>
      <c r="B626" s="2" t="s">
        <v>1253</v>
      </c>
      <c r="C626" s="1">
        <v>2020.0</v>
      </c>
      <c r="D626" s="1">
        <v>2.0</v>
      </c>
      <c r="E626" s="1" t="s">
        <v>1135</v>
      </c>
      <c r="F626" s="1" t="s">
        <v>13</v>
      </c>
      <c r="G626" s="1" t="s">
        <v>14</v>
      </c>
      <c r="H626" s="4" t="s">
        <v>2398</v>
      </c>
      <c r="I626" s="1"/>
      <c r="J626" s="1"/>
    </row>
    <row r="627" ht="15.75" customHeight="1">
      <c r="A627" s="1" t="s">
        <v>1254</v>
      </c>
      <c r="B627" s="2" t="s">
        <v>1255</v>
      </c>
      <c r="C627" s="1">
        <v>2021.0</v>
      </c>
      <c r="D627" s="1">
        <v>74.0</v>
      </c>
      <c r="E627" s="1" t="s">
        <v>1135</v>
      </c>
      <c r="F627" s="1" t="s">
        <v>13</v>
      </c>
      <c r="G627" s="1" t="s">
        <v>14</v>
      </c>
      <c r="H627" s="4" t="s">
        <v>2398</v>
      </c>
      <c r="I627" s="1"/>
      <c r="J627" s="1"/>
    </row>
    <row r="628" ht="15.75" customHeight="1">
      <c r="A628" s="1" t="s">
        <v>1256</v>
      </c>
      <c r="B628" s="2" t="s">
        <v>1257</v>
      </c>
      <c r="C628" s="1">
        <v>2023.0</v>
      </c>
      <c r="D628" s="1">
        <v>4.0</v>
      </c>
      <c r="E628" s="1" t="s">
        <v>1135</v>
      </c>
      <c r="F628" s="1" t="s">
        <v>13</v>
      </c>
      <c r="G628" s="1" t="s">
        <v>14</v>
      </c>
      <c r="H628" s="4" t="s">
        <v>2398</v>
      </c>
      <c r="I628" s="1"/>
      <c r="J628" s="1"/>
    </row>
    <row r="629" ht="15.75" customHeight="1">
      <c r="A629" s="1" t="s">
        <v>1258</v>
      </c>
      <c r="B629" s="2" t="s">
        <v>1259</v>
      </c>
      <c r="C629" s="1">
        <v>2024.0</v>
      </c>
      <c r="D629" s="1">
        <v>0.0</v>
      </c>
      <c r="E629" s="1" t="s">
        <v>1135</v>
      </c>
      <c r="F629" s="1" t="s">
        <v>13</v>
      </c>
      <c r="G629" s="1" t="s">
        <v>14</v>
      </c>
      <c r="H629" s="4" t="s">
        <v>2398</v>
      </c>
      <c r="I629" s="1"/>
      <c r="J629" s="1"/>
    </row>
    <row r="630" ht="15.75" customHeight="1">
      <c r="A630" s="1" t="s">
        <v>1260</v>
      </c>
      <c r="B630" s="2" t="s">
        <v>1261</v>
      </c>
      <c r="C630" s="1"/>
      <c r="D630" s="1">
        <v>0.0</v>
      </c>
      <c r="E630" s="1" t="s">
        <v>1135</v>
      </c>
      <c r="F630" s="1" t="s">
        <v>21</v>
      </c>
      <c r="G630" s="1" t="s">
        <v>14</v>
      </c>
      <c r="H630" s="4" t="s">
        <v>2398</v>
      </c>
      <c r="I630" s="1"/>
      <c r="J630" s="1"/>
    </row>
    <row r="631" ht="15.75" customHeight="1">
      <c r="A631" s="1" t="s">
        <v>1262</v>
      </c>
      <c r="B631" s="2" t="s">
        <v>1263</v>
      </c>
      <c r="C631" s="1">
        <v>2021.0</v>
      </c>
      <c r="D631" s="1">
        <v>36.0</v>
      </c>
      <c r="E631" s="1" t="s">
        <v>1135</v>
      </c>
      <c r="F631" s="1" t="s">
        <v>13</v>
      </c>
      <c r="G631" s="1" t="s">
        <v>14</v>
      </c>
      <c r="H631" s="4" t="s">
        <v>2398</v>
      </c>
      <c r="I631" s="1"/>
      <c r="J631" s="1"/>
    </row>
    <row r="632" ht="15.75" customHeight="1">
      <c r="A632" s="1" t="s">
        <v>1264</v>
      </c>
      <c r="B632" s="2" t="s">
        <v>1265</v>
      </c>
      <c r="C632" s="1">
        <v>2024.0</v>
      </c>
      <c r="D632" s="1">
        <v>1.0</v>
      </c>
      <c r="E632" s="1" t="s">
        <v>1135</v>
      </c>
      <c r="F632" s="1" t="s">
        <v>13</v>
      </c>
      <c r="G632" s="1" t="s">
        <v>14</v>
      </c>
      <c r="H632" s="4" t="s">
        <v>2398</v>
      </c>
      <c r="I632" s="1"/>
      <c r="J632" s="1"/>
    </row>
    <row r="633" ht="15.75" customHeight="1">
      <c r="A633" s="1" t="s">
        <v>1266</v>
      </c>
      <c r="B633" s="2" t="s">
        <v>1267</v>
      </c>
      <c r="C633" s="1">
        <v>2017.0</v>
      </c>
      <c r="D633" s="1">
        <v>0.0</v>
      </c>
      <c r="E633" s="1" t="s">
        <v>1135</v>
      </c>
      <c r="F633" s="1" t="s">
        <v>21</v>
      </c>
      <c r="G633" s="1" t="s">
        <v>14</v>
      </c>
      <c r="H633" s="4" t="s">
        <v>2398</v>
      </c>
      <c r="I633" s="1"/>
      <c r="J633" s="1"/>
    </row>
    <row r="634" ht="15.75" customHeight="1">
      <c r="A634" s="1" t="s">
        <v>1268</v>
      </c>
      <c r="B634" s="2" t="s">
        <v>1269</v>
      </c>
      <c r="C634" s="1">
        <v>2019.0</v>
      </c>
      <c r="D634" s="1">
        <v>97.0</v>
      </c>
      <c r="E634" s="1" t="s">
        <v>1135</v>
      </c>
      <c r="F634" s="1" t="s">
        <v>13</v>
      </c>
      <c r="G634" s="1" t="s">
        <v>14</v>
      </c>
      <c r="H634" s="4" t="s">
        <v>2398</v>
      </c>
      <c r="I634" s="1"/>
      <c r="J634" s="1"/>
    </row>
    <row r="635" ht="15.75" customHeight="1">
      <c r="A635" s="1" t="s">
        <v>1270</v>
      </c>
      <c r="B635" s="2" t="s">
        <v>1271</v>
      </c>
      <c r="C635" s="1">
        <v>2023.0</v>
      </c>
      <c r="D635" s="1">
        <v>8.0</v>
      </c>
      <c r="E635" s="1" t="s">
        <v>1135</v>
      </c>
      <c r="F635" s="1" t="s">
        <v>13</v>
      </c>
      <c r="G635" s="1" t="s">
        <v>14</v>
      </c>
      <c r="H635" s="4" t="s">
        <v>2398</v>
      </c>
      <c r="I635" s="1"/>
      <c r="J635" s="1"/>
    </row>
    <row r="636" ht="15.75" customHeight="1">
      <c r="A636" s="1" t="s">
        <v>1272</v>
      </c>
      <c r="B636" s="2" t="s">
        <v>1273</v>
      </c>
      <c r="C636" s="1">
        <v>2024.0</v>
      </c>
      <c r="D636" s="1">
        <v>1.0</v>
      </c>
      <c r="E636" s="1" t="s">
        <v>1135</v>
      </c>
      <c r="F636" s="1" t="s">
        <v>13</v>
      </c>
      <c r="G636" s="1" t="s">
        <v>14</v>
      </c>
      <c r="H636" s="4" t="s">
        <v>2398</v>
      </c>
      <c r="I636" s="1"/>
      <c r="J636" s="1"/>
    </row>
    <row r="637" ht="15.75" customHeight="1">
      <c r="A637" s="1" t="s">
        <v>1274</v>
      </c>
      <c r="B637" s="2" t="s">
        <v>1275</v>
      </c>
      <c r="C637" s="1">
        <v>2024.0</v>
      </c>
      <c r="D637" s="1">
        <v>0.0</v>
      </c>
      <c r="E637" s="1" t="s">
        <v>1135</v>
      </c>
      <c r="F637" s="1" t="s">
        <v>13</v>
      </c>
      <c r="G637" s="1" t="s">
        <v>14</v>
      </c>
      <c r="H637" s="4" t="s">
        <v>2398</v>
      </c>
      <c r="I637" s="1"/>
      <c r="J637" s="1"/>
    </row>
    <row r="638" ht="15.75" customHeight="1">
      <c r="A638" s="1" t="s">
        <v>1276</v>
      </c>
      <c r="B638" s="2" t="s">
        <v>1277</v>
      </c>
      <c r="C638" s="1">
        <v>2022.0</v>
      </c>
      <c r="D638" s="1">
        <v>1.0</v>
      </c>
      <c r="E638" s="1" t="s">
        <v>1135</v>
      </c>
      <c r="F638" s="1" t="s">
        <v>13</v>
      </c>
      <c r="G638" s="1" t="s">
        <v>14</v>
      </c>
      <c r="H638" s="4" t="s">
        <v>2398</v>
      </c>
      <c r="I638" s="1"/>
      <c r="J638" s="1"/>
    </row>
    <row r="639" ht="15.75" customHeight="1">
      <c r="A639" s="1" t="s">
        <v>1278</v>
      </c>
      <c r="B639" s="2" t="s">
        <v>1279</v>
      </c>
      <c r="C639" s="1">
        <v>2020.0</v>
      </c>
      <c r="D639" s="1">
        <v>0.0</v>
      </c>
      <c r="E639" s="1" t="s">
        <v>1135</v>
      </c>
      <c r="F639" s="1" t="s">
        <v>13</v>
      </c>
      <c r="G639" s="1" t="s">
        <v>14</v>
      </c>
      <c r="H639" s="4" t="s">
        <v>2398</v>
      </c>
      <c r="I639" s="1"/>
      <c r="J639" s="1"/>
    </row>
    <row r="640" ht="15.75" customHeight="1">
      <c r="A640" s="1" t="s">
        <v>1280</v>
      </c>
      <c r="B640" s="2" t="s">
        <v>1281</v>
      </c>
      <c r="C640" s="1">
        <v>2021.0</v>
      </c>
      <c r="D640" s="1">
        <v>7.0</v>
      </c>
      <c r="E640" s="1" t="s">
        <v>1135</v>
      </c>
      <c r="F640" s="1" t="s">
        <v>13</v>
      </c>
      <c r="G640" s="1" t="s">
        <v>14</v>
      </c>
      <c r="H640" s="4" t="s">
        <v>2398</v>
      </c>
      <c r="I640" s="1"/>
      <c r="J640" s="1"/>
    </row>
    <row r="641" ht="15.75" customHeight="1">
      <c r="A641" s="1" t="s">
        <v>1282</v>
      </c>
      <c r="B641" s="2" t="s">
        <v>1283</v>
      </c>
      <c r="C641" s="1">
        <v>2023.0</v>
      </c>
      <c r="D641" s="1">
        <v>3.0</v>
      </c>
      <c r="E641" s="1" t="s">
        <v>1135</v>
      </c>
      <c r="F641" s="1" t="s">
        <v>13</v>
      </c>
      <c r="G641" s="1" t="s">
        <v>14</v>
      </c>
      <c r="H641" s="4" t="s">
        <v>2398</v>
      </c>
      <c r="I641" s="1"/>
      <c r="J641" s="1"/>
    </row>
    <row r="642" ht="15.75" customHeight="1">
      <c r="A642" s="1" t="s">
        <v>1284</v>
      </c>
      <c r="B642" s="2" t="s">
        <v>1285</v>
      </c>
      <c r="C642" s="1">
        <v>2019.0</v>
      </c>
      <c r="D642" s="1">
        <v>7.0</v>
      </c>
      <c r="E642" s="1" t="s">
        <v>1135</v>
      </c>
      <c r="F642" s="1" t="s">
        <v>13</v>
      </c>
      <c r="G642" s="1" t="s">
        <v>14</v>
      </c>
      <c r="H642" s="4" t="s">
        <v>2398</v>
      </c>
      <c r="I642" s="1"/>
      <c r="J642" s="1"/>
    </row>
    <row r="643" ht="15.75" customHeight="1">
      <c r="A643" s="1" t="s">
        <v>1286</v>
      </c>
      <c r="B643" s="2" t="s">
        <v>1287</v>
      </c>
      <c r="C643" s="1">
        <v>2023.0</v>
      </c>
      <c r="D643" s="1">
        <v>4.0</v>
      </c>
      <c r="E643" s="1" t="s">
        <v>1135</v>
      </c>
      <c r="F643" s="1" t="s">
        <v>13</v>
      </c>
      <c r="G643" s="1" t="s">
        <v>14</v>
      </c>
      <c r="H643" s="4" t="s">
        <v>2398</v>
      </c>
      <c r="I643" s="1"/>
      <c r="J643" s="1"/>
    </row>
    <row r="644" ht="15.75" customHeight="1">
      <c r="A644" s="1" t="s">
        <v>1288</v>
      </c>
      <c r="B644" s="2" t="s">
        <v>1289</v>
      </c>
      <c r="C644" s="1">
        <v>2020.0</v>
      </c>
      <c r="D644" s="1">
        <v>0.0</v>
      </c>
      <c r="E644" s="1" t="s">
        <v>1135</v>
      </c>
      <c r="F644" s="1" t="s">
        <v>13</v>
      </c>
      <c r="G644" s="1" t="s">
        <v>14</v>
      </c>
      <c r="H644" s="4" t="s">
        <v>2398</v>
      </c>
      <c r="I644" s="1"/>
      <c r="J644" s="1"/>
    </row>
    <row r="645" ht="15.75" customHeight="1">
      <c r="A645" s="1" t="s">
        <v>1290</v>
      </c>
      <c r="B645" s="2" t="s">
        <v>1291</v>
      </c>
      <c r="C645" s="1">
        <v>2022.0</v>
      </c>
      <c r="D645" s="1">
        <v>3.0</v>
      </c>
      <c r="E645" s="1" t="s">
        <v>1135</v>
      </c>
      <c r="F645" s="1" t="s">
        <v>13</v>
      </c>
      <c r="G645" s="1" t="s">
        <v>14</v>
      </c>
      <c r="H645" s="4" t="s">
        <v>2398</v>
      </c>
      <c r="I645" s="1"/>
      <c r="J645" s="1"/>
    </row>
    <row r="646" ht="15.75" customHeight="1">
      <c r="A646" s="1" t="s">
        <v>1292</v>
      </c>
      <c r="B646" s="2" t="s">
        <v>1293</v>
      </c>
      <c r="C646" s="1">
        <v>2021.0</v>
      </c>
      <c r="D646" s="1">
        <v>15.0</v>
      </c>
      <c r="E646" s="1" t="s">
        <v>1135</v>
      </c>
      <c r="F646" s="1" t="s">
        <v>13</v>
      </c>
      <c r="G646" s="1" t="s">
        <v>14</v>
      </c>
      <c r="H646" s="4" t="s">
        <v>2398</v>
      </c>
      <c r="I646" s="1"/>
      <c r="J646" s="1"/>
    </row>
    <row r="647" ht="15.75" customHeight="1">
      <c r="A647" s="1" t="s">
        <v>1294</v>
      </c>
      <c r="B647" s="2" t="s">
        <v>1295</v>
      </c>
      <c r="C647" s="1">
        <v>2020.0</v>
      </c>
      <c r="D647" s="1">
        <v>60.0</v>
      </c>
      <c r="E647" s="1" t="s">
        <v>1135</v>
      </c>
      <c r="F647" s="1" t="s">
        <v>13</v>
      </c>
      <c r="G647" s="1" t="s">
        <v>14</v>
      </c>
      <c r="H647" s="4" t="s">
        <v>2398</v>
      </c>
      <c r="I647" s="1"/>
      <c r="J647" s="1"/>
    </row>
    <row r="648" ht="15.75" customHeight="1">
      <c r="A648" s="1" t="s">
        <v>1296</v>
      </c>
      <c r="B648" s="2" t="s">
        <v>1297</v>
      </c>
      <c r="C648" s="1"/>
      <c r="D648" s="1">
        <v>0.0</v>
      </c>
      <c r="E648" s="1" t="s">
        <v>1135</v>
      </c>
      <c r="F648" s="1" t="s">
        <v>21</v>
      </c>
      <c r="G648" s="1" t="s">
        <v>14</v>
      </c>
      <c r="H648" s="4" t="s">
        <v>2398</v>
      </c>
      <c r="I648" s="1"/>
      <c r="J648" s="1"/>
    </row>
    <row r="649" ht="15.75" customHeight="1">
      <c r="A649" s="1" t="s">
        <v>1298</v>
      </c>
      <c r="B649" s="2" t="s">
        <v>1299</v>
      </c>
      <c r="C649" s="1">
        <v>2020.0</v>
      </c>
      <c r="D649" s="1">
        <v>0.0</v>
      </c>
      <c r="E649" s="1" t="s">
        <v>1135</v>
      </c>
      <c r="F649" s="1" t="s">
        <v>13</v>
      </c>
      <c r="G649" s="1" t="s">
        <v>14</v>
      </c>
      <c r="H649" s="4" t="s">
        <v>2398</v>
      </c>
      <c r="I649" s="1"/>
      <c r="J649" s="1"/>
    </row>
    <row r="650" ht="15.75" customHeight="1">
      <c r="A650" s="1" t="s">
        <v>1300</v>
      </c>
      <c r="B650" s="2" t="s">
        <v>1301</v>
      </c>
      <c r="C650" s="1">
        <v>2024.0</v>
      </c>
      <c r="D650" s="1">
        <v>0.0</v>
      </c>
      <c r="E650" s="1" t="s">
        <v>1135</v>
      </c>
      <c r="F650" s="1" t="s">
        <v>13</v>
      </c>
      <c r="G650" s="1" t="s">
        <v>14</v>
      </c>
      <c r="H650" s="4" t="s">
        <v>2398</v>
      </c>
      <c r="I650" s="1"/>
      <c r="J650" s="1"/>
    </row>
    <row r="651" ht="15.75" customHeight="1">
      <c r="A651" s="1" t="s">
        <v>1302</v>
      </c>
      <c r="B651" s="2" t="s">
        <v>1303</v>
      </c>
      <c r="C651" s="1">
        <v>2022.0</v>
      </c>
      <c r="D651" s="1">
        <v>0.0</v>
      </c>
      <c r="E651" s="1" t="s">
        <v>1135</v>
      </c>
      <c r="F651" s="1" t="s">
        <v>13</v>
      </c>
      <c r="G651" s="1" t="s">
        <v>14</v>
      </c>
      <c r="H651" s="4" t="s">
        <v>2398</v>
      </c>
      <c r="I651" s="1"/>
      <c r="J651" s="1"/>
    </row>
    <row r="652" ht="15.75" customHeight="1">
      <c r="A652" s="1" t="s">
        <v>1304</v>
      </c>
      <c r="B652" s="2" t="s">
        <v>1305</v>
      </c>
      <c r="C652" s="1">
        <v>2023.0</v>
      </c>
      <c r="D652" s="1">
        <v>3.0</v>
      </c>
      <c r="E652" s="1" t="s">
        <v>1135</v>
      </c>
      <c r="F652" s="1" t="s">
        <v>13</v>
      </c>
      <c r="G652" s="1" t="s">
        <v>14</v>
      </c>
      <c r="H652" s="4" t="s">
        <v>2398</v>
      </c>
      <c r="I652" s="1"/>
      <c r="J652" s="1"/>
    </row>
    <row r="653" ht="15.75" customHeight="1">
      <c r="A653" s="1" t="s">
        <v>1306</v>
      </c>
      <c r="B653" s="2" t="s">
        <v>1307</v>
      </c>
      <c r="C653" s="1">
        <v>2019.0</v>
      </c>
      <c r="D653" s="1">
        <v>15.0</v>
      </c>
      <c r="E653" s="1" t="s">
        <v>1135</v>
      </c>
      <c r="F653" s="1" t="s">
        <v>13</v>
      </c>
      <c r="G653" s="1" t="s">
        <v>14</v>
      </c>
      <c r="H653" s="4" t="s">
        <v>2398</v>
      </c>
      <c r="I653" s="1"/>
      <c r="J653" s="1"/>
    </row>
    <row r="654" ht="15.75" customHeight="1">
      <c r="A654" s="1" t="s">
        <v>1308</v>
      </c>
      <c r="B654" s="2" t="s">
        <v>1309</v>
      </c>
      <c r="C654" s="1">
        <v>2024.0</v>
      </c>
      <c r="D654" s="1">
        <v>1.0</v>
      </c>
      <c r="E654" s="1" t="s">
        <v>1135</v>
      </c>
      <c r="F654" s="1" t="s">
        <v>13</v>
      </c>
      <c r="G654" s="1" t="s">
        <v>14</v>
      </c>
      <c r="H654" s="4" t="s">
        <v>2398</v>
      </c>
      <c r="I654" s="1"/>
      <c r="J654" s="1"/>
    </row>
    <row r="655" ht="15.75" customHeight="1">
      <c r="A655" s="1" t="s">
        <v>1310</v>
      </c>
      <c r="B655" s="2" t="s">
        <v>1311</v>
      </c>
      <c r="C655" s="1">
        <v>2023.0</v>
      </c>
      <c r="D655" s="1">
        <v>11.0</v>
      </c>
      <c r="E655" s="1" t="s">
        <v>1135</v>
      </c>
      <c r="F655" s="1" t="s">
        <v>13</v>
      </c>
      <c r="G655" s="1" t="s">
        <v>14</v>
      </c>
      <c r="H655" s="4" t="s">
        <v>2398</v>
      </c>
      <c r="I655" s="1"/>
      <c r="J655" s="1"/>
    </row>
    <row r="656" ht="15.75" customHeight="1">
      <c r="A656" s="1" t="s">
        <v>1312</v>
      </c>
      <c r="B656" s="1"/>
      <c r="C656" s="1">
        <v>2022.0</v>
      </c>
      <c r="D656" s="1">
        <v>5.0</v>
      </c>
      <c r="E656" s="1" t="s">
        <v>1135</v>
      </c>
      <c r="F656" s="1" t="s">
        <v>13</v>
      </c>
      <c r="G656" s="1" t="s">
        <v>14</v>
      </c>
      <c r="H656" s="4" t="s">
        <v>2398</v>
      </c>
      <c r="I656" s="1"/>
      <c r="J656" s="1"/>
    </row>
    <row r="657" ht="15.75" customHeight="1">
      <c r="A657" s="1" t="s">
        <v>1313</v>
      </c>
      <c r="B657" s="2" t="s">
        <v>1314</v>
      </c>
      <c r="C657" s="1">
        <v>2022.0</v>
      </c>
      <c r="D657" s="1">
        <v>2.0</v>
      </c>
      <c r="E657" s="1" t="s">
        <v>1135</v>
      </c>
      <c r="F657" s="1" t="s">
        <v>13</v>
      </c>
      <c r="G657" s="1" t="s">
        <v>14</v>
      </c>
      <c r="H657" s="4" t="s">
        <v>2398</v>
      </c>
      <c r="I657" s="1"/>
      <c r="J657" s="1"/>
    </row>
    <row r="658" ht="15.75" customHeight="1">
      <c r="A658" s="1" t="s">
        <v>1315</v>
      </c>
      <c r="B658" s="2" t="s">
        <v>1316</v>
      </c>
      <c r="C658" s="1">
        <v>2022.0</v>
      </c>
      <c r="D658" s="1">
        <v>0.0</v>
      </c>
      <c r="E658" s="1" t="s">
        <v>1135</v>
      </c>
      <c r="F658" s="1" t="s">
        <v>13</v>
      </c>
      <c r="G658" s="1" t="s">
        <v>14</v>
      </c>
      <c r="H658" s="4" t="s">
        <v>2398</v>
      </c>
      <c r="I658" s="1"/>
      <c r="J658" s="1"/>
    </row>
    <row r="659" ht="15.75" customHeight="1">
      <c r="A659" s="1" t="s">
        <v>1317</v>
      </c>
      <c r="B659" s="2" t="s">
        <v>1318</v>
      </c>
      <c r="C659" s="1">
        <v>2022.0</v>
      </c>
      <c r="D659" s="1">
        <v>1.0</v>
      </c>
      <c r="E659" s="1" t="s">
        <v>1135</v>
      </c>
      <c r="F659" s="1" t="s">
        <v>13</v>
      </c>
      <c r="G659" s="1" t="s">
        <v>14</v>
      </c>
      <c r="H659" s="4" t="s">
        <v>2398</v>
      </c>
      <c r="I659" s="1"/>
      <c r="J659" s="1"/>
    </row>
    <row r="660" ht="15.75" customHeight="1">
      <c r="A660" s="1" t="s">
        <v>1319</v>
      </c>
      <c r="B660" s="2" t="s">
        <v>1320</v>
      </c>
      <c r="C660" s="1">
        <v>2019.0</v>
      </c>
      <c r="D660" s="1">
        <v>20.0</v>
      </c>
      <c r="E660" s="1" t="s">
        <v>1135</v>
      </c>
      <c r="F660" s="1" t="s">
        <v>13</v>
      </c>
      <c r="G660" s="1" t="s">
        <v>14</v>
      </c>
      <c r="H660" s="4" t="s">
        <v>2398</v>
      </c>
      <c r="I660" s="1"/>
      <c r="J660" s="1"/>
    </row>
    <row r="661" ht="15.75" customHeight="1">
      <c r="A661" s="1" t="s">
        <v>1321</v>
      </c>
      <c r="B661" s="2" t="s">
        <v>1322</v>
      </c>
      <c r="C661" s="1"/>
      <c r="D661" s="1">
        <v>0.0</v>
      </c>
      <c r="E661" s="1" t="s">
        <v>1135</v>
      </c>
      <c r="F661" s="1" t="s">
        <v>21</v>
      </c>
      <c r="G661" s="1" t="s">
        <v>14</v>
      </c>
      <c r="H661" s="4" t="s">
        <v>2398</v>
      </c>
      <c r="I661" s="1"/>
      <c r="J661" s="1"/>
    </row>
    <row r="662" ht="15.75" customHeight="1">
      <c r="A662" s="1" t="s">
        <v>1323</v>
      </c>
      <c r="B662" s="2" t="s">
        <v>1324</v>
      </c>
      <c r="C662" s="1">
        <v>2021.0</v>
      </c>
      <c r="D662" s="1">
        <v>6.0</v>
      </c>
      <c r="E662" s="1" t="s">
        <v>1135</v>
      </c>
      <c r="F662" s="1" t="s">
        <v>13</v>
      </c>
      <c r="G662" s="1" t="s">
        <v>14</v>
      </c>
      <c r="H662" s="4" t="s">
        <v>2398</v>
      </c>
      <c r="I662" s="1"/>
      <c r="J662" s="1"/>
    </row>
    <row r="663" ht="15.75" customHeight="1">
      <c r="A663" s="1" t="s">
        <v>1325</v>
      </c>
      <c r="B663" s="2" t="s">
        <v>1326</v>
      </c>
      <c r="C663" s="1">
        <v>2025.0</v>
      </c>
      <c r="D663" s="1">
        <v>0.0</v>
      </c>
      <c r="E663" s="1" t="s">
        <v>1135</v>
      </c>
      <c r="F663" s="1" t="s">
        <v>13</v>
      </c>
      <c r="G663" s="1" t="s">
        <v>14</v>
      </c>
      <c r="H663" s="4" t="s">
        <v>2398</v>
      </c>
      <c r="I663" s="1"/>
      <c r="J663" s="1"/>
    </row>
    <row r="664" ht="15.75" customHeight="1">
      <c r="A664" s="1" t="s">
        <v>1327</v>
      </c>
      <c r="B664" s="2" t="s">
        <v>1328</v>
      </c>
      <c r="C664" s="1">
        <v>2023.0</v>
      </c>
      <c r="D664" s="1">
        <v>0.0</v>
      </c>
      <c r="E664" s="1" t="s">
        <v>1135</v>
      </c>
      <c r="F664" s="1" t="s">
        <v>13</v>
      </c>
      <c r="G664" s="1" t="s">
        <v>14</v>
      </c>
      <c r="H664" s="4" t="s">
        <v>2398</v>
      </c>
      <c r="I664" s="1"/>
      <c r="J664" s="1"/>
    </row>
    <row r="665" ht="15.75" customHeight="1">
      <c r="A665" s="1" t="s">
        <v>1329</v>
      </c>
      <c r="B665" s="2" t="s">
        <v>1330</v>
      </c>
      <c r="C665" s="1">
        <v>2020.0</v>
      </c>
      <c r="D665" s="1">
        <v>10.0</v>
      </c>
      <c r="E665" s="1" t="s">
        <v>1135</v>
      </c>
      <c r="F665" s="1" t="s">
        <v>13</v>
      </c>
      <c r="G665" s="1" t="s">
        <v>14</v>
      </c>
      <c r="H665" s="4" t="s">
        <v>2398</v>
      </c>
      <c r="I665" s="1"/>
      <c r="J665" s="1"/>
    </row>
    <row r="666" ht="15.75" customHeight="1">
      <c r="A666" s="1" t="s">
        <v>1331</v>
      </c>
      <c r="B666" s="2" t="s">
        <v>1332</v>
      </c>
      <c r="C666" s="1">
        <v>2019.0</v>
      </c>
      <c r="D666" s="1">
        <v>0.0</v>
      </c>
      <c r="E666" s="1" t="s">
        <v>1135</v>
      </c>
      <c r="F666" s="1" t="s">
        <v>13</v>
      </c>
      <c r="G666" s="1" t="s">
        <v>14</v>
      </c>
      <c r="H666" s="4" t="s">
        <v>2398</v>
      </c>
      <c r="I666" s="1"/>
      <c r="J666" s="1"/>
    </row>
    <row r="667" ht="15.75" customHeight="1">
      <c r="A667" s="1" t="s">
        <v>1333</v>
      </c>
      <c r="B667" s="2" t="s">
        <v>1334</v>
      </c>
      <c r="C667" s="1">
        <v>2023.0</v>
      </c>
      <c r="D667" s="1">
        <v>1.0</v>
      </c>
      <c r="E667" s="1" t="s">
        <v>1135</v>
      </c>
      <c r="F667" s="1" t="s">
        <v>13</v>
      </c>
      <c r="G667" s="1" t="s">
        <v>14</v>
      </c>
      <c r="H667" s="4" t="s">
        <v>2398</v>
      </c>
      <c r="I667" s="1"/>
      <c r="J667" s="1"/>
    </row>
    <row r="668" ht="15.75" customHeight="1">
      <c r="A668" s="1" t="s">
        <v>1335</v>
      </c>
      <c r="B668" s="2" t="s">
        <v>1336</v>
      </c>
      <c r="C668" s="1">
        <v>2023.0</v>
      </c>
      <c r="D668" s="1">
        <v>3.0</v>
      </c>
      <c r="E668" s="1" t="s">
        <v>1135</v>
      </c>
      <c r="F668" s="1" t="s">
        <v>13</v>
      </c>
      <c r="G668" s="1" t="s">
        <v>14</v>
      </c>
      <c r="H668" s="4" t="s">
        <v>2398</v>
      </c>
      <c r="I668" s="1"/>
      <c r="J668" s="1"/>
    </row>
    <row r="669" ht="15.75" customHeight="1">
      <c r="A669" s="1" t="s">
        <v>1337</v>
      </c>
      <c r="B669" s="2" t="s">
        <v>1338</v>
      </c>
      <c r="C669" s="1">
        <v>2020.0</v>
      </c>
      <c r="D669" s="1">
        <v>83.0</v>
      </c>
      <c r="E669" s="1" t="s">
        <v>1135</v>
      </c>
      <c r="F669" s="1" t="s">
        <v>13</v>
      </c>
      <c r="G669" s="1" t="s">
        <v>14</v>
      </c>
      <c r="H669" s="4" t="s">
        <v>2398</v>
      </c>
      <c r="I669" s="1"/>
      <c r="J669" s="1"/>
    </row>
    <row r="670" ht="15.75" customHeight="1">
      <c r="A670" s="1" t="s">
        <v>1339</v>
      </c>
      <c r="B670" s="2" t="s">
        <v>1340</v>
      </c>
      <c r="C670" s="1">
        <v>2023.0</v>
      </c>
      <c r="D670" s="1">
        <v>0.0</v>
      </c>
      <c r="E670" s="1" t="s">
        <v>1135</v>
      </c>
      <c r="F670" s="1" t="s">
        <v>13</v>
      </c>
      <c r="G670" s="1" t="s">
        <v>14</v>
      </c>
      <c r="H670" s="4" t="s">
        <v>2398</v>
      </c>
      <c r="I670" s="1"/>
      <c r="J670" s="1"/>
    </row>
    <row r="671" ht="15.75" customHeight="1">
      <c r="A671" s="1" t="s">
        <v>1341</v>
      </c>
      <c r="B671" s="1"/>
      <c r="C671" s="1">
        <v>2022.0</v>
      </c>
      <c r="D671" s="1">
        <v>1.0</v>
      </c>
      <c r="E671" s="1" t="s">
        <v>1135</v>
      </c>
      <c r="F671" s="1" t="s">
        <v>13</v>
      </c>
      <c r="G671" s="1" t="s">
        <v>14</v>
      </c>
      <c r="H671" s="4" t="s">
        <v>2398</v>
      </c>
      <c r="I671" s="1"/>
      <c r="J671" s="1"/>
    </row>
    <row r="672" ht="15.75" customHeight="1">
      <c r="A672" s="1" t="s">
        <v>1342</v>
      </c>
      <c r="B672" s="2" t="s">
        <v>1343</v>
      </c>
      <c r="C672" s="1">
        <v>2025.0</v>
      </c>
      <c r="D672" s="1">
        <v>1.0</v>
      </c>
      <c r="E672" s="1" t="s">
        <v>1135</v>
      </c>
      <c r="F672" s="1" t="s">
        <v>13</v>
      </c>
      <c r="G672" s="1" t="s">
        <v>14</v>
      </c>
      <c r="H672" s="4" t="s">
        <v>2398</v>
      </c>
      <c r="I672" s="1"/>
      <c r="J672" s="1"/>
    </row>
    <row r="673" ht="15.75" customHeight="1">
      <c r="A673" s="1" t="s">
        <v>1344</v>
      </c>
      <c r="B673" s="2" t="s">
        <v>1345</v>
      </c>
      <c r="C673" s="1">
        <v>2022.0</v>
      </c>
      <c r="D673" s="1">
        <v>0.0</v>
      </c>
      <c r="E673" s="1" t="s">
        <v>1135</v>
      </c>
      <c r="F673" s="1" t="s">
        <v>13</v>
      </c>
      <c r="G673" s="1" t="s">
        <v>14</v>
      </c>
      <c r="H673" s="4" t="s">
        <v>2398</v>
      </c>
      <c r="I673" s="1"/>
      <c r="J673" s="1"/>
    </row>
    <row r="674" ht="15.75" customHeight="1">
      <c r="A674" s="1" t="s">
        <v>1346</v>
      </c>
      <c r="B674" s="2" t="s">
        <v>1347</v>
      </c>
      <c r="C674" s="1">
        <v>2021.0</v>
      </c>
      <c r="D674" s="1">
        <v>0.0</v>
      </c>
      <c r="E674" s="1" t="s">
        <v>1135</v>
      </c>
      <c r="F674" s="1" t="s">
        <v>13</v>
      </c>
      <c r="G674" s="1" t="s">
        <v>14</v>
      </c>
      <c r="H674" s="4" t="s">
        <v>2398</v>
      </c>
      <c r="I674" s="1"/>
      <c r="J674" s="1"/>
    </row>
    <row r="675" ht="15.75" customHeight="1">
      <c r="A675" s="1" t="s">
        <v>1348</v>
      </c>
      <c r="B675" s="2" t="s">
        <v>1349</v>
      </c>
      <c r="C675" s="1"/>
      <c r="D675" s="1">
        <v>0.0</v>
      </c>
      <c r="E675" s="1" t="s">
        <v>1135</v>
      </c>
      <c r="F675" s="1" t="s">
        <v>21</v>
      </c>
      <c r="G675" s="1" t="s">
        <v>14</v>
      </c>
      <c r="H675" s="4" t="s">
        <v>2398</v>
      </c>
      <c r="I675" s="1"/>
      <c r="J675" s="1"/>
    </row>
    <row r="676" ht="15.75" customHeight="1">
      <c r="A676" s="1" t="s">
        <v>1350</v>
      </c>
      <c r="B676" s="2" t="s">
        <v>1351</v>
      </c>
      <c r="C676" s="1">
        <v>2023.0</v>
      </c>
      <c r="D676" s="1">
        <v>3.0</v>
      </c>
      <c r="E676" s="1" t="s">
        <v>1135</v>
      </c>
      <c r="F676" s="1" t="s">
        <v>13</v>
      </c>
      <c r="G676" s="1" t="s">
        <v>14</v>
      </c>
      <c r="H676" s="4" t="s">
        <v>2398</v>
      </c>
      <c r="I676" s="1"/>
      <c r="J676" s="1"/>
    </row>
    <row r="677" ht="15.75" customHeight="1">
      <c r="A677" s="1" t="s">
        <v>1352</v>
      </c>
      <c r="B677" s="2" t="s">
        <v>1353</v>
      </c>
      <c r="C677" s="1">
        <v>2019.0</v>
      </c>
      <c r="D677" s="1">
        <v>8.0</v>
      </c>
      <c r="E677" s="1" t="s">
        <v>1135</v>
      </c>
      <c r="F677" s="1" t="s">
        <v>13</v>
      </c>
      <c r="G677" s="1" t="s">
        <v>14</v>
      </c>
      <c r="H677" s="4" t="s">
        <v>2398</v>
      </c>
      <c r="I677" s="1"/>
      <c r="J677" s="1"/>
    </row>
    <row r="678" ht="15.75" customHeight="1">
      <c r="A678" s="1" t="s">
        <v>1354</v>
      </c>
      <c r="B678" s="2" t="s">
        <v>1355</v>
      </c>
      <c r="C678" s="1">
        <v>2024.0</v>
      </c>
      <c r="D678" s="1">
        <v>0.0</v>
      </c>
      <c r="E678" s="1" t="s">
        <v>1135</v>
      </c>
      <c r="F678" s="1" t="s">
        <v>13</v>
      </c>
      <c r="G678" s="1" t="s">
        <v>14</v>
      </c>
      <c r="H678" s="4" t="s">
        <v>2398</v>
      </c>
      <c r="I678" s="1"/>
      <c r="J678" s="1"/>
    </row>
    <row r="679" ht="15.75" customHeight="1">
      <c r="A679" s="1" t="s">
        <v>1356</v>
      </c>
      <c r="B679" s="2" t="s">
        <v>1357</v>
      </c>
      <c r="C679" s="1">
        <v>2019.0</v>
      </c>
      <c r="D679" s="1">
        <v>13.0</v>
      </c>
      <c r="E679" s="1" t="s">
        <v>1135</v>
      </c>
      <c r="F679" s="1" t="s">
        <v>13</v>
      </c>
      <c r="G679" s="1" t="s">
        <v>14</v>
      </c>
      <c r="H679" s="4" t="s">
        <v>2398</v>
      </c>
      <c r="I679" s="1"/>
      <c r="J679" s="1"/>
    </row>
    <row r="680" ht="15.75" customHeight="1">
      <c r="A680" s="1" t="s">
        <v>1358</v>
      </c>
      <c r="B680" s="2" t="s">
        <v>1359</v>
      </c>
      <c r="C680" s="1">
        <v>2022.0</v>
      </c>
      <c r="D680" s="1">
        <v>1.0</v>
      </c>
      <c r="E680" s="1" t="s">
        <v>1135</v>
      </c>
      <c r="F680" s="1" t="s">
        <v>13</v>
      </c>
      <c r="G680" s="1" t="s">
        <v>14</v>
      </c>
      <c r="H680" s="4" t="s">
        <v>2398</v>
      </c>
      <c r="I680" s="1"/>
      <c r="J680" s="1"/>
    </row>
    <row r="681" ht="15.75" customHeight="1">
      <c r="A681" s="1" t="s">
        <v>1360</v>
      </c>
      <c r="B681" s="1"/>
      <c r="C681" s="1">
        <v>2023.0</v>
      </c>
      <c r="D681" s="1">
        <v>0.0</v>
      </c>
      <c r="E681" s="1" t="s">
        <v>1135</v>
      </c>
      <c r="F681" s="1" t="s">
        <v>13</v>
      </c>
      <c r="G681" s="1" t="s">
        <v>14</v>
      </c>
      <c r="H681" s="4" t="s">
        <v>2398</v>
      </c>
      <c r="I681" s="1"/>
      <c r="J681" s="1"/>
    </row>
    <row r="682" ht="15.75" customHeight="1">
      <c r="A682" s="1" t="s">
        <v>1361</v>
      </c>
      <c r="B682" s="2" t="s">
        <v>1362</v>
      </c>
      <c r="C682" s="1">
        <v>2022.0</v>
      </c>
      <c r="D682" s="1">
        <v>2.0</v>
      </c>
      <c r="E682" s="1" t="s">
        <v>1135</v>
      </c>
      <c r="F682" s="1" t="s">
        <v>13</v>
      </c>
      <c r="G682" s="1" t="s">
        <v>14</v>
      </c>
      <c r="H682" s="4" t="s">
        <v>2398</v>
      </c>
      <c r="I682" s="1"/>
      <c r="J682" s="1"/>
    </row>
    <row r="683" ht="15.75" customHeight="1">
      <c r="A683" s="1" t="s">
        <v>1363</v>
      </c>
      <c r="B683" s="2" t="s">
        <v>1364</v>
      </c>
      <c r="C683" s="1">
        <v>2023.0</v>
      </c>
      <c r="D683" s="1">
        <v>11.0</v>
      </c>
      <c r="E683" s="1" t="s">
        <v>1135</v>
      </c>
      <c r="F683" s="1" t="s">
        <v>13</v>
      </c>
      <c r="G683" s="1" t="s">
        <v>14</v>
      </c>
      <c r="H683" s="4" t="s">
        <v>2398</v>
      </c>
      <c r="I683" s="1"/>
      <c r="J683" s="1"/>
    </row>
    <row r="684" ht="15.75" customHeight="1">
      <c r="A684" s="1" t="s">
        <v>1365</v>
      </c>
      <c r="B684" s="2" t="s">
        <v>1366</v>
      </c>
      <c r="C684" s="1">
        <v>2008.0</v>
      </c>
      <c r="D684" s="1">
        <v>0.0</v>
      </c>
      <c r="E684" s="1" t="s">
        <v>1135</v>
      </c>
      <c r="F684" s="1" t="s">
        <v>21</v>
      </c>
      <c r="G684" s="1" t="s">
        <v>14</v>
      </c>
      <c r="H684" s="4" t="s">
        <v>2398</v>
      </c>
      <c r="I684" s="1"/>
      <c r="J684" s="1"/>
    </row>
    <row r="685" ht="15.75" customHeight="1">
      <c r="A685" s="1" t="s">
        <v>1367</v>
      </c>
      <c r="B685" s="2" t="s">
        <v>1368</v>
      </c>
      <c r="C685" s="1">
        <v>2018.0</v>
      </c>
      <c r="D685" s="1">
        <v>0.0</v>
      </c>
      <c r="E685" s="1" t="s">
        <v>1135</v>
      </c>
      <c r="F685" s="1" t="s">
        <v>21</v>
      </c>
      <c r="G685" s="1" t="s">
        <v>14</v>
      </c>
      <c r="H685" s="4" t="s">
        <v>2398</v>
      </c>
      <c r="I685" s="1"/>
      <c r="J685" s="1"/>
    </row>
    <row r="686" ht="15.75" customHeight="1">
      <c r="A686" s="1" t="s">
        <v>1369</v>
      </c>
      <c r="B686" s="2" t="s">
        <v>1370</v>
      </c>
      <c r="C686" s="1">
        <v>2021.0</v>
      </c>
      <c r="D686" s="1">
        <v>3.0</v>
      </c>
      <c r="E686" s="1" t="s">
        <v>1135</v>
      </c>
      <c r="F686" s="1" t="s">
        <v>13</v>
      </c>
      <c r="G686" s="1" t="s">
        <v>14</v>
      </c>
      <c r="H686" s="4" t="s">
        <v>2398</v>
      </c>
      <c r="I686" s="1"/>
      <c r="J686" s="1"/>
    </row>
    <row r="687" ht="15.75" customHeight="1">
      <c r="A687" s="1" t="s">
        <v>1371</v>
      </c>
      <c r="B687" s="2" t="s">
        <v>1372</v>
      </c>
      <c r="C687" s="1">
        <v>2023.0</v>
      </c>
      <c r="D687" s="1">
        <v>1.0</v>
      </c>
      <c r="E687" s="1" t="s">
        <v>1135</v>
      </c>
      <c r="F687" s="1" t="s">
        <v>13</v>
      </c>
      <c r="G687" s="1" t="s">
        <v>14</v>
      </c>
      <c r="H687" s="4" t="s">
        <v>2398</v>
      </c>
      <c r="I687" s="1"/>
      <c r="J687" s="1"/>
    </row>
    <row r="688" ht="15.75" customHeight="1">
      <c r="A688" s="1" t="s">
        <v>1373</v>
      </c>
      <c r="B688" s="2" t="s">
        <v>1374</v>
      </c>
      <c r="C688" s="1">
        <v>2022.0</v>
      </c>
      <c r="D688" s="1">
        <v>0.0</v>
      </c>
      <c r="E688" s="1" t="s">
        <v>1135</v>
      </c>
      <c r="F688" s="1" t="s">
        <v>13</v>
      </c>
      <c r="G688" s="1" t="s">
        <v>14</v>
      </c>
      <c r="H688" s="4" t="s">
        <v>2398</v>
      </c>
      <c r="I688" s="1"/>
      <c r="J688" s="1"/>
    </row>
    <row r="689" ht="15.75" customHeight="1">
      <c r="A689" s="1" t="s">
        <v>1375</v>
      </c>
      <c r="B689" s="2" t="s">
        <v>1376</v>
      </c>
      <c r="C689" s="1">
        <v>2023.0</v>
      </c>
      <c r="D689" s="1">
        <v>17.0</v>
      </c>
      <c r="E689" s="1" t="s">
        <v>1135</v>
      </c>
      <c r="F689" s="1" t="s">
        <v>13</v>
      </c>
      <c r="G689" s="1" t="s">
        <v>14</v>
      </c>
      <c r="H689" s="4" t="s">
        <v>2398</v>
      </c>
      <c r="I689" s="1"/>
      <c r="J689" s="1"/>
    </row>
    <row r="690" ht="15.75" customHeight="1">
      <c r="A690" s="1" t="s">
        <v>1377</v>
      </c>
      <c r="B690" s="2" t="s">
        <v>1378</v>
      </c>
      <c r="C690" s="1">
        <v>2020.0</v>
      </c>
      <c r="D690" s="1">
        <v>73.0</v>
      </c>
      <c r="E690" s="1" t="s">
        <v>1135</v>
      </c>
      <c r="F690" s="1" t="s">
        <v>13</v>
      </c>
      <c r="G690" s="1" t="s">
        <v>14</v>
      </c>
      <c r="H690" s="4" t="s">
        <v>2398</v>
      </c>
      <c r="I690" s="1"/>
      <c r="J690" s="1"/>
    </row>
    <row r="691" ht="15.75" customHeight="1">
      <c r="A691" s="1" t="s">
        <v>1379</v>
      </c>
      <c r="B691" s="2" t="s">
        <v>1380</v>
      </c>
      <c r="C691" s="1">
        <v>2020.0</v>
      </c>
      <c r="D691" s="1">
        <v>12.0</v>
      </c>
      <c r="E691" s="1" t="s">
        <v>1135</v>
      </c>
      <c r="F691" s="1" t="s">
        <v>13</v>
      </c>
      <c r="G691" s="1" t="s">
        <v>14</v>
      </c>
      <c r="H691" s="4" t="s">
        <v>2398</v>
      </c>
      <c r="I691" s="1"/>
      <c r="J691" s="1"/>
    </row>
    <row r="692" ht="15.75" customHeight="1">
      <c r="A692" s="1" t="s">
        <v>1381</v>
      </c>
      <c r="B692" s="2" t="s">
        <v>1382</v>
      </c>
      <c r="C692" s="1">
        <v>2024.0</v>
      </c>
      <c r="D692" s="1">
        <v>1.0</v>
      </c>
      <c r="E692" s="1" t="s">
        <v>1135</v>
      </c>
      <c r="F692" s="1" t="s">
        <v>13</v>
      </c>
      <c r="G692" s="1" t="s">
        <v>14</v>
      </c>
      <c r="H692" s="4" t="s">
        <v>2398</v>
      </c>
      <c r="I692" s="1"/>
      <c r="J692" s="1"/>
    </row>
    <row r="693" ht="15.75" customHeight="1">
      <c r="A693" s="1" t="s">
        <v>1383</v>
      </c>
      <c r="B693" s="2" t="s">
        <v>1384</v>
      </c>
      <c r="C693" s="1">
        <v>2006.0</v>
      </c>
      <c r="D693" s="1">
        <v>1.0</v>
      </c>
      <c r="E693" s="1" t="s">
        <v>1135</v>
      </c>
      <c r="F693" s="1" t="s">
        <v>21</v>
      </c>
      <c r="G693" s="1" t="s">
        <v>14</v>
      </c>
      <c r="H693" s="4" t="s">
        <v>2398</v>
      </c>
      <c r="I693" s="1"/>
      <c r="J693" s="1"/>
    </row>
    <row r="694" ht="15.75" customHeight="1">
      <c r="A694" s="1" t="s">
        <v>1385</v>
      </c>
      <c r="B694" s="2" t="s">
        <v>1386</v>
      </c>
      <c r="C694" s="1">
        <v>2019.0</v>
      </c>
      <c r="D694" s="1">
        <v>0.0</v>
      </c>
      <c r="E694" s="1" t="s">
        <v>1135</v>
      </c>
      <c r="F694" s="1" t="s">
        <v>13</v>
      </c>
      <c r="G694" s="1" t="s">
        <v>14</v>
      </c>
      <c r="H694" s="4" t="s">
        <v>2398</v>
      </c>
      <c r="I694" s="1"/>
      <c r="J694" s="1"/>
    </row>
    <row r="695" ht="15.75" customHeight="1">
      <c r="A695" s="1" t="s">
        <v>1387</v>
      </c>
      <c r="B695" s="2" t="s">
        <v>1388</v>
      </c>
      <c r="C695" s="1"/>
      <c r="D695" s="1">
        <v>0.0</v>
      </c>
      <c r="E695" s="1" t="s">
        <v>1135</v>
      </c>
      <c r="F695" s="1" t="s">
        <v>21</v>
      </c>
      <c r="G695" s="1" t="s">
        <v>14</v>
      </c>
      <c r="H695" s="4" t="s">
        <v>2398</v>
      </c>
      <c r="I695" s="1"/>
      <c r="J695" s="1"/>
    </row>
    <row r="696" ht="15.75" customHeight="1">
      <c r="A696" s="1" t="s">
        <v>1389</v>
      </c>
      <c r="B696" s="2" t="s">
        <v>1390</v>
      </c>
      <c r="C696" s="1">
        <v>2021.0</v>
      </c>
      <c r="D696" s="1">
        <v>0.0</v>
      </c>
      <c r="E696" s="1" t="s">
        <v>1135</v>
      </c>
      <c r="F696" s="1" t="s">
        <v>13</v>
      </c>
      <c r="G696" s="1" t="s">
        <v>14</v>
      </c>
      <c r="H696" s="4" t="s">
        <v>2398</v>
      </c>
      <c r="I696" s="1"/>
      <c r="J696" s="1"/>
    </row>
    <row r="697" ht="15.75" customHeight="1">
      <c r="A697" s="1" t="s">
        <v>1391</v>
      </c>
      <c r="B697" s="2" t="s">
        <v>1392</v>
      </c>
      <c r="C697" s="1">
        <v>2021.0</v>
      </c>
      <c r="D697" s="1">
        <v>3.0</v>
      </c>
      <c r="E697" s="1" t="s">
        <v>1135</v>
      </c>
      <c r="F697" s="1" t="s">
        <v>13</v>
      </c>
      <c r="G697" s="1" t="s">
        <v>14</v>
      </c>
      <c r="H697" s="4" t="s">
        <v>2398</v>
      </c>
      <c r="I697" s="1"/>
      <c r="J697" s="1"/>
    </row>
    <row r="698" ht="15.75" customHeight="1">
      <c r="A698" s="1" t="s">
        <v>1393</v>
      </c>
      <c r="B698" s="2" t="s">
        <v>1394</v>
      </c>
      <c r="C698" s="1">
        <v>2016.0</v>
      </c>
      <c r="D698" s="1">
        <v>4.0</v>
      </c>
      <c r="E698" s="1" t="s">
        <v>1135</v>
      </c>
      <c r="F698" s="1" t="s">
        <v>21</v>
      </c>
      <c r="G698" s="1" t="s">
        <v>14</v>
      </c>
      <c r="H698" s="4" t="s">
        <v>2398</v>
      </c>
      <c r="I698" s="1"/>
      <c r="J698" s="1"/>
    </row>
    <row r="699" ht="15.75" customHeight="1">
      <c r="A699" s="1" t="s">
        <v>1395</v>
      </c>
      <c r="B699" s="2" t="s">
        <v>1396</v>
      </c>
      <c r="C699" s="1">
        <v>2022.0</v>
      </c>
      <c r="D699" s="1">
        <v>3.0</v>
      </c>
      <c r="E699" s="1" t="s">
        <v>1135</v>
      </c>
      <c r="F699" s="1" t="s">
        <v>13</v>
      </c>
      <c r="G699" s="1" t="s">
        <v>14</v>
      </c>
      <c r="H699" s="4" t="s">
        <v>2398</v>
      </c>
      <c r="I699" s="1"/>
      <c r="J699" s="1"/>
    </row>
    <row r="700" ht="15.75" customHeight="1">
      <c r="A700" s="1" t="s">
        <v>1397</v>
      </c>
      <c r="B700" s="2" t="s">
        <v>1398</v>
      </c>
      <c r="C700" s="1"/>
      <c r="D700" s="1">
        <v>0.0</v>
      </c>
      <c r="E700" s="1" t="s">
        <v>1135</v>
      </c>
      <c r="F700" s="1" t="s">
        <v>21</v>
      </c>
      <c r="G700" s="1" t="s">
        <v>14</v>
      </c>
      <c r="H700" s="4" t="s">
        <v>2398</v>
      </c>
      <c r="I700" s="1"/>
      <c r="J700" s="1"/>
    </row>
    <row r="701" ht="15.75" customHeight="1">
      <c r="A701" s="1" t="s">
        <v>1399</v>
      </c>
      <c r="B701" s="2" t="s">
        <v>1400</v>
      </c>
      <c r="C701" s="1">
        <v>2023.0</v>
      </c>
      <c r="D701" s="1">
        <v>0.0</v>
      </c>
      <c r="E701" s="1" t="s">
        <v>1135</v>
      </c>
      <c r="F701" s="1" t="s">
        <v>13</v>
      </c>
      <c r="G701" s="1" t="s">
        <v>14</v>
      </c>
      <c r="H701" s="4" t="s">
        <v>2398</v>
      </c>
      <c r="I701" s="1"/>
      <c r="J701" s="1"/>
    </row>
    <row r="702" ht="15.75" customHeight="1">
      <c r="A702" s="1" t="s">
        <v>1401</v>
      </c>
      <c r="B702" s="2" t="s">
        <v>1402</v>
      </c>
      <c r="C702" s="1">
        <v>2022.0</v>
      </c>
      <c r="D702" s="1">
        <v>66.0</v>
      </c>
      <c r="E702" s="1" t="s">
        <v>1135</v>
      </c>
      <c r="F702" s="1" t="s">
        <v>13</v>
      </c>
      <c r="G702" s="1" t="s">
        <v>14</v>
      </c>
      <c r="H702" s="4" t="s">
        <v>2398</v>
      </c>
      <c r="I702" s="1"/>
      <c r="J702" s="1"/>
    </row>
    <row r="703" ht="15.75" customHeight="1">
      <c r="A703" s="1" t="s">
        <v>1403</v>
      </c>
      <c r="B703" s="2" t="s">
        <v>1404</v>
      </c>
      <c r="C703" s="1">
        <v>2023.0</v>
      </c>
      <c r="D703" s="1">
        <v>0.0</v>
      </c>
      <c r="E703" s="1" t="s">
        <v>1135</v>
      </c>
      <c r="F703" s="1" t="s">
        <v>13</v>
      </c>
      <c r="G703" s="1" t="s">
        <v>14</v>
      </c>
      <c r="H703" s="4" t="s">
        <v>2398</v>
      </c>
      <c r="I703" s="1"/>
      <c r="J703" s="1"/>
    </row>
    <row r="704" ht="15.75" customHeight="1">
      <c r="A704" s="1" t="s">
        <v>1405</v>
      </c>
      <c r="B704" s="2" t="s">
        <v>1406</v>
      </c>
      <c r="C704" s="1">
        <v>2021.0</v>
      </c>
      <c r="D704" s="1">
        <v>18.0</v>
      </c>
      <c r="E704" s="1" t="s">
        <v>1135</v>
      </c>
      <c r="F704" s="1" t="s">
        <v>13</v>
      </c>
      <c r="G704" s="1" t="s">
        <v>14</v>
      </c>
      <c r="H704" s="4" t="s">
        <v>2398</v>
      </c>
      <c r="I704" s="1"/>
      <c r="J704" s="1"/>
    </row>
    <row r="705" ht="15.75" customHeight="1">
      <c r="A705" s="1" t="s">
        <v>1407</v>
      </c>
      <c r="B705" s="2" t="s">
        <v>1408</v>
      </c>
      <c r="C705" s="1">
        <v>2022.0</v>
      </c>
      <c r="D705" s="1">
        <v>4.0</v>
      </c>
      <c r="E705" s="1" t="s">
        <v>1135</v>
      </c>
      <c r="F705" s="1" t="s">
        <v>13</v>
      </c>
      <c r="G705" s="1" t="s">
        <v>14</v>
      </c>
      <c r="H705" s="4" t="s">
        <v>2398</v>
      </c>
      <c r="I705" s="1"/>
      <c r="J705" s="1"/>
    </row>
    <row r="706" ht="15.75" customHeight="1">
      <c r="A706" s="1" t="s">
        <v>1409</v>
      </c>
      <c r="B706" s="2" t="s">
        <v>1410</v>
      </c>
      <c r="C706" s="1">
        <v>2024.0</v>
      </c>
      <c r="D706" s="1">
        <v>4.0</v>
      </c>
      <c r="E706" s="1" t="s">
        <v>1135</v>
      </c>
      <c r="F706" s="1" t="s">
        <v>13</v>
      </c>
      <c r="G706" s="1" t="s">
        <v>14</v>
      </c>
      <c r="H706" s="4" t="s">
        <v>2398</v>
      </c>
      <c r="I706" s="1"/>
      <c r="J706" s="1"/>
    </row>
    <row r="707" ht="15.75" customHeight="1">
      <c r="A707" s="1" t="s">
        <v>1411</v>
      </c>
      <c r="B707" s="2" t="s">
        <v>1412</v>
      </c>
      <c r="C707" s="1">
        <v>2018.0</v>
      </c>
      <c r="D707" s="1">
        <v>33.0</v>
      </c>
      <c r="E707" s="1" t="s">
        <v>1135</v>
      </c>
      <c r="F707" s="1" t="s">
        <v>21</v>
      </c>
      <c r="G707" s="1" t="s">
        <v>14</v>
      </c>
      <c r="H707" s="4" t="s">
        <v>2398</v>
      </c>
      <c r="I707" s="1"/>
      <c r="J707" s="1"/>
    </row>
    <row r="708" ht="15.75" customHeight="1">
      <c r="A708" s="1" t="s">
        <v>1413</v>
      </c>
      <c r="B708" s="2" t="s">
        <v>1414</v>
      </c>
      <c r="C708" s="1">
        <v>2022.0</v>
      </c>
      <c r="D708" s="1">
        <v>2.0</v>
      </c>
      <c r="E708" s="1" t="s">
        <v>1135</v>
      </c>
      <c r="F708" s="1" t="s">
        <v>13</v>
      </c>
      <c r="G708" s="1" t="s">
        <v>14</v>
      </c>
      <c r="H708" s="4" t="s">
        <v>2398</v>
      </c>
      <c r="I708" s="1"/>
      <c r="J708" s="1"/>
    </row>
    <row r="709" ht="15.75" customHeight="1">
      <c r="A709" s="1" t="s">
        <v>1415</v>
      </c>
      <c r="B709" s="2" t="s">
        <v>1416</v>
      </c>
      <c r="C709" s="1">
        <v>2022.0</v>
      </c>
      <c r="D709" s="1">
        <v>3.0</v>
      </c>
      <c r="E709" s="1" t="s">
        <v>1135</v>
      </c>
      <c r="F709" s="1" t="s">
        <v>13</v>
      </c>
      <c r="G709" s="1" t="s">
        <v>14</v>
      </c>
      <c r="H709" s="4" t="s">
        <v>2398</v>
      </c>
      <c r="I709" s="1"/>
      <c r="J709" s="1"/>
    </row>
    <row r="710" ht="15.75" customHeight="1">
      <c r="A710" s="1" t="s">
        <v>1417</v>
      </c>
      <c r="B710" s="2" t="s">
        <v>1418</v>
      </c>
      <c r="C710" s="1">
        <v>2020.0</v>
      </c>
      <c r="D710" s="1">
        <v>0.0</v>
      </c>
      <c r="E710" s="1" t="s">
        <v>1135</v>
      </c>
      <c r="F710" s="1" t="s">
        <v>13</v>
      </c>
      <c r="G710" s="1" t="s">
        <v>14</v>
      </c>
      <c r="H710" s="4" t="s">
        <v>2398</v>
      </c>
      <c r="I710" s="1"/>
      <c r="J710" s="1"/>
    </row>
    <row r="711" ht="15.75" customHeight="1">
      <c r="A711" s="1" t="s">
        <v>1419</v>
      </c>
      <c r="B711" s="2" t="s">
        <v>1420</v>
      </c>
      <c r="C711" s="1">
        <v>2023.0</v>
      </c>
      <c r="D711" s="1">
        <v>0.0</v>
      </c>
      <c r="E711" s="1" t="s">
        <v>1135</v>
      </c>
      <c r="F711" s="1" t="s">
        <v>13</v>
      </c>
      <c r="G711" s="1" t="s">
        <v>14</v>
      </c>
      <c r="H711" s="4" t="s">
        <v>2398</v>
      </c>
      <c r="I711" s="1"/>
      <c r="J711" s="1"/>
    </row>
    <row r="712" ht="15.75" customHeight="1">
      <c r="A712" s="1" t="s">
        <v>1421</v>
      </c>
      <c r="B712" s="2" t="s">
        <v>1422</v>
      </c>
      <c r="C712" s="1">
        <v>2023.0</v>
      </c>
      <c r="D712" s="1">
        <v>8.0</v>
      </c>
      <c r="E712" s="1" t="s">
        <v>1135</v>
      </c>
      <c r="F712" s="1" t="s">
        <v>13</v>
      </c>
      <c r="G712" s="1" t="s">
        <v>14</v>
      </c>
      <c r="H712" s="4" t="s">
        <v>2398</v>
      </c>
      <c r="I712" s="1"/>
      <c r="J712" s="1"/>
    </row>
    <row r="713" ht="15.75" customHeight="1">
      <c r="A713" s="1" t="s">
        <v>1423</v>
      </c>
      <c r="B713" s="2" t="s">
        <v>1424</v>
      </c>
      <c r="C713" s="1">
        <v>2020.0</v>
      </c>
      <c r="D713" s="1">
        <v>0.0</v>
      </c>
      <c r="E713" s="1" t="s">
        <v>1135</v>
      </c>
      <c r="F713" s="1" t="s">
        <v>13</v>
      </c>
      <c r="G713" s="1" t="s">
        <v>14</v>
      </c>
      <c r="H713" s="4" t="s">
        <v>2398</v>
      </c>
      <c r="I713" s="1"/>
      <c r="J713" s="1"/>
    </row>
    <row r="714" ht="15.75" customHeight="1">
      <c r="A714" s="1" t="s">
        <v>1425</v>
      </c>
      <c r="B714" s="2" t="s">
        <v>1426</v>
      </c>
      <c r="C714" s="1">
        <v>2022.0</v>
      </c>
      <c r="D714" s="1">
        <v>3.0</v>
      </c>
      <c r="E714" s="1" t="s">
        <v>1135</v>
      </c>
      <c r="F714" s="1" t="s">
        <v>13</v>
      </c>
      <c r="G714" s="1" t="s">
        <v>14</v>
      </c>
      <c r="H714" s="4" t="s">
        <v>2398</v>
      </c>
      <c r="I714" s="1"/>
      <c r="J714" s="1"/>
    </row>
    <row r="715" ht="15.75" customHeight="1">
      <c r="A715" s="1" t="s">
        <v>1427</v>
      </c>
      <c r="B715" s="2" t="s">
        <v>1428</v>
      </c>
      <c r="C715" s="1">
        <v>2022.0</v>
      </c>
      <c r="D715" s="1">
        <v>7.0</v>
      </c>
      <c r="E715" s="1" t="s">
        <v>1135</v>
      </c>
      <c r="F715" s="1" t="s">
        <v>13</v>
      </c>
      <c r="G715" s="1" t="s">
        <v>14</v>
      </c>
      <c r="H715" s="4" t="s">
        <v>2398</v>
      </c>
      <c r="I715" s="1"/>
      <c r="J715" s="1"/>
    </row>
    <row r="716" ht="15.75" customHeight="1">
      <c r="A716" s="1" t="s">
        <v>1429</v>
      </c>
      <c r="B716" s="2" t="s">
        <v>1430</v>
      </c>
      <c r="C716" s="1">
        <v>2019.0</v>
      </c>
      <c r="D716" s="1">
        <v>11.0</v>
      </c>
      <c r="E716" s="1" t="s">
        <v>1135</v>
      </c>
      <c r="F716" s="1" t="s">
        <v>13</v>
      </c>
      <c r="G716" s="1" t="s">
        <v>14</v>
      </c>
      <c r="H716" s="4" t="s">
        <v>2398</v>
      </c>
      <c r="I716" s="1"/>
      <c r="J716" s="1"/>
    </row>
    <row r="717" ht="15.75" customHeight="1">
      <c r="A717" s="1" t="s">
        <v>1431</v>
      </c>
      <c r="B717" s="2" t="s">
        <v>1432</v>
      </c>
      <c r="C717" s="1">
        <v>2021.0</v>
      </c>
      <c r="D717" s="1">
        <v>31.0</v>
      </c>
      <c r="E717" s="1" t="s">
        <v>1135</v>
      </c>
      <c r="F717" s="1" t="s">
        <v>13</v>
      </c>
      <c r="G717" s="1" t="s">
        <v>14</v>
      </c>
      <c r="H717" s="4" t="s">
        <v>2398</v>
      </c>
      <c r="I717" s="1"/>
      <c r="J717" s="1"/>
    </row>
    <row r="718" ht="15.75" customHeight="1">
      <c r="A718" s="1" t="s">
        <v>1433</v>
      </c>
      <c r="B718" s="2" t="s">
        <v>1434</v>
      </c>
      <c r="C718" s="1">
        <v>2019.0</v>
      </c>
      <c r="D718" s="1">
        <v>141.0</v>
      </c>
      <c r="E718" s="1" t="s">
        <v>1135</v>
      </c>
      <c r="F718" s="1" t="s">
        <v>13</v>
      </c>
      <c r="G718" s="1" t="s">
        <v>14</v>
      </c>
      <c r="H718" s="4" t="s">
        <v>2398</v>
      </c>
      <c r="I718" s="1"/>
      <c r="J718" s="1"/>
    </row>
    <row r="719" ht="15.75" customHeight="1">
      <c r="A719" s="1" t="s">
        <v>1435</v>
      </c>
      <c r="B719" s="2" t="s">
        <v>1436</v>
      </c>
      <c r="C719" s="1">
        <v>2020.0</v>
      </c>
      <c r="D719" s="1">
        <v>4.0</v>
      </c>
      <c r="E719" s="1" t="s">
        <v>1135</v>
      </c>
      <c r="F719" s="1" t="s">
        <v>13</v>
      </c>
      <c r="G719" s="1" t="s">
        <v>14</v>
      </c>
      <c r="H719" s="4" t="s">
        <v>2398</v>
      </c>
      <c r="I719" s="1"/>
      <c r="J719" s="1"/>
    </row>
    <row r="720" ht="15.75" customHeight="1">
      <c r="A720" s="1" t="s">
        <v>1437</v>
      </c>
      <c r="B720" s="2" t="s">
        <v>1438</v>
      </c>
      <c r="C720" s="1">
        <v>2023.0</v>
      </c>
      <c r="D720" s="1">
        <v>21.0</v>
      </c>
      <c r="E720" s="1" t="s">
        <v>1135</v>
      </c>
      <c r="F720" s="1" t="s">
        <v>13</v>
      </c>
      <c r="G720" s="1" t="s">
        <v>14</v>
      </c>
      <c r="H720" s="4" t="s">
        <v>2398</v>
      </c>
      <c r="I720" s="1"/>
      <c r="J720" s="1"/>
    </row>
    <row r="721" ht="15.75" customHeight="1">
      <c r="A721" s="1" t="s">
        <v>1439</v>
      </c>
      <c r="B721" s="2" t="s">
        <v>1440</v>
      </c>
      <c r="C721" s="1">
        <v>2022.0</v>
      </c>
      <c r="D721" s="1">
        <v>6.0</v>
      </c>
      <c r="E721" s="1" t="s">
        <v>1135</v>
      </c>
      <c r="F721" s="1" t="s">
        <v>13</v>
      </c>
      <c r="G721" s="1" t="s">
        <v>14</v>
      </c>
      <c r="H721" s="4" t="s">
        <v>2398</v>
      </c>
      <c r="I721" s="1"/>
      <c r="J721" s="1"/>
    </row>
    <row r="722" ht="15.75" customHeight="1">
      <c r="A722" s="1" t="s">
        <v>1441</v>
      </c>
      <c r="B722" s="2" t="s">
        <v>1442</v>
      </c>
      <c r="C722" s="1">
        <v>2023.0</v>
      </c>
      <c r="D722" s="1">
        <v>7.0</v>
      </c>
      <c r="E722" s="1" t="s">
        <v>1135</v>
      </c>
      <c r="F722" s="1" t="s">
        <v>13</v>
      </c>
      <c r="G722" s="1" t="s">
        <v>14</v>
      </c>
      <c r="H722" s="4" t="s">
        <v>2398</v>
      </c>
      <c r="I722" s="1"/>
      <c r="J722" s="1"/>
    </row>
    <row r="723" ht="15.75" customHeight="1">
      <c r="A723" s="1" t="s">
        <v>1443</v>
      </c>
      <c r="B723" s="2" t="s">
        <v>1444</v>
      </c>
      <c r="C723" s="1">
        <v>2023.0</v>
      </c>
      <c r="D723" s="1">
        <v>0.0</v>
      </c>
      <c r="E723" s="1" t="s">
        <v>1135</v>
      </c>
      <c r="F723" s="1" t="s">
        <v>13</v>
      </c>
      <c r="G723" s="1" t="s">
        <v>14</v>
      </c>
      <c r="H723" s="4" t="s">
        <v>2398</v>
      </c>
      <c r="I723" s="1"/>
      <c r="J723" s="1"/>
    </row>
    <row r="724" ht="15.75" customHeight="1">
      <c r="A724" s="1" t="s">
        <v>1445</v>
      </c>
      <c r="B724" s="2" t="s">
        <v>1446</v>
      </c>
      <c r="C724" s="1">
        <v>2020.0</v>
      </c>
      <c r="D724" s="1">
        <v>96.0</v>
      </c>
      <c r="E724" s="1" t="s">
        <v>1135</v>
      </c>
      <c r="F724" s="1" t="s">
        <v>13</v>
      </c>
      <c r="G724" s="1" t="s">
        <v>14</v>
      </c>
      <c r="H724" s="4" t="s">
        <v>2398</v>
      </c>
      <c r="I724" s="1"/>
      <c r="J724" s="1"/>
    </row>
    <row r="725" ht="15.75" customHeight="1">
      <c r="A725" s="1" t="s">
        <v>1447</v>
      </c>
      <c r="B725" s="2" t="s">
        <v>1448</v>
      </c>
      <c r="C725" s="1">
        <v>2023.0</v>
      </c>
      <c r="D725" s="1">
        <v>15.0</v>
      </c>
      <c r="E725" s="1" t="s">
        <v>1135</v>
      </c>
      <c r="F725" s="1" t="s">
        <v>13</v>
      </c>
      <c r="G725" s="1" t="s">
        <v>14</v>
      </c>
      <c r="H725" s="4" t="s">
        <v>2398</v>
      </c>
      <c r="I725" s="1"/>
      <c r="J725" s="1"/>
    </row>
    <row r="726" ht="15.75" customHeight="1">
      <c r="A726" s="1" t="s">
        <v>1449</v>
      </c>
      <c r="B726" s="2" t="s">
        <v>1450</v>
      </c>
      <c r="C726" s="1">
        <v>2023.0</v>
      </c>
      <c r="D726" s="1">
        <v>4.0</v>
      </c>
      <c r="E726" s="1" t="s">
        <v>1135</v>
      </c>
      <c r="F726" s="1" t="s">
        <v>13</v>
      </c>
      <c r="G726" s="1" t="s">
        <v>14</v>
      </c>
      <c r="H726" s="4" t="s">
        <v>2398</v>
      </c>
      <c r="I726" s="1"/>
      <c r="J726" s="1"/>
    </row>
    <row r="727" ht="15.75" customHeight="1">
      <c r="A727" s="1" t="s">
        <v>1451</v>
      </c>
      <c r="B727" s="2" t="s">
        <v>1452</v>
      </c>
      <c r="C727" s="1">
        <v>2023.0</v>
      </c>
      <c r="D727" s="1">
        <v>0.0</v>
      </c>
      <c r="E727" s="1" t="s">
        <v>1135</v>
      </c>
      <c r="F727" s="1" t="s">
        <v>13</v>
      </c>
      <c r="G727" s="1" t="s">
        <v>14</v>
      </c>
      <c r="H727" s="4" t="s">
        <v>2398</v>
      </c>
      <c r="I727" s="1"/>
      <c r="J727" s="1"/>
    </row>
    <row r="728" ht="15.75" customHeight="1">
      <c r="A728" s="1" t="s">
        <v>1453</v>
      </c>
      <c r="B728" s="2" t="s">
        <v>1454</v>
      </c>
      <c r="C728" s="1">
        <v>2023.0</v>
      </c>
      <c r="D728" s="1">
        <v>6.0</v>
      </c>
      <c r="E728" s="1" t="s">
        <v>1135</v>
      </c>
      <c r="F728" s="1" t="s">
        <v>13</v>
      </c>
      <c r="G728" s="1" t="s">
        <v>14</v>
      </c>
      <c r="H728" s="4" t="s">
        <v>2398</v>
      </c>
      <c r="I728" s="1"/>
      <c r="J728" s="1"/>
    </row>
    <row r="729" ht="15.75" customHeight="1">
      <c r="A729" s="1" t="s">
        <v>1455</v>
      </c>
      <c r="B729" s="2" t="s">
        <v>1456</v>
      </c>
      <c r="C729" s="1">
        <v>2021.0</v>
      </c>
      <c r="D729" s="1">
        <v>0.0</v>
      </c>
      <c r="E729" s="1" t="s">
        <v>1135</v>
      </c>
      <c r="F729" s="1" t="s">
        <v>13</v>
      </c>
      <c r="G729" s="1" t="s">
        <v>14</v>
      </c>
      <c r="H729" s="4" t="s">
        <v>2398</v>
      </c>
      <c r="I729" s="1"/>
      <c r="J729" s="1"/>
    </row>
    <row r="730" ht="15.75" customHeight="1">
      <c r="A730" s="1" t="s">
        <v>1457</v>
      </c>
      <c r="B730" s="2" t="s">
        <v>1458</v>
      </c>
      <c r="C730" s="1">
        <v>2020.0</v>
      </c>
      <c r="D730" s="1">
        <v>26.0</v>
      </c>
      <c r="E730" s="1" t="s">
        <v>1135</v>
      </c>
      <c r="F730" s="1" t="s">
        <v>13</v>
      </c>
      <c r="G730" s="1" t="s">
        <v>14</v>
      </c>
      <c r="H730" s="4" t="s">
        <v>2398</v>
      </c>
      <c r="I730" s="1"/>
      <c r="J730" s="1"/>
    </row>
    <row r="731" ht="15.75" customHeight="1">
      <c r="A731" s="1" t="s">
        <v>1459</v>
      </c>
      <c r="B731" s="1"/>
      <c r="C731" s="1">
        <v>2019.0</v>
      </c>
      <c r="D731" s="1">
        <v>3.0</v>
      </c>
      <c r="E731" s="1" t="s">
        <v>1135</v>
      </c>
      <c r="F731" s="1" t="s">
        <v>13</v>
      </c>
      <c r="G731" s="1" t="s">
        <v>14</v>
      </c>
      <c r="H731" s="4" t="s">
        <v>2398</v>
      </c>
      <c r="I731" s="1"/>
      <c r="J731" s="1"/>
    </row>
    <row r="732" ht="15.75" customHeight="1">
      <c r="A732" s="1" t="s">
        <v>1460</v>
      </c>
      <c r="B732" s="2" t="s">
        <v>1461</v>
      </c>
      <c r="C732" s="1">
        <v>2021.0</v>
      </c>
      <c r="D732" s="1">
        <v>1.0</v>
      </c>
      <c r="E732" s="1" t="s">
        <v>1135</v>
      </c>
      <c r="F732" s="1" t="s">
        <v>13</v>
      </c>
      <c r="G732" s="1" t="s">
        <v>14</v>
      </c>
      <c r="H732" s="4" t="s">
        <v>2398</v>
      </c>
      <c r="I732" s="1"/>
      <c r="J732" s="1"/>
    </row>
    <row r="733" ht="15.75" customHeight="1">
      <c r="A733" s="1" t="s">
        <v>1462</v>
      </c>
      <c r="B733" s="2" t="s">
        <v>1463</v>
      </c>
      <c r="C733" s="1">
        <v>2025.0</v>
      </c>
      <c r="D733" s="1">
        <v>0.0</v>
      </c>
      <c r="E733" s="1" t="s">
        <v>1135</v>
      </c>
      <c r="F733" s="1" t="s">
        <v>13</v>
      </c>
      <c r="G733" s="1" t="s">
        <v>14</v>
      </c>
      <c r="H733" s="4" t="s">
        <v>2398</v>
      </c>
      <c r="I733" s="1"/>
      <c r="J733" s="1"/>
    </row>
    <row r="734" ht="15.75" customHeight="1">
      <c r="A734" s="1" t="s">
        <v>1464</v>
      </c>
      <c r="B734" s="2" t="s">
        <v>1465</v>
      </c>
      <c r="C734" s="1"/>
      <c r="D734" s="1">
        <v>0.0</v>
      </c>
      <c r="E734" s="1" t="s">
        <v>1135</v>
      </c>
      <c r="F734" s="1" t="s">
        <v>21</v>
      </c>
      <c r="G734" s="1" t="s">
        <v>14</v>
      </c>
      <c r="H734" s="4" t="s">
        <v>2398</v>
      </c>
      <c r="I734" s="1"/>
      <c r="J734" s="1"/>
    </row>
    <row r="735" ht="15.75" customHeight="1">
      <c r="A735" s="1" t="s">
        <v>1466</v>
      </c>
      <c r="B735" s="2" t="s">
        <v>1467</v>
      </c>
      <c r="C735" s="1">
        <v>2020.0</v>
      </c>
      <c r="D735" s="1">
        <v>53.0</v>
      </c>
      <c r="E735" s="1" t="s">
        <v>1135</v>
      </c>
      <c r="F735" s="1" t="s">
        <v>13</v>
      </c>
      <c r="G735" s="1" t="s">
        <v>14</v>
      </c>
      <c r="H735" s="4" t="s">
        <v>2398</v>
      </c>
      <c r="I735" s="1"/>
      <c r="J735" s="1"/>
    </row>
    <row r="736" ht="15.75" customHeight="1">
      <c r="A736" s="1" t="s">
        <v>1468</v>
      </c>
      <c r="B736" s="2" t="s">
        <v>1469</v>
      </c>
      <c r="C736" s="1">
        <v>2020.0</v>
      </c>
      <c r="D736" s="1">
        <v>1.0</v>
      </c>
      <c r="E736" s="1" t="s">
        <v>1135</v>
      </c>
      <c r="F736" s="1" t="s">
        <v>13</v>
      </c>
      <c r="G736" s="1" t="s">
        <v>14</v>
      </c>
      <c r="H736" s="4" t="s">
        <v>2398</v>
      </c>
      <c r="I736" s="1"/>
      <c r="J736" s="1"/>
    </row>
    <row r="737" ht="15.75" customHeight="1">
      <c r="A737" s="1" t="s">
        <v>1470</v>
      </c>
      <c r="B737" s="2" t="s">
        <v>1471</v>
      </c>
      <c r="C737" s="1">
        <v>2022.0</v>
      </c>
      <c r="D737" s="1">
        <v>0.0</v>
      </c>
      <c r="E737" s="1" t="s">
        <v>1135</v>
      </c>
      <c r="F737" s="1" t="s">
        <v>13</v>
      </c>
      <c r="G737" s="1" t="s">
        <v>14</v>
      </c>
      <c r="H737" s="4" t="s">
        <v>2398</v>
      </c>
      <c r="I737" s="1"/>
      <c r="J737" s="1"/>
    </row>
    <row r="738" ht="15.75" customHeight="1">
      <c r="A738" s="1" t="s">
        <v>1472</v>
      </c>
      <c r="B738" s="2" t="s">
        <v>1473</v>
      </c>
      <c r="C738" s="1">
        <v>2021.0</v>
      </c>
      <c r="D738" s="1">
        <v>1.0</v>
      </c>
      <c r="E738" s="1" t="s">
        <v>1135</v>
      </c>
      <c r="F738" s="1" t="s">
        <v>13</v>
      </c>
      <c r="G738" s="1" t="s">
        <v>14</v>
      </c>
      <c r="H738" s="4" t="s">
        <v>2398</v>
      </c>
      <c r="I738" s="1"/>
      <c r="J738" s="1"/>
    </row>
    <row r="739" ht="15.75" customHeight="1">
      <c r="A739" s="1" t="s">
        <v>1474</v>
      </c>
      <c r="B739" s="2" t="s">
        <v>1475</v>
      </c>
      <c r="C739" s="1">
        <v>2020.0</v>
      </c>
      <c r="D739" s="1">
        <v>0.0</v>
      </c>
      <c r="E739" s="1" t="s">
        <v>1135</v>
      </c>
      <c r="F739" s="1" t="s">
        <v>13</v>
      </c>
      <c r="G739" s="1" t="s">
        <v>14</v>
      </c>
      <c r="H739" s="4" t="s">
        <v>2398</v>
      </c>
      <c r="I739" s="1"/>
      <c r="J739" s="1"/>
    </row>
    <row r="740" ht="15.75" customHeight="1">
      <c r="A740" s="1" t="s">
        <v>1476</v>
      </c>
      <c r="B740" s="2" t="s">
        <v>1477</v>
      </c>
      <c r="C740" s="1">
        <v>2025.0</v>
      </c>
      <c r="D740" s="1">
        <v>0.0</v>
      </c>
      <c r="E740" s="1" t="s">
        <v>1135</v>
      </c>
      <c r="F740" s="1" t="s">
        <v>13</v>
      </c>
      <c r="G740" s="1" t="s">
        <v>14</v>
      </c>
      <c r="H740" s="4" t="s">
        <v>2398</v>
      </c>
      <c r="I740" s="1"/>
      <c r="J740" s="1"/>
    </row>
    <row r="741" ht="15.75" customHeight="1">
      <c r="A741" s="1" t="s">
        <v>1478</v>
      </c>
      <c r="B741" s="2" t="s">
        <v>1479</v>
      </c>
      <c r="C741" s="1">
        <v>2023.0</v>
      </c>
      <c r="D741" s="1">
        <v>3.0</v>
      </c>
      <c r="E741" s="1" t="s">
        <v>1135</v>
      </c>
      <c r="F741" s="1" t="s">
        <v>13</v>
      </c>
      <c r="G741" s="1" t="s">
        <v>14</v>
      </c>
      <c r="H741" s="4" t="s">
        <v>2398</v>
      </c>
      <c r="I741" s="1"/>
      <c r="J741" s="1"/>
    </row>
    <row r="742" ht="15.75" customHeight="1">
      <c r="A742" s="1" t="s">
        <v>1480</v>
      </c>
      <c r="B742" s="2" t="s">
        <v>1481</v>
      </c>
      <c r="C742" s="1">
        <v>2023.0</v>
      </c>
      <c r="D742" s="1">
        <v>45.0</v>
      </c>
      <c r="E742" s="1" t="s">
        <v>1135</v>
      </c>
      <c r="F742" s="1" t="s">
        <v>13</v>
      </c>
      <c r="G742" s="1" t="s">
        <v>14</v>
      </c>
      <c r="H742" s="4" t="s">
        <v>2398</v>
      </c>
      <c r="I742" s="1"/>
      <c r="J742" s="1"/>
    </row>
    <row r="743" ht="15.75" customHeight="1">
      <c r="A743" s="1" t="s">
        <v>1482</v>
      </c>
      <c r="B743" s="2" t="s">
        <v>1483</v>
      </c>
      <c r="C743" s="1">
        <v>2021.0</v>
      </c>
      <c r="D743" s="1">
        <v>79.0</v>
      </c>
      <c r="E743" s="1" t="s">
        <v>1135</v>
      </c>
      <c r="F743" s="1" t="s">
        <v>13</v>
      </c>
      <c r="G743" s="1" t="s">
        <v>14</v>
      </c>
      <c r="H743" s="4" t="s">
        <v>2398</v>
      </c>
      <c r="I743" s="1"/>
      <c r="J743" s="1"/>
    </row>
    <row r="744" ht="15.75" customHeight="1">
      <c r="A744" s="1" t="s">
        <v>1484</v>
      </c>
      <c r="B744" s="2" t="s">
        <v>1485</v>
      </c>
      <c r="C744" s="1">
        <v>2024.0</v>
      </c>
      <c r="D744" s="1">
        <v>0.0</v>
      </c>
      <c r="E744" s="1" t="s">
        <v>1135</v>
      </c>
      <c r="F744" s="1" t="s">
        <v>13</v>
      </c>
      <c r="G744" s="1" t="s">
        <v>14</v>
      </c>
      <c r="H744" s="4" t="s">
        <v>2398</v>
      </c>
      <c r="I744" s="1"/>
      <c r="J744" s="1"/>
    </row>
    <row r="745" ht="15.75" customHeight="1">
      <c r="A745" s="1" t="s">
        <v>1486</v>
      </c>
      <c r="B745" s="2" t="s">
        <v>1487</v>
      </c>
      <c r="C745" s="1">
        <v>2019.0</v>
      </c>
      <c r="D745" s="1">
        <v>13.0</v>
      </c>
      <c r="E745" s="1" t="s">
        <v>1135</v>
      </c>
      <c r="F745" s="1" t="s">
        <v>13</v>
      </c>
      <c r="G745" s="1" t="s">
        <v>14</v>
      </c>
      <c r="H745" s="4" t="s">
        <v>2398</v>
      </c>
      <c r="I745" s="1"/>
      <c r="J745" s="1"/>
    </row>
    <row r="746" ht="15.75" customHeight="1">
      <c r="A746" s="1" t="s">
        <v>1488</v>
      </c>
      <c r="B746" s="2" t="s">
        <v>1489</v>
      </c>
      <c r="C746" s="1">
        <v>2020.0</v>
      </c>
      <c r="D746" s="1">
        <v>569.0</v>
      </c>
      <c r="E746" s="1" t="s">
        <v>1135</v>
      </c>
      <c r="F746" s="1" t="s">
        <v>13</v>
      </c>
      <c r="G746" s="1" t="s">
        <v>14</v>
      </c>
      <c r="H746" s="4" t="s">
        <v>2398</v>
      </c>
      <c r="I746" s="1"/>
      <c r="J746" s="1"/>
    </row>
    <row r="747" ht="15.75" customHeight="1">
      <c r="A747" s="1" t="s">
        <v>1490</v>
      </c>
      <c r="B747" s="2" t="s">
        <v>1491</v>
      </c>
      <c r="C747" s="1">
        <v>2022.0</v>
      </c>
      <c r="D747" s="1">
        <v>2.0</v>
      </c>
      <c r="E747" s="1" t="s">
        <v>1135</v>
      </c>
      <c r="F747" s="1" t="s">
        <v>13</v>
      </c>
      <c r="G747" s="1" t="s">
        <v>14</v>
      </c>
      <c r="H747" s="4" t="s">
        <v>2398</v>
      </c>
      <c r="I747" s="1"/>
      <c r="J747" s="1"/>
    </row>
    <row r="748" ht="15.75" customHeight="1">
      <c r="A748" s="1" t="s">
        <v>1492</v>
      </c>
      <c r="B748" s="2" t="s">
        <v>1493</v>
      </c>
      <c r="C748" s="1">
        <v>2019.0</v>
      </c>
      <c r="D748" s="1">
        <v>9.0</v>
      </c>
      <c r="E748" s="1" t="s">
        <v>1135</v>
      </c>
      <c r="F748" s="1" t="s">
        <v>13</v>
      </c>
      <c r="G748" s="1" t="s">
        <v>14</v>
      </c>
      <c r="H748" s="4" t="s">
        <v>2398</v>
      </c>
      <c r="I748" s="1"/>
      <c r="J748" s="1"/>
    </row>
    <row r="749" ht="15.75" customHeight="1">
      <c r="A749" s="1" t="s">
        <v>1494</v>
      </c>
      <c r="B749" s="2" t="s">
        <v>1495</v>
      </c>
      <c r="C749" s="1"/>
      <c r="D749" s="1">
        <v>0.0</v>
      </c>
      <c r="E749" s="1" t="s">
        <v>1135</v>
      </c>
      <c r="F749" s="1" t="s">
        <v>21</v>
      </c>
      <c r="G749" s="1" t="s">
        <v>14</v>
      </c>
      <c r="H749" s="4" t="s">
        <v>2398</v>
      </c>
      <c r="I749" s="1"/>
      <c r="J749" s="1"/>
    </row>
    <row r="750" ht="15.75" customHeight="1">
      <c r="A750" s="1" t="s">
        <v>1496</v>
      </c>
      <c r="B750" s="2" t="s">
        <v>1497</v>
      </c>
      <c r="C750" s="1">
        <v>2022.0</v>
      </c>
      <c r="D750" s="1">
        <v>17.0</v>
      </c>
      <c r="E750" s="1" t="s">
        <v>1135</v>
      </c>
      <c r="F750" s="1" t="s">
        <v>13</v>
      </c>
      <c r="G750" s="1" t="s">
        <v>14</v>
      </c>
      <c r="H750" s="4" t="s">
        <v>2398</v>
      </c>
      <c r="I750" s="1"/>
      <c r="J750" s="1"/>
    </row>
    <row r="751" ht="15.75" customHeight="1">
      <c r="A751" s="1" t="s">
        <v>1498</v>
      </c>
      <c r="B751" s="2" t="s">
        <v>1499</v>
      </c>
      <c r="C751" s="1">
        <v>2023.0</v>
      </c>
      <c r="D751" s="1">
        <v>1.0</v>
      </c>
      <c r="E751" s="1" t="s">
        <v>1135</v>
      </c>
      <c r="F751" s="1" t="s">
        <v>13</v>
      </c>
      <c r="G751" s="1" t="s">
        <v>14</v>
      </c>
      <c r="H751" s="4" t="s">
        <v>2398</v>
      </c>
      <c r="I751" s="1"/>
      <c r="J751" s="1"/>
    </row>
    <row r="752" ht="15.75" customHeight="1">
      <c r="A752" s="1" t="s">
        <v>1500</v>
      </c>
      <c r="B752" s="2" t="s">
        <v>1501</v>
      </c>
      <c r="C752" s="1">
        <v>2021.0</v>
      </c>
      <c r="D752" s="1">
        <v>5.0</v>
      </c>
      <c r="E752" s="1" t="s">
        <v>1135</v>
      </c>
      <c r="F752" s="1" t="s">
        <v>13</v>
      </c>
      <c r="G752" s="1" t="s">
        <v>14</v>
      </c>
      <c r="H752" s="4" t="s">
        <v>2398</v>
      </c>
      <c r="I752" s="1"/>
      <c r="J752" s="1"/>
    </row>
    <row r="753" ht="15.75" customHeight="1">
      <c r="A753" s="1" t="s">
        <v>1502</v>
      </c>
      <c r="B753" s="2" t="s">
        <v>1503</v>
      </c>
      <c r="C753" s="1">
        <v>2024.0</v>
      </c>
      <c r="D753" s="1">
        <v>0.0</v>
      </c>
      <c r="E753" s="1" t="s">
        <v>1135</v>
      </c>
      <c r="F753" s="1" t="s">
        <v>13</v>
      </c>
      <c r="G753" s="1" t="s">
        <v>14</v>
      </c>
      <c r="H753" s="4" t="s">
        <v>2398</v>
      </c>
      <c r="I753" s="1"/>
      <c r="J753" s="1"/>
    </row>
    <row r="754" ht="15.75" customHeight="1">
      <c r="A754" s="1" t="s">
        <v>1504</v>
      </c>
      <c r="B754" s="2" t="s">
        <v>1505</v>
      </c>
      <c r="C754" s="1">
        <v>2022.0</v>
      </c>
      <c r="D754" s="1">
        <v>0.0</v>
      </c>
      <c r="E754" s="1" t="s">
        <v>1135</v>
      </c>
      <c r="F754" s="1" t="s">
        <v>13</v>
      </c>
      <c r="G754" s="1" t="s">
        <v>14</v>
      </c>
      <c r="H754" s="4" t="s">
        <v>2398</v>
      </c>
      <c r="I754" s="1"/>
      <c r="J754" s="1"/>
    </row>
    <row r="755" ht="15.75" customHeight="1">
      <c r="A755" s="1" t="s">
        <v>1506</v>
      </c>
      <c r="B755" s="2" t="s">
        <v>1507</v>
      </c>
      <c r="C755" s="1">
        <v>2020.0</v>
      </c>
      <c r="D755" s="1">
        <v>0.0</v>
      </c>
      <c r="E755" s="1" t="s">
        <v>1135</v>
      </c>
      <c r="F755" s="1" t="s">
        <v>13</v>
      </c>
      <c r="G755" s="1" t="s">
        <v>14</v>
      </c>
      <c r="H755" s="4" t="s">
        <v>2398</v>
      </c>
      <c r="I755" s="1"/>
      <c r="J755" s="1"/>
    </row>
    <row r="756" ht="15.75" customHeight="1">
      <c r="A756" s="1" t="s">
        <v>1508</v>
      </c>
      <c r="B756" s="2" t="s">
        <v>1509</v>
      </c>
      <c r="C756" s="1">
        <v>2022.0</v>
      </c>
      <c r="D756" s="1">
        <v>0.0</v>
      </c>
      <c r="E756" s="1" t="s">
        <v>1135</v>
      </c>
      <c r="F756" s="1" t="s">
        <v>13</v>
      </c>
      <c r="G756" s="1" t="s">
        <v>14</v>
      </c>
      <c r="H756" s="4" t="s">
        <v>2398</v>
      </c>
      <c r="I756" s="1"/>
      <c r="J756" s="1"/>
    </row>
    <row r="757" ht="15.75" customHeight="1">
      <c r="A757" s="1" t="s">
        <v>1510</v>
      </c>
      <c r="B757" s="2" t="s">
        <v>1511</v>
      </c>
      <c r="C757" s="1">
        <v>2023.0</v>
      </c>
      <c r="D757" s="1">
        <v>2.0</v>
      </c>
      <c r="E757" s="1" t="s">
        <v>1135</v>
      </c>
      <c r="F757" s="1" t="s">
        <v>13</v>
      </c>
      <c r="G757" s="1" t="s">
        <v>14</v>
      </c>
      <c r="H757" s="4" t="s">
        <v>2398</v>
      </c>
      <c r="I757" s="1"/>
      <c r="J757" s="1"/>
    </row>
    <row r="758" ht="15.75" customHeight="1">
      <c r="A758" s="1" t="s">
        <v>1512</v>
      </c>
      <c r="B758" s="2" t="s">
        <v>1513</v>
      </c>
      <c r="C758" s="1">
        <v>2021.0</v>
      </c>
      <c r="D758" s="1">
        <v>18.0</v>
      </c>
      <c r="E758" s="1" t="s">
        <v>1135</v>
      </c>
      <c r="F758" s="1" t="s">
        <v>13</v>
      </c>
      <c r="G758" s="1" t="s">
        <v>14</v>
      </c>
      <c r="H758" s="4" t="s">
        <v>2398</v>
      </c>
      <c r="I758" s="1"/>
      <c r="J758" s="1"/>
    </row>
    <row r="759" ht="15.75" customHeight="1">
      <c r="A759" s="1" t="s">
        <v>1514</v>
      </c>
      <c r="B759" s="2" t="s">
        <v>1515</v>
      </c>
      <c r="C759" s="1">
        <v>2022.0</v>
      </c>
      <c r="D759" s="1">
        <v>3.0</v>
      </c>
      <c r="E759" s="1" t="s">
        <v>1135</v>
      </c>
      <c r="F759" s="1" t="s">
        <v>13</v>
      </c>
      <c r="G759" s="1" t="s">
        <v>14</v>
      </c>
      <c r="H759" s="4" t="s">
        <v>2398</v>
      </c>
      <c r="I759" s="1"/>
      <c r="J759" s="1"/>
    </row>
    <row r="760" ht="15.75" customHeight="1">
      <c r="A760" s="1" t="s">
        <v>1516</v>
      </c>
      <c r="B760" s="2" t="s">
        <v>1517</v>
      </c>
      <c r="C760" s="1">
        <v>2021.0</v>
      </c>
      <c r="D760" s="1">
        <v>7.0</v>
      </c>
      <c r="E760" s="1" t="s">
        <v>1135</v>
      </c>
      <c r="F760" s="1" t="s">
        <v>13</v>
      </c>
      <c r="G760" s="1" t="s">
        <v>14</v>
      </c>
      <c r="H760" s="4" t="s">
        <v>2398</v>
      </c>
      <c r="I760" s="1"/>
      <c r="J760" s="1"/>
    </row>
    <row r="761" ht="15.75" customHeight="1">
      <c r="A761" s="1" t="s">
        <v>1518</v>
      </c>
      <c r="B761" s="2" t="s">
        <v>1519</v>
      </c>
      <c r="C761" s="1">
        <v>2020.0</v>
      </c>
      <c r="D761" s="1">
        <v>14.0</v>
      </c>
      <c r="E761" s="1" t="s">
        <v>1135</v>
      </c>
      <c r="F761" s="1" t="s">
        <v>13</v>
      </c>
      <c r="G761" s="1" t="s">
        <v>14</v>
      </c>
      <c r="H761" s="4" t="s">
        <v>2398</v>
      </c>
      <c r="I761" s="1"/>
      <c r="J761" s="1"/>
    </row>
    <row r="762" ht="15.75" customHeight="1">
      <c r="A762" s="1" t="s">
        <v>1520</v>
      </c>
      <c r="B762" s="2" t="s">
        <v>1521</v>
      </c>
      <c r="C762" s="1">
        <v>2020.0</v>
      </c>
      <c r="D762" s="1">
        <v>3.0</v>
      </c>
      <c r="E762" s="1" t="s">
        <v>1135</v>
      </c>
      <c r="F762" s="1" t="s">
        <v>13</v>
      </c>
      <c r="G762" s="1" t="s">
        <v>14</v>
      </c>
      <c r="H762" s="4" t="s">
        <v>2398</v>
      </c>
      <c r="I762" s="1"/>
      <c r="J762" s="1"/>
    </row>
    <row r="763" ht="15.75" customHeight="1">
      <c r="A763" s="1" t="s">
        <v>1522</v>
      </c>
      <c r="B763" s="2" t="s">
        <v>1523</v>
      </c>
      <c r="C763" s="1">
        <v>2019.0</v>
      </c>
      <c r="D763" s="1">
        <v>5.0</v>
      </c>
      <c r="E763" s="1" t="s">
        <v>1135</v>
      </c>
      <c r="F763" s="1" t="s">
        <v>13</v>
      </c>
      <c r="G763" s="1" t="s">
        <v>14</v>
      </c>
      <c r="H763" s="4" t="s">
        <v>2398</v>
      </c>
      <c r="I763" s="1"/>
      <c r="J763" s="1"/>
    </row>
    <row r="764" ht="15.75" customHeight="1">
      <c r="A764" s="1" t="s">
        <v>1524</v>
      </c>
      <c r="B764" s="2" t="s">
        <v>1525</v>
      </c>
      <c r="C764" s="1">
        <v>2021.0</v>
      </c>
      <c r="D764" s="1">
        <v>0.0</v>
      </c>
      <c r="E764" s="1" t="s">
        <v>1135</v>
      </c>
      <c r="F764" s="1" t="s">
        <v>13</v>
      </c>
      <c r="G764" s="1" t="s">
        <v>14</v>
      </c>
      <c r="H764" s="4" t="s">
        <v>2398</v>
      </c>
      <c r="I764" s="1"/>
      <c r="J764" s="1"/>
    </row>
    <row r="765" ht="15.75" customHeight="1">
      <c r="A765" s="1" t="s">
        <v>1526</v>
      </c>
      <c r="B765" s="2" t="s">
        <v>1527</v>
      </c>
      <c r="C765" s="1">
        <v>2021.0</v>
      </c>
      <c r="D765" s="1">
        <v>6.0</v>
      </c>
      <c r="E765" s="1" t="s">
        <v>1135</v>
      </c>
      <c r="F765" s="1" t="s">
        <v>13</v>
      </c>
      <c r="G765" s="1" t="s">
        <v>14</v>
      </c>
      <c r="H765" s="4" t="s">
        <v>2398</v>
      </c>
      <c r="I765" s="1"/>
      <c r="J765" s="1"/>
    </row>
    <row r="766" ht="15.75" customHeight="1">
      <c r="A766" s="1" t="s">
        <v>1528</v>
      </c>
      <c r="B766" s="2" t="s">
        <v>1529</v>
      </c>
      <c r="C766" s="1">
        <v>2023.0</v>
      </c>
      <c r="D766" s="1">
        <v>0.0</v>
      </c>
      <c r="E766" s="1" t="s">
        <v>1135</v>
      </c>
      <c r="F766" s="1" t="s">
        <v>13</v>
      </c>
      <c r="G766" s="1" t="s">
        <v>14</v>
      </c>
      <c r="H766" s="4" t="s">
        <v>2398</v>
      </c>
      <c r="I766" s="1"/>
      <c r="J766" s="1"/>
    </row>
    <row r="767" ht="15.75" customHeight="1">
      <c r="A767" s="1" t="s">
        <v>1530</v>
      </c>
      <c r="B767" s="2" t="s">
        <v>1531</v>
      </c>
      <c r="C767" s="1">
        <v>2024.0</v>
      </c>
      <c r="D767" s="1">
        <v>10.0</v>
      </c>
      <c r="E767" s="1" t="s">
        <v>1135</v>
      </c>
      <c r="F767" s="1" t="s">
        <v>13</v>
      </c>
      <c r="G767" s="1" t="s">
        <v>14</v>
      </c>
      <c r="H767" s="4" t="s">
        <v>2398</v>
      </c>
      <c r="I767" s="1"/>
      <c r="J767" s="1"/>
    </row>
    <row r="768" ht="15.75" customHeight="1">
      <c r="A768" s="1" t="s">
        <v>1532</v>
      </c>
      <c r="B768" s="2" t="s">
        <v>1533</v>
      </c>
      <c r="C768" s="1">
        <v>2022.0</v>
      </c>
      <c r="D768" s="1">
        <v>2.0</v>
      </c>
      <c r="E768" s="1" t="s">
        <v>1135</v>
      </c>
      <c r="F768" s="1" t="s">
        <v>13</v>
      </c>
      <c r="G768" s="1" t="s">
        <v>14</v>
      </c>
      <c r="H768" s="4" t="s">
        <v>2398</v>
      </c>
      <c r="I768" s="1"/>
      <c r="J768" s="1"/>
    </row>
    <row r="769" ht="15.75" customHeight="1">
      <c r="A769" s="1" t="s">
        <v>1534</v>
      </c>
      <c r="B769" s="2" t="s">
        <v>1535</v>
      </c>
      <c r="C769" s="1">
        <v>2023.0</v>
      </c>
      <c r="D769" s="1">
        <v>0.0</v>
      </c>
      <c r="E769" s="1" t="s">
        <v>1135</v>
      </c>
      <c r="F769" s="1" t="s">
        <v>13</v>
      </c>
      <c r="G769" s="1" t="s">
        <v>14</v>
      </c>
      <c r="H769" s="4" t="s">
        <v>2398</v>
      </c>
      <c r="I769" s="1"/>
      <c r="J769" s="1"/>
    </row>
    <row r="770" ht="15.75" customHeight="1">
      <c r="A770" s="1" t="s">
        <v>1536</v>
      </c>
      <c r="B770" s="2" t="s">
        <v>1537</v>
      </c>
      <c r="C770" s="1">
        <v>2018.0</v>
      </c>
      <c r="D770" s="1">
        <v>20.0</v>
      </c>
      <c r="E770" s="1" t="s">
        <v>1135</v>
      </c>
      <c r="F770" s="1" t="s">
        <v>21</v>
      </c>
      <c r="G770" s="1" t="s">
        <v>14</v>
      </c>
      <c r="H770" s="4" t="s">
        <v>2398</v>
      </c>
      <c r="I770" s="1"/>
      <c r="J770" s="1"/>
    </row>
    <row r="771" ht="15.75" customHeight="1">
      <c r="A771" s="1" t="s">
        <v>1538</v>
      </c>
      <c r="B771" s="2" t="s">
        <v>1539</v>
      </c>
      <c r="C771" s="1">
        <v>2024.0</v>
      </c>
      <c r="D771" s="1">
        <v>0.0</v>
      </c>
      <c r="E771" s="1" t="s">
        <v>1135</v>
      </c>
      <c r="F771" s="1" t="s">
        <v>13</v>
      </c>
      <c r="G771" s="1" t="s">
        <v>14</v>
      </c>
      <c r="H771" s="4" t="s">
        <v>2398</v>
      </c>
      <c r="I771" s="1"/>
      <c r="J771" s="1"/>
    </row>
    <row r="772" ht="15.75" customHeight="1">
      <c r="A772" s="1" t="s">
        <v>1540</v>
      </c>
      <c r="B772" s="2" t="s">
        <v>1541</v>
      </c>
      <c r="C772" s="1">
        <v>2021.0</v>
      </c>
      <c r="D772" s="1">
        <v>15.0</v>
      </c>
      <c r="E772" s="1" t="s">
        <v>1135</v>
      </c>
      <c r="F772" s="1" t="s">
        <v>13</v>
      </c>
      <c r="G772" s="1" t="s">
        <v>14</v>
      </c>
      <c r="H772" s="4" t="s">
        <v>2398</v>
      </c>
      <c r="I772" s="1"/>
      <c r="J772" s="1"/>
    </row>
    <row r="773" ht="15.75" customHeight="1">
      <c r="A773" s="1" t="s">
        <v>1542</v>
      </c>
      <c r="B773" s="2" t="s">
        <v>1543</v>
      </c>
      <c r="C773" s="1">
        <v>2023.0</v>
      </c>
      <c r="D773" s="1">
        <v>10.0</v>
      </c>
      <c r="E773" s="1" t="s">
        <v>1135</v>
      </c>
      <c r="F773" s="1" t="s">
        <v>13</v>
      </c>
      <c r="G773" s="1" t="s">
        <v>14</v>
      </c>
      <c r="H773" s="4" t="s">
        <v>2398</v>
      </c>
      <c r="I773" s="1"/>
      <c r="J773" s="1"/>
    </row>
    <row r="774" ht="15.75" customHeight="1">
      <c r="A774" s="1" t="s">
        <v>1545</v>
      </c>
      <c r="B774" s="2" t="s">
        <v>1546</v>
      </c>
      <c r="C774" s="1"/>
      <c r="D774" s="1">
        <v>0.0</v>
      </c>
      <c r="E774" s="1" t="s">
        <v>1544</v>
      </c>
      <c r="F774" s="1" t="s">
        <v>21</v>
      </c>
      <c r="G774" s="1" t="s">
        <v>14</v>
      </c>
      <c r="H774" s="4" t="s">
        <v>2398</v>
      </c>
      <c r="I774" s="1"/>
      <c r="J774" s="1"/>
    </row>
    <row r="775" ht="15.75" customHeight="1">
      <c r="A775" s="1" t="s">
        <v>1547</v>
      </c>
      <c r="B775" s="2" t="s">
        <v>1548</v>
      </c>
      <c r="C775" s="1">
        <v>2019.0</v>
      </c>
      <c r="D775" s="1">
        <v>262.0</v>
      </c>
      <c r="E775" s="1" t="s">
        <v>1544</v>
      </c>
      <c r="F775" s="1" t="s">
        <v>13</v>
      </c>
      <c r="G775" s="1" t="s">
        <v>14</v>
      </c>
      <c r="H775" s="4" t="s">
        <v>2398</v>
      </c>
      <c r="I775" s="1"/>
      <c r="J775" s="1"/>
    </row>
    <row r="776" ht="15.75" customHeight="1">
      <c r="A776" s="1" t="s">
        <v>1549</v>
      </c>
      <c r="B776" s="2" t="s">
        <v>1550</v>
      </c>
      <c r="C776" s="1">
        <v>2023.0</v>
      </c>
      <c r="D776" s="1">
        <v>3.0</v>
      </c>
      <c r="E776" s="1" t="s">
        <v>1544</v>
      </c>
      <c r="F776" s="1" t="s">
        <v>13</v>
      </c>
      <c r="G776" s="1" t="s">
        <v>14</v>
      </c>
      <c r="H776" s="4" t="s">
        <v>2398</v>
      </c>
      <c r="I776" s="1"/>
      <c r="J776" s="1"/>
    </row>
    <row r="777" ht="15.75" customHeight="1">
      <c r="A777" s="1" t="s">
        <v>1551</v>
      </c>
      <c r="B777" s="2" t="s">
        <v>1552</v>
      </c>
      <c r="C777" s="1">
        <v>2023.0</v>
      </c>
      <c r="D777" s="1">
        <v>6.0</v>
      </c>
      <c r="E777" s="1" t="s">
        <v>1544</v>
      </c>
      <c r="F777" s="1" t="s">
        <v>13</v>
      </c>
      <c r="G777" s="1" t="s">
        <v>14</v>
      </c>
      <c r="H777" s="4" t="s">
        <v>2398</v>
      </c>
      <c r="I777" s="1"/>
      <c r="J777" s="1"/>
    </row>
    <row r="778" ht="15.75" customHeight="1">
      <c r="A778" s="1" t="s">
        <v>1553</v>
      </c>
      <c r="B778" s="2" t="s">
        <v>1554</v>
      </c>
      <c r="C778" s="1">
        <v>2024.0</v>
      </c>
      <c r="D778" s="1">
        <v>0.0</v>
      </c>
      <c r="E778" s="1" t="s">
        <v>1544</v>
      </c>
      <c r="F778" s="1" t="s">
        <v>13</v>
      </c>
      <c r="G778" s="1" t="s">
        <v>14</v>
      </c>
      <c r="H778" s="4" t="s">
        <v>2398</v>
      </c>
      <c r="I778" s="1"/>
      <c r="J778" s="1"/>
    </row>
    <row r="779" ht="15.75" customHeight="1">
      <c r="A779" s="1" t="s">
        <v>1555</v>
      </c>
      <c r="B779" s="2" t="s">
        <v>1556</v>
      </c>
      <c r="C779" s="1">
        <v>2021.0</v>
      </c>
      <c r="D779" s="1">
        <v>3.0</v>
      </c>
      <c r="E779" s="1" t="s">
        <v>1544</v>
      </c>
      <c r="F779" s="1" t="s">
        <v>13</v>
      </c>
      <c r="G779" s="1" t="s">
        <v>14</v>
      </c>
      <c r="H779" s="4" t="s">
        <v>2398</v>
      </c>
      <c r="I779" s="1"/>
      <c r="J779" s="1"/>
    </row>
    <row r="780" ht="15.75" customHeight="1">
      <c r="A780" s="1" t="s">
        <v>1557</v>
      </c>
      <c r="B780" s="2" t="s">
        <v>1558</v>
      </c>
      <c r="C780" s="1">
        <v>2025.0</v>
      </c>
      <c r="D780" s="1">
        <v>0.0</v>
      </c>
      <c r="E780" s="1" t="s">
        <v>1544</v>
      </c>
      <c r="F780" s="1" t="s">
        <v>13</v>
      </c>
      <c r="G780" s="1" t="s">
        <v>14</v>
      </c>
      <c r="H780" s="4" t="s">
        <v>2398</v>
      </c>
      <c r="I780" s="1"/>
      <c r="J780" s="1"/>
    </row>
    <row r="781" ht="15.75" customHeight="1">
      <c r="A781" s="1" t="s">
        <v>1559</v>
      </c>
      <c r="B781" s="2" t="s">
        <v>1560</v>
      </c>
      <c r="C781" s="1">
        <v>2020.0</v>
      </c>
      <c r="D781" s="1">
        <v>1.0</v>
      </c>
      <c r="E781" s="1" t="s">
        <v>1544</v>
      </c>
      <c r="F781" s="1" t="s">
        <v>13</v>
      </c>
      <c r="G781" s="1" t="s">
        <v>14</v>
      </c>
      <c r="H781" s="4" t="s">
        <v>2398</v>
      </c>
      <c r="I781" s="1"/>
      <c r="J781" s="1"/>
    </row>
    <row r="782" ht="15.75" customHeight="1">
      <c r="A782" s="1" t="s">
        <v>1561</v>
      </c>
      <c r="B782" s="2" t="s">
        <v>1562</v>
      </c>
      <c r="C782" s="1">
        <v>2017.0</v>
      </c>
      <c r="D782" s="1">
        <v>293.0</v>
      </c>
      <c r="E782" s="1" t="s">
        <v>1544</v>
      </c>
      <c r="F782" s="1" t="s">
        <v>21</v>
      </c>
      <c r="G782" s="1" t="s">
        <v>14</v>
      </c>
      <c r="H782" s="4" t="s">
        <v>2398</v>
      </c>
      <c r="I782" s="1"/>
      <c r="J782" s="1"/>
    </row>
    <row r="783" ht="15.75" customHeight="1">
      <c r="A783" s="1" t="s">
        <v>1563</v>
      </c>
      <c r="B783" s="2" t="s">
        <v>1564</v>
      </c>
      <c r="C783" s="1">
        <v>2019.0</v>
      </c>
      <c r="D783" s="1">
        <v>136.0</v>
      </c>
      <c r="E783" s="1" t="s">
        <v>1544</v>
      </c>
      <c r="F783" s="1" t="s">
        <v>13</v>
      </c>
      <c r="G783" s="1" t="s">
        <v>14</v>
      </c>
      <c r="H783" s="4" t="s">
        <v>2398</v>
      </c>
      <c r="I783" s="1"/>
      <c r="J783" s="1"/>
    </row>
    <row r="784" ht="15.75" customHeight="1">
      <c r="A784" s="1" t="s">
        <v>1565</v>
      </c>
      <c r="B784" s="2" t="s">
        <v>1566</v>
      </c>
      <c r="C784" s="1">
        <v>2023.0</v>
      </c>
      <c r="D784" s="1">
        <v>23.0</v>
      </c>
      <c r="E784" s="1" t="s">
        <v>1544</v>
      </c>
      <c r="F784" s="1" t="s">
        <v>13</v>
      </c>
      <c r="G784" s="1" t="s">
        <v>14</v>
      </c>
      <c r="H784" s="4" t="s">
        <v>2398</v>
      </c>
      <c r="I784" s="1"/>
      <c r="J784" s="1"/>
    </row>
    <row r="785" ht="15.75" customHeight="1">
      <c r="A785" s="1" t="s">
        <v>1567</v>
      </c>
      <c r="B785" s="2" t="s">
        <v>1568</v>
      </c>
      <c r="C785" s="1">
        <v>2021.0</v>
      </c>
      <c r="D785" s="1">
        <v>75.0</v>
      </c>
      <c r="E785" s="1" t="s">
        <v>1544</v>
      </c>
      <c r="F785" s="1" t="s">
        <v>13</v>
      </c>
      <c r="G785" s="1" t="s">
        <v>14</v>
      </c>
      <c r="H785" s="4" t="s">
        <v>2398</v>
      </c>
      <c r="I785" s="1"/>
      <c r="J785" s="1"/>
    </row>
    <row r="786" ht="15.75" customHeight="1">
      <c r="A786" s="1" t="s">
        <v>1569</v>
      </c>
      <c r="B786" s="2" t="s">
        <v>1570</v>
      </c>
      <c r="C786" s="1">
        <v>2024.0</v>
      </c>
      <c r="D786" s="1">
        <v>1.0</v>
      </c>
      <c r="E786" s="1" t="s">
        <v>1544</v>
      </c>
      <c r="F786" s="1" t="s">
        <v>13</v>
      </c>
      <c r="G786" s="1" t="s">
        <v>14</v>
      </c>
      <c r="H786" s="4" t="s">
        <v>2398</v>
      </c>
      <c r="I786" s="1"/>
      <c r="J786" s="1"/>
    </row>
    <row r="787" ht="15.75" customHeight="1">
      <c r="A787" s="1" t="s">
        <v>1571</v>
      </c>
      <c r="B787" s="2" t="s">
        <v>1572</v>
      </c>
      <c r="C787" s="1">
        <v>2020.0</v>
      </c>
      <c r="D787" s="1">
        <v>7.0</v>
      </c>
      <c r="E787" s="1" t="s">
        <v>1544</v>
      </c>
      <c r="F787" s="1" t="s">
        <v>13</v>
      </c>
      <c r="G787" s="1" t="s">
        <v>14</v>
      </c>
      <c r="H787" s="4" t="s">
        <v>2398</v>
      </c>
      <c r="I787" s="1"/>
      <c r="J787" s="1"/>
    </row>
    <row r="788" ht="15.75" customHeight="1">
      <c r="A788" s="1" t="s">
        <v>1573</v>
      </c>
      <c r="B788" s="2" t="s">
        <v>1574</v>
      </c>
      <c r="C788" s="1">
        <v>2021.0</v>
      </c>
      <c r="D788" s="1">
        <v>56.0</v>
      </c>
      <c r="E788" s="1" t="s">
        <v>1544</v>
      </c>
      <c r="F788" s="1" t="s">
        <v>13</v>
      </c>
      <c r="G788" s="1" t="s">
        <v>14</v>
      </c>
      <c r="H788" s="4" t="s">
        <v>2398</v>
      </c>
      <c r="I788" s="1"/>
      <c r="J788" s="1"/>
    </row>
    <row r="789" ht="15.75" customHeight="1">
      <c r="A789" s="1" t="s">
        <v>1575</v>
      </c>
      <c r="B789" s="2" t="s">
        <v>1576</v>
      </c>
      <c r="C789" s="1">
        <v>2021.0</v>
      </c>
      <c r="D789" s="1">
        <v>62.0</v>
      </c>
      <c r="E789" s="1" t="s">
        <v>1544</v>
      </c>
      <c r="F789" s="1" t="s">
        <v>13</v>
      </c>
      <c r="G789" s="1" t="s">
        <v>14</v>
      </c>
      <c r="H789" s="4" t="s">
        <v>2398</v>
      </c>
      <c r="I789" s="1"/>
      <c r="J789" s="1"/>
    </row>
    <row r="790" ht="15.75" customHeight="1">
      <c r="A790" s="1" t="s">
        <v>1577</v>
      </c>
      <c r="B790" s="2" t="s">
        <v>1578</v>
      </c>
      <c r="C790" s="1">
        <v>2020.0</v>
      </c>
      <c r="D790" s="1">
        <v>3.0</v>
      </c>
      <c r="E790" s="1" t="s">
        <v>1544</v>
      </c>
      <c r="F790" s="1" t="s">
        <v>13</v>
      </c>
      <c r="G790" s="1" t="s">
        <v>14</v>
      </c>
      <c r="H790" s="4" t="s">
        <v>2398</v>
      </c>
      <c r="I790" s="1"/>
      <c r="J790" s="1"/>
    </row>
    <row r="791" ht="15.75" customHeight="1">
      <c r="A791" s="1" t="s">
        <v>1579</v>
      </c>
      <c r="B791" s="2" t="s">
        <v>1580</v>
      </c>
      <c r="C791" s="1">
        <v>1908.0</v>
      </c>
      <c r="D791" s="1">
        <v>4.0</v>
      </c>
      <c r="E791" s="1" t="s">
        <v>1544</v>
      </c>
      <c r="F791" s="1" t="s">
        <v>21</v>
      </c>
      <c r="G791" s="1" t="s">
        <v>14</v>
      </c>
      <c r="H791" s="4" t="s">
        <v>2398</v>
      </c>
      <c r="I791" s="1"/>
      <c r="J791" s="1"/>
    </row>
    <row r="792" ht="15.75" customHeight="1">
      <c r="A792" s="1" t="s">
        <v>1581</v>
      </c>
      <c r="B792" s="2" t="s">
        <v>1582</v>
      </c>
      <c r="C792" s="1">
        <v>2022.0</v>
      </c>
      <c r="D792" s="1">
        <v>0.0</v>
      </c>
      <c r="E792" s="1" t="s">
        <v>1544</v>
      </c>
      <c r="F792" s="1" t="s">
        <v>13</v>
      </c>
      <c r="G792" s="1" t="s">
        <v>14</v>
      </c>
      <c r="H792" s="4" t="s">
        <v>2398</v>
      </c>
      <c r="I792" s="1"/>
      <c r="J792" s="1"/>
    </row>
    <row r="793" ht="15.75" customHeight="1">
      <c r="A793" s="1" t="s">
        <v>1583</v>
      </c>
      <c r="B793" s="2" t="s">
        <v>1584</v>
      </c>
      <c r="C793" s="1">
        <v>2009.0</v>
      </c>
      <c r="D793" s="1">
        <v>2.0</v>
      </c>
      <c r="E793" s="1" t="s">
        <v>1544</v>
      </c>
      <c r="F793" s="1" t="s">
        <v>21</v>
      </c>
      <c r="G793" s="1" t="s">
        <v>14</v>
      </c>
      <c r="H793" s="4" t="s">
        <v>2398</v>
      </c>
      <c r="I793" s="1"/>
      <c r="J793" s="1"/>
    </row>
    <row r="794" ht="15.75" customHeight="1">
      <c r="A794" s="1" t="s">
        <v>1585</v>
      </c>
      <c r="B794" s="2" t="s">
        <v>1586</v>
      </c>
      <c r="C794" s="1">
        <v>2024.0</v>
      </c>
      <c r="D794" s="1">
        <v>2.0</v>
      </c>
      <c r="E794" s="1" t="s">
        <v>1544</v>
      </c>
      <c r="F794" s="1" t="s">
        <v>13</v>
      </c>
      <c r="G794" s="1" t="s">
        <v>14</v>
      </c>
      <c r="H794" s="4" t="s">
        <v>2398</v>
      </c>
      <c r="I794" s="1"/>
      <c r="J794" s="1"/>
    </row>
    <row r="795" ht="15.75" customHeight="1">
      <c r="A795" s="1" t="s">
        <v>1587</v>
      </c>
      <c r="B795" s="2" t="s">
        <v>1588</v>
      </c>
      <c r="C795" s="1">
        <v>2023.0</v>
      </c>
      <c r="D795" s="1">
        <v>0.0</v>
      </c>
      <c r="E795" s="1" t="s">
        <v>1544</v>
      </c>
      <c r="F795" s="1" t="s">
        <v>13</v>
      </c>
      <c r="G795" s="1" t="s">
        <v>14</v>
      </c>
      <c r="H795" s="4" t="s">
        <v>2398</v>
      </c>
      <c r="I795" s="1"/>
      <c r="J795" s="1"/>
    </row>
    <row r="796" ht="15.75" customHeight="1">
      <c r="A796" s="1" t="s">
        <v>1589</v>
      </c>
      <c r="B796" s="2" t="s">
        <v>1590</v>
      </c>
      <c r="C796" s="1"/>
      <c r="D796" s="1">
        <v>0.0</v>
      </c>
      <c r="E796" s="1" t="s">
        <v>1544</v>
      </c>
      <c r="F796" s="1" t="s">
        <v>21</v>
      </c>
      <c r="G796" s="1" t="s">
        <v>14</v>
      </c>
      <c r="H796" s="4" t="s">
        <v>2398</v>
      </c>
      <c r="I796" s="1"/>
      <c r="J796" s="1"/>
    </row>
    <row r="797" ht="15.75" customHeight="1">
      <c r="A797" s="1" t="s">
        <v>1591</v>
      </c>
      <c r="B797" s="2" t="s">
        <v>1592</v>
      </c>
      <c r="C797" s="1">
        <v>2023.0</v>
      </c>
      <c r="D797" s="1">
        <v>3.0</v>
      </c>
      <c r="E797" s="1" t="s">
        <v>1544</v>
      </c>
      <c r="F797" s="1" t="s">
        <v>13</v>
      </c>
      <c r="G797" s="1" t="s">
        <v>14</v>
      </c>
      <c r="H797" s="4" t="s">
        <v>2398</v>
      </c>
      <c r="I797" s="1"/>
      <c r="J797" s="1"/>
    </row>
    <row r="798" ht="15.75" customHeight="1">
      <c r="A798" s="1" t="s">
        <v>1593</v>
      </c>
      <c r="B798" s="2" t="s">
        <v>1594</v>
      </c>
      <c r="C798" s="1">
        <v>2021.0</v>
      </c>
      <c r="D798" s="1">
        <v>96.0</v>
      </c>
      <c r="E798" s="1" t="s">
        <v>1544</v>
      </c>
      <c r="F798" s="1" t="s">
        <v>13</v>
      </c>
      <c r="G798" s="1" t="s">
        <v>14</v>
      </c>
      <c r="H798" s="4" t="s">
        <v>2398</v>
      </c>
      <c r="I798" s="1"/>
      <c r="J798" s="1"/>
    </row>
    <row r="799" ht="15.75" customHeight="1">
      <c r="A799" s="1" t="s">
        <v>1595</v>
      </c>
      <c r="B799" s="2" t="s">
        <v>1596</v>
      </c>
      <c r="C799" s="1">
        <v>2021.0</v>
      </c>
      <c r="D799" s="1">
        <v>6.0</v>
      </c>
      <c r="E799" s="1" t="s">
        <v>1544</v>
      </c>
      <c r="F799" s="1" t="s">
        <v>13</v>
      </c>
      <c r="G799" s="1" t="s">
        <v>14</v>
      </c>
      <c r="H799" s="4" t="s">
        <v>2398</v>
      </c>
      <c r="I799" s="1"/>
      <c r="J799" s="1"/>
    </row>
    <row r="800" ht="15.75" customHeight="1">
      <c r="A800" s="1" t="s">
        <v>1597</v>
      </c>
      <c r="B800" s="2" t="s">
        <v>1598</v>
      </c>
      <c r="C800" s="1">
        <v>2025.0</v>
      </c>
      <c r="D800" s="1">
        <v>0.0</v>
      </c>
      <c r="E800" s="1" t="s">
        <v>1544</v>
      </c>
      <c r="F800" s="1" t="s">
        <v>13</v>
      </c>
      <c r="G800" s="1" t="s">
        <v>14</v>
      </c>
      <c r="H800" s="4" t="s">
        <v>2398</v>
      </c>
      <c r="I800" s="1"/>
      <c r="J800" s="1"/>
    </row>
    <row r="801" ht="15.75" customHeight="1">
      <c r="A801" s="1" t="s">
        <v>1599</v>
      </c>
      <c r="B801" s="2" t="s">
        <v>1600</v>
      </c>
      <c r="C801" s="1"/>
      <c r="D801" s="1">
        <v>0.0</v>
      </c>
      <c r="E801" s="1" t="s">
        <v>1544</v>
      </c>
      <c r="F801" s="1" t="s">
        <v>21</v>
      </c>
      <c r="G801" s="1" t="s">
        <v>14</v>
      </c>
      <c r="H801" s="4" t="s">
        <v>2398</v>
      </c>
      <c r="I801" s="1"/>
      <c r="J801" s="1"/>
    </row>
    <row r="802" ht="15.75" customHeight="1">
      <c r="A802" s="1" t="s">
        <v>1601</v>
      </c>
      <c r="B802" s="2" t="s">
        <v>1602</v>
      </c>
      <c r="C802" s="1">
        <v>2020.0</v>
      </c>
      <c r="D802" s="1">
        <v>0.0</v>
      </c>
      <c r="E802" s="1" t="s">
        <v>1544</v>
      </c>
      <c r="F802" s="1" t="s">
        <v>13</v>
      </c>
      <c r="G802" s="1" t="s">
        <v>14</v>
      </c>
      <c r="H802" s="4" t="s">
        <v>2399</v>
      </c>
      <c r="I802" s="1"/>
      <c r="J802" s="1"/>
    </row>
    <row r="803" ht="15.75" customHeight="1">
      <c r="A803" s="1" t="s">
        <v>1603</v>
      </c>
      <c r="B803" s="2" t="s">
        <v>1604</v>
      </c>
      <c r="C803" s="1">
        <v>2022.0</v>
      </c>
      <c r="D803" s="1">
        <v>0.0</v>
      </c>
      <c r="E803" s="1" t="s">
        <v>1544</v>
      </c>
      <c r="F803" s="1" t="s">
        <v>13</v>
      </c>
      <c r="G803" s="1" t="s">
        <v>14</v>
      </c>
      <c r="H803" s="4" t="s">
        <v>2399</v>
      </c>
      <c r="I803" s="1"/>
      <c r="J803" s="1"/>
    </row>
    <row r="804" ht="15.75" customHeight="1">
      <c r="A804" s="1" t="s">
        <v>1605</v>
      </c>
      <c r="B804" s="2" t="s">
        <v>1606</v>
      </c>
      <c r="C804" s="1">
        <v>2020.0</v>
      </c>
      <c r="D804" s="1">
        <v>44.0</v>
      </c>
      <c r="E804" s="1" t="s">
        <v>1544</v>
      </c>
      <c r="F804" s="1" t="s">
        <v>13</v>
      </c>
      <c r="G804" s="1" t="s">
        <v>14</v>
      </c>
      <c r="H804" s="4" t="s">
        <v>2399</v>
      </c>
      <c r="I804" s="1"/>
      <c r="J804" s="1"/>
    </row>
    <row r="805" ht="15.75" customHeight="1">
      <c r="A805" s="1" t="s">
        <v>1607</v>
      </c>
      <c r="B805" s="2" t="s">
        <v>1608</v>
      </c>
      <c r="C805" s="1">
        <v>2023.0</v>
      </c>
      <c r="D805" s="1">
        <v>27.0</v>
      </c>
      <c r="E805" s="1" t="s">
        <v>1544</v>
      </c>
      <c r="F805" s="1" t="s">
        <v>13</v>
      </c>
      <c r="G805" s="1" t="s">
        <v>14</v>
      </c>
      <c r="H805" s="4" t="s">
        <v>2399</v>
      </c>
      <c r="I805" s="1"/>
      <c r="J805" s="1"/>
    </row>
    <row r="806" ht="15.75" customHeight="1">
      <c r="A806" s="1" t="s">
        <v>1609</v>
      </c>
      <c r="B806" s="2" t="s">
        <v>1610</v>
      </c>
      <c r="C806" s="1">
        <v>2024.0</v>
      </c>
      <c r="D806" s="1">
        <v>1.0</v>
      </c>
      <c r="E806" s="1" t="s">
        <v>1544</v>
      </c>
      <c r="F806" s="1" t="s">
        <v>13</v>
      </c>
      <c r="G806" s="1" t="s">
        <v>14</v>
      </c>
      <c r="H806" s="4" t="s">
        <v>2399</v>
      </c>
      <c r="I806" s="1"/>
      <c r="J806" s="1"/>
    </row>
    <row r="807" ht="15.75" customHeight="1">
      <c r="A807" s="1" t="s">
        <v>1611</v>
      </c>
      <c r="B807" s="2" t="s">
        <v>1612</v>
      </c>
      <c r="C807" s="1"/>
      <c r="D807" s="1">
        <v>0.0</v>
      </c>
      <c r="E807" s="1" t="s">
        <v>1544</v>
      </c>
      <c r="F807" s="1" t="s">
        <v>21</v>
      </c>
      <c r="G807" s="1" t="s">
        <v>14</v>
      </c>
      <c r="H807" s="4" t="s">
        <v>2399</v>
      </c>
      <c r="I807" s="1"/>
      <c r="J807" s="1"/>
    </row>
    <row r="808" ht="15.75" customHeight="1">
      <c r="A808" s="1" t="s">
        <v>1613</v>
      </c>
      <c r="B808" s="2" t="s">
        <v>1614</v>
      </c>
      <c r="C808" s="1">
        <v>2022.0</v>
      </c>
      <c r="D808" s="1">
        <v>0.0</v>
      </c>
      <c r="E808" s="1" t="s">
        <v>1544</v>
      </c>
      <c r="F808" s="1" t="s">
        <v>13</v>
      </c>
      <c r="G808" s="1" t="s">
        <v>14</v>
      </c>
      <c r="H808" s="4" t="s">
        <v>2399</v>
      </c>
      <c r="I808" s="1"/>
      <c r="J808" s="1"/>
    </row>
    <row r="809" ht="15.75" customHeight="1">
      <c r="A809" s="1" t="s">
        <v>1615</v>
      </c>
      <c r="B809" s="2" t="s">
        <v>1616</v>
      </c>
      <c r="C809" s="1">
        <v>2017.0</v>
      </c>
      <c r="D809" s="1">
        <v>215.0</v>
      </c>
      <c r="E809" s="1" t="s">
        <v>1544</v>
      </c>
      <c r="F809" s="1" t="s">
        <v>21</v>
      </c>
      <c r="G809" s="1" t="s">
        <v>14</v>
      </c>
      <c r="H809" s="4" t="s">
        <v>2399</v>
      </c>
      <c r="I809" s="1"/>
      <c r="J809" s="1"/>
    </row>
    <row r="810" ht="15.75" customHeight="1">
      <c r="A810" s="1" t="s">
        <v>1617</v>
      </c>
      <c r="B810" s="2" t="s">
        <v>1618</v>
      </c>
      <c r="C810" s="1">
        <v>2025.0</v>
      </c>
      <c r="D810" s="1">
        <v>0.0</v>
      </c>
      <c r="E810" s="1" t="s">
        <v>1544</v>
      </c>
      <c r="F810" s="1" t="s">
        <v>13</v>
      </c>
      <c r="G810" s="1" t="s">
        <v>14</v>
      </c>
      <c r="H810" s="4" t="s">
        <v>2399</v>
      </c>
      <c r="I810" s="1"/>
      <c r="J810" s="1"/>
    </row>
    <row r="811" ht="15.75" customHeight="1">
      <c r="A811" s="1" t="s">
        <v>1619</v>
      </c>
      <c r="B811" s="2" t="s">
        <v>1620</v>
      </c>
      <c r="C811" s="1">
        <v>2019.0</v>
      </c>
      <c r="D811" s="1">
        <v>35.0</v>
      </c>
      <c r="E811" s="1" t="s">
        <v>1544</v>
      </c>
      <c r="F811" s="1" t="s">
        <v>13</v>
      </c>
      <c r="G811" s="1" t="s">
        <v>14</v>
      </c>
      <c r="H811" s="4" t="s">
        <v>2399</v>
      </c>
      <c r="I811" s="1"/>
      <c r="J811" s="1"/>
    </row>
    <row r="812" ht="15.75" customHeight="1">
      <c r="A812" s="1" t="s">
        <v>1621</v>
      </c>
      <c r="B812" s="2" t="s">
        <v>1622</v>
      </c>
      <c r="C812" s="1">
        <v>2022.0</v>
      </c>
      <c r="D812" s="1">
        <v>4.0</v>
      </c>
      <c r="E812" s="1" t="s">
        <v>1544</v>
      </c>
      <c r="F812" s="1" t="s">
        <v>13</v>
      </c>
      <c r="G812" s="1" t="s">
        <v>14</v>
      </c>
      <c r="H812" s="4" t="s">
        <v>2399</v>
      </c>
      <c r="I812" s="1"/>
      <c r="J812" s="1"/>
    </row>
    <row r="813" ht="15.75" customHeight="1">
      <c r="A813" s="1" t="s">
        <v>1623</v>
      </c>
      <c r="B813" s="2" t="s">
        <v>1624</v>
      </c>
      <c r="C813" s="1">
        <v>2023.0</v>
      </c>
      <c r="D813" s="1">
        <v>12.0</v>
      </c>
      <c r="E813" s="1" t="s">
        <v>1544</v>
      </c>
      <c r="F813" s="1" t="s">
        <v>13</v>
      </c>
      <c r="G813" s="1" t="s">
        <v>14</v>
      </c>
      <c r="H813" s="4" t="s">
        <v>2399</v>
      </c>
      <c r="I813" s="1"/>
      <c r="J813" s="1"/>
    </row>
    <row r="814" ht="15.75" customHeight="1">
      <c r="A814" s="1" t="s">
        <v>1625</v>
      </c>
      <c r="B814" s="2" t="s">
        <v>1626</v>
      </c>
      <c r="C814" s="1">
        <v>2023.0</v>
      </c>
      <c r="D814" s="1">
        <v>3.0</v>
      </c>
      <c r="E814" s="1" t="s">
        <v>1544</v>
      </c>
      <c r="F814" s="1" t="s">
        <v>13</v>
      </c>
      <c r="G814" s="1" t="s">
        <v>14</v>
      </c>
      <c r="H814" s="4" t="s">
        <v>2399</v>
      </c>
      <c r="I814" s="1"/>
      <c r="J814" s="1"/>
    </row>
    <row r="815" ht="15.75" customHeight="1">
      <c r="A815" s="1" t="s">
        <v>1627</v>
      </c>
      <c r="B815" s="2" t="s">
        <v>1628</v>
      </c>
      <c r="C815" s="1">
        <v>2021.0</v>
      </c>
      <c r="D815" s="1">
        <v>1.0</v>
      </c>
      <c r="E815" s="1" t="s">
        <v>1544</v>
      </c>
      <c r="F815" s="1" t="s">
        <v>13</v>
      </c>
      <c r="G815" s="1" t="s">
        <v>14</v>
      </c>
      <c r="H815" s="4" t="s">
        <v>2399</v>
      </c>
      <c r="I815" s="1"/>
      <c r="J815" s="1"/>
    </row>
    <row r="816" ht="15.75" customHeight="1">
      <c r="A816" s="1" t="s">
        <v>1629</v>
      </c>
      <c r="B816" s="2" t="s">
        <v>1630</v>
      </c>
      <c r="C816" s="1">
        <v>2021.0</v>
      </c>
      <c r="D816" s="1">
        <v>0.0</v>
      </c>
      <c r="E816" s="1" t="s">
        <v>1544</v>
      </c>
      <c r="F816" s="1" t="s">
        <v>13</v>
      </c>
      <c r="G816" s="1" t="s">
        <v>14</v>
      </c>
      <c r="H816" s="4" t="s">
        <v>2399</v>
      </c>
      <c r="I816" s="1"/>
      <c r="J816" s="1"/>
    </row>
    <row r="817" ht="15.75" customHeight="1">
      <c r="A817" s="1" t="s">
        <v>1631</v>
      </c>
      <c r="B817" s="2" t="s">
        <v>1632</v>
      </c>
      <c r="C817" s="1">
        <v>2022.0</v>
      </c>
      <c r="D817" s="1">
        <v>0.0</v>
      </c>
      <c r="E817" s="1" t="s">
        <v>1544</v>
      </c>
      <c r="F817" s="1" t="s">
        <v>13</v>
      </c>
      <c r="G817" s="1" t="s">
        <v>14</v>
      </c>
      <c r="H817" s="4" t="s">
        <v>2399</v>
      </c>
      <c r="I817" s="1"/>
      <c r="J817" s="1"/>
    </row>
    <row r="818" ht="15.75" customHeight="1">
      <c r="A818" s="1" t="s">
        <v>1633</v>
      </c>
      <c r="B818" s="2" t="s">
        <v>1634</v>
      </c>
      <c r="C818" s="1">
        <v>2022.0</v>
      </c>
      <c r="D818" s="1">
        <v>5.0</v>
      </c>
      <c r="E818" s="1" t="s">
        <v>1544</v>
      </c>
      <c r="F818" s="1" t="s">
        <v>13</v>
      </c>
      <c r="G818" s="1" t="s">
        <v>14</v>
      </c>
      <c r="H818" s="4" t="s">
        <v>2399</v>
      </c>
      <c r="I818" s="1"/>
      <c r="J818" s="1"/>
    </row>
    <row r="819" ht="15.75" customHeight="1">
      <c r="A819" s="1" t="s">
        <v>1635</v>
      </c>
      <c r="B819" s="2" t="s">
        <v>1636</v>
      </c>
      <c r="C819" s="1">
        <v>2025.0</v>
      </c>
      <c r="D819" s="1">
        <v>0.0</v>
      </c>
      <c r="E819" s="1" t="s">
        <v>1544</v>
      </c>
      <c r="F819" s="1" t="s">
        <v>13</v>
      </c>
      <c r="G819" s="1" t="s">
        <v>14</v>
      </c>
      <c r="H819" s="4" t="s">
        <v>2399</v>
      </c>
      <c r="I819" s="1"/>
      <c r="J819" s="1"/>
    </row>
    <row r="820" ht="15.75" customHeight="1">
      <c r="A820" s="1" t="s">
        <v>1637</v>
      </c>
      <c r="B820" s="2" t="s">
        <v>1638</v>
      </c>
      <c r="C820" s="1"/>
      <c r="D820" s="1">
        <v>0.0</v>
      </c>
      <c r="E820" s="1" t="s">
        <v>1544</v>
      </c>
      <c r="F820" s="1" t="s">
        <v>21</v>
      </c>
      <c r="G820" s="1" t="s">
        <v>14</v>
      </c>
      <c r="H820" s="4" t="s">
        <v>2399</v>
      </c>
      <c r="I820" s="1"/>
      <c r="J820" s="1"/>
    </row>
    <row r="821" ht="15.75" customHeight="1">
      <c r="A821" s="1" t="s">
        <v>1639</v>
      </c>
      <c r="B821" s="2" t="s">
        <v>1640</v>
      </c>
      <c r="C821" s="1">
        <v>2024.0</v>
      </c>
      <c r="D821" s="1">
        <v>3.0</v>
      </c>
      <c r="E821" s="1" t="s">
        <v>1544</v>
      </c>
      <c r="F821" s="1" t="s">
        <v>13</v>
      </c>
      <c r="G821" s="1" t="s">
        <v>14</v>
      </c>
      <c r="H821" s="4" t="s">
        <v>2399</v>
      </c>
      <c r="I821" s="1"/>
      <c r="J821" s="1"/>
    </row>
    <row r="822" ht="15.75" customHeight="1">
      <c r="A822" s="1" t="s">
        <v>1641</v>
      </c>
      <c r="B822" s="2" t="s">
        <v>1642</v>
      </c>
      <c r="C822" s="1">
        <v>2018.0</v>
      </c>
      <c r="D822" s="1">
        <v>0.0</v>
      </c>
      <c r="E822" s="1" t="s">
        <v>1544</v>
      </c>
      <c r="F822" s="1" t="s">
        <v>21</v>
      </c>
      <c r="G822" s="1" t="s">
        <v>14</v>
      </c>
      <c r="H822" s="4" t="s">
        <v>2399</v>
      </c>
      <c r="I822" s="1"/>
      <c r="J822" s="1"/>
    </row>
    <row r="823" ht="15.75" customHeight="1">
      <c r="A823" s="1" t="s">
        <v>1643</v>
      </c>
      <c r="B823" s="2" t="s">
        <v>1644</v>
      </c>
      <c r="C823" s="1">
        <v>2024.0</v>
      </c>
      <c r="D823" s="1">
        <v>2.0</v>
      </c>
      <c r="E823" s="1" t="s">
        <v>1544</v>
      </c>
      <c r="F823" s="1" t="s">
        <v>13</v>
      </c>
      <c r="G823" s="1" t="s">
        <v>14</v>
      </c>
      <c r="H823" s="4" t="s">
        <v>2399</v>
      </c>
      <c r="I823" s="1"/>
      <c r="J823" s="1"/>
    </row>
    <row r="824" ht="15.75" customHeight="1">
      <c r="A824" s="1" t="s">
        <v>1645</v>
      </c>
      <c r="B824" s="2" t="s">
        <v>1646</v>
      </c>
      <c r="C824" s="1">
        <v>2025.0</v>
      </c>
      <c r="D824" s="1">
        <v>0.0</v>
      </c>
      <c r="E824" s="1" t="s">
        <v>1544</v>
      </c>
      <c r="F824" s="1" t="s">
        <v>13</v>
      </c>
      <c r="G824" s="1" t="s">
        <v>14</v>
      </c>
      <c r="H824" s="4" t="s">
        <v>2399</v>
      </c>
      <c r="I824" s="1"/>
      <c r="J824" s="1"/>
    </row>
    <row r="825" ht="15.75" customHeight="1">
      <c r="A825" s="1" t="s">
        <v>1647</v>
      </c>
      <c r="B825" s="2" t="s">
        <v>1648</v>
      </c>
      <c r="C825" s="1">
        <v>2022.0</v>
      </c>
      <c r="D825" s="1">
        <v>1.0</v>
      </c>
      <c r="E825" s="1" t="s">
        <v>1544</v>
      </c>
      <c r="F825" s="1" t="s">
        <v>13</v>
      </c>
      <c r="G825" s="1" t="s">
        <v>14</v>
      </c>
      <c r="H825" s="4" t="s">
        <v>2399</v>
      </c>
      <c r="I825" s="1"/>
      <c r="J825" s="1"/>
    </row>
    <row r="826" ht="15.75" customHeight="1">
      <c r="A826" s="1" t="s">
        <v>1649</v>
      </c>
      <c r="B826" s="2" t="s">
        <v>1650</v>
      </c>
      <c r="C826" s="1">
        <v>2021.0</v>
      </c>
      <c r="D826" s="1">
        <v>0.0</v>
      </c>
      <c r="E826" s="1" t="s">
        <v>1544</v>
      </c>
      <c r="F826" s="1" t="s">
        <v>13</v>
      </c>
      <c r="G826" s="1" t="s">
        <v>14</v>
      </c>
      <c r="H826" s="4" t="s">
        <v>2399</v>
      </c>
      <c r="I826" s="1"/>
      <c r="J826" s="1"/>
    </row>
    <row r="827" ht="15.75" customHeight="1">
      <c r="A827" s="1" t="s">
        <v>1651</v>
      </c>
      <c r="B827" s="2" t="s">
        <v>1652</v>
      </c>
      <c r="C827" s="1">
        <v>2024.0</v>
      </c>
      <c r="D827" s="1">
        <v>0.0</v>
      </c>
      <c r="E827" s="1" t="s">
        <v>1544</v>
      </c>
      <c r="F827" s="1" t="s">
        <v>13</v>
      </c>
      <c r="G827" s="1" t="s">
        <v>14</v>
      </c>
      <c r="H827" s="4" t="s">
        <v>2399</v>
      </c>
      <c r="I827" s="1"/>
      <c r="J827" s="1"/>
    </row>
    <row r="828" ht="15.75" customHeight="1">
      <c r="A828" s="1" t="s">
        <v>1653</v>
      </c>
      <c r="B828" s="2" t="s">
        <v>1654</v>
      </c>
      <c r="C828" s="1">
        <v>2018.0</v>
      </c>
      <c r="D828" s="1">
        <v>1.0</v>
      </c>
      <c r="E828" s="1" t="s">
        <v>1544</v>
      </c>
      <c r="F828" s="1" t="s">
        <v>21</v>
      </c>
      <c r="G828" s="1" t="s">
        <v>14</v>
      </c>
      <c r="H828" s="4" t="s">
        <v>2399</v>
      </c>
      <c r="I828" s="1"/>
      <c r="J828" s="1"/>
    </row>
    <row r="829" ht="15.75" customHeight="1">
      <c r="A829" s="1" t="s">
        <v>1655</v>
      </c>
      <c r="B829" s="2" t="s">
        <v>1656</v>
      </c>
      <c r="C829" s="1">
        <v>2022.0</v>
      </c>
      <c r="D829" s="1">
        <v>17.0</v>
      </c>
      <c r="E829" s="1" t="s">
        <v>1544</v>
      </c>
      <c r="F829" s="1" t="s">
        <v>13</v>
      </c>
      <c r="G829" s="1" t="s">
        <v>14</v>
      </c>
      <c r="H829" s="4" t="s">
        <v>2399</v>
      </c>
      <c r="I829" s="1"/>
      <c r="J829" s="1"/>
    </row>
    <row r="830" ht="15.75" customHeight="1">
      <c r="A830" s="1" t="s">
        <v>1657</v>
      </c>
      <c r="B830" s="2" t="s">
        <v>1658</v>
      </c>
      <c r="C830" s="1">
        <v>2023.0</v>
      </c>
      <c r="D830" s="1">
        <v>11.0</v>
      </c>
      <c r="E830" s="1" t="s">
        <v>1544</v>
      </c>
      <c r="F830" s="1" t="s">
        <v>13</v>
      </c>
      <c r="G830" s="1" t="s">
        <v>14</v>
      </c>
      <c r="H830" s="4" t="s">
        <v>2399</v>
      </c>
      <c r="I830" s="1"/>
      <c r="J830" s="1"/>
    </row>
    <row r="831" ht="15.75" customHeight="1">
      <c r="A831" s="1" t="s">
        <v>1659</v>
      </c>
      <c r="B831" s="2" t="s">
        <v>1660</v>
      </c>
      <c r="C831" s="1">
        <v>2021.0</v>
      </c>
      <c r="D831" s="1">
        <v>36.0</v>
      </c>
      <c r="E831" s="1" t="s">
        <v>1544</v>
      </c>
      <c r="F831" s="1" t="s">
        <v>13</v>
      </c>
      <c r="G831" s="1" t="s">
        <v>14</v>
      </c>
      <c r="H831" s="4" t="s">
        <v>2399</v>
      </c>
      <c r="I831" s="1"/>
      <c r="J831" s="1"/>
    </row>
    <row r="832" ht="15.75" customHeight="1">
      <c r="A832" s="1" t="s">
        <v>1661</v>
      </c>
      <c r="B832" s="2" t="s">
        <v>1662</v>
      </c>
      <c r="C832" s="1">
        <v>2021.0</v>
      </c>
      <c r="D832" s="1">
        <v>0.0</v>
      </c>
      <c r="E832" s="1" t="s">
        <v>1544</v>
      </c>
      <c r="F832" s="1" t="s">
        <v>13</v>
      </c>
      <c r="G832" s="1" t="s">
        <v>14</v>
      </c>
      <c r="H832" s="4" t="s">
        <v>2399</v>
      </c>
      <c r="I832" s="1"/>
      <c r="J832" s="1"/>
    </row>
    <row r="833" ht="15.75" customHeight="1">
      <c r="A833" s="1" t="s">
        <v>1663</v>
      </c>
      <c r="B833" s="2" t="s">
        <v>1664</v>
      </c>
      <c r="C833" s="1">
        <v>2020.0</v>
      </c>
      <c r="D833" s="1">
        <v>7.0</v>
      </c>
      <c r="E833" s="1" t="s">
        <v>1544</v>
      </c>
      <c r="F833" s="1" t="s">
        <v>13</v>
      </c>
      <c r="G833" s="1" t="s">
        <v>14</v>
      </c>
      <c r="H833" s="4" t="s">
        <v>2399</v>
      </c>
      <c r="I833" s="1"/>
      <c r="J833" s="1"/>
    </row>
    <row r="834" ht="15.75" customHeight="1">
      <c r="A834" s="1" t="s">
        <v>1665</v>
      </c>
      <c r="B834" s="2" t="s">
        <v>1666</v>
      </c>
      <c r="C834" s="1">
        <v>2022.0</v>
      </c>
      <c r="D834" s="1">
        <v>0.0</v>
      </c>
      <c r="E834" s="1" t="s">
        <v>1544</v>
      </c>
      <c r="F834" s="1" t="s">
        <v>13</v>
      </c>
      <c r="G834" s="1" t="s">
        <v>14</v>
      </c>
      <c r="H834" s="4" t="s">
        <v>2399</v>
      </c>
      <c r="I834" s="1"/>
      <c r="J834" s="1"/>
    </row>
    <row r="835" ht="15.75" customHeight="1">
      <c r="A835" s="1" t="s">
        <v>1667</v>
      </c>
      <c r="B835" s="2" t="s">
        <v>1668</v>
      </c>
      <c r="C835" s="1">
        <v>2019.0</v>
      </c>
      <c r="D835" s="1">
        <v>32.0</v>
      </c>
      <c r="E835" s="1" t="s">
        <v>1544</v>
      </c>
      <c r="F835" s="1" t="s">
        <v>13</v>
      </c>
      <c r="G835" s="1" t="s">
        <v>14</v>
      </c>
      <c r="H835" s="4" t="s">
        <v>2399</v>
      </c>
      <c r="I835" s="1"/>
      <c r="J835" s="1"/>
    </row>
    <row r="836" ht="15.75" customHeight="1">
      <c r="A836" s="1" t="s">
        <v>1669</v>
      </c>
      <c r="B836" s="2" t="s">
        <v>1670</v>
      </c>
      <c r="C836" s="1"/>
      <c r="D836" s="1">
        <v>0.0</v>
      </c>
      <c r="E836" s="1" t="s">
        <v>1544</v>
      </c>
      <c r="F836" s="1" t="s">
        <v>21</v>
      </c>
      <c r="G836" s="1" t="s">
        <v>14</v>
      </c>
      <c r="H836" s="4" t="s">
        <v>2399</v>
      </c>
      <c r="I836" s="1"/>
      <c r="J836" s="1"/>
    </row>
    <row r="837" ht="15.75" customHeight="1">
      <c r="A837" s="1" t="s">
        <v>1671</v>
      </c>
      <c r="B837" s="2" t="s">
        <v>1672</v>
      </c>
      <c r="C837" s="1">
        <v>2023.0</v>
      </c>
      <c r="D837" s="1">
        <v>0.0</v>
      </c>
      <c r="E837" s="1" t="s">
        <v>1544</v>
      </c>
      <c r="F837" s="1" t="s">
        <v>13</v>
      </c>
      <c r="G837" s="1" t="s">
        <v>14</v>
      </c>
      <c r="H837" s="4" t="s">
        <v>2399</v>
      </c>
      <c r="I837" s="1"/>
      <c r="J837" s="1"/>
    </row>
    <row r="838" ht="15.75" customHeight="1">
      <c r="A838" s="1" t="s">
        <v>1673</v>
      </c>
      <c r="B838" s="2" t="s">
        <v>1674</v>
      </c>
      <c r="C838" s="1">
        <v>2020.0</v>
      </c>
      <c r="D838" s="1">
        <v>2.0</v>
      </c>
      <c r="E838" s="1" t="s">
        <v>1544</v>
      </c>
      <c r="F838" s="1" t="s">
        <v>13</v>
      </c>
      <c r="G838" s="1" t="s">
        <v>14</v>
      </c>
      <c r="H838" s="4" t="s">
        <v>2399</v>
      </c>
      <c r="I838" s="1"/>
      <c r="J838" s="1"/>
    </row>
    <row r="839" ht="15.75" customHeight="1">
      <c r="A839" s="1" t="s">
        <v>1675</v>
      </c>
      <c r="B839" s="2" t="s">
        <v>1676</v>
      </c>
      <c r="C839" s="1">
        <v>2019.0</v>
      </c>
      <c r="D839" s="1">
        <v>20.0</v>
      </c>
      <c r="E839" s="1" t="s">
        <v>1544</v>
      </c>
      <c r="F839" s="1" t="s">
        <v>13</v>
      </c>
      <c r="G839" s="1" t="s">
        <v>14</v>
      </c>
      <c r="H839" s="4" t="s">
        <v>2399</v>
      </c>
      <c r="I839" s="1"/>
      <c r="J839" s="1"/>
    </row>
    <row r="840" ht="15.75" customHeight="1">
      <c r="A840" s="1" t="s">
        <v>1677</v>
      </c>
      <c r="B840" s="2" t="s">
        <v>1678</v>
      </c>
      <c r="C840" s="1">
        <v>2022.0</v>
      </c>
      <c r="D840" s="1">
        <v>0.0</v>
      </c>
      <c r="E840" s="1" t="s">
        <v>1544</v>
      </c>
      <c r="F840" s="1" t="s">
        <v>13</v>
      </c>
      <c r="G840" s="1" t="s">
        <v>14</v>
      </c>
      <c r="H840" s="4" t="s">
        <v>2399</v>
      </c>
      <c r="I840" s="1"/>
      <c r="J840" s="1"/>
    </row>
    <row r="841" ht="15.75" customHeight="1">
      <c r="A841" s="1" t="s">
        <v>1679</v>
      </c>
      <c r="B841" s="2" t="s">
        <v>1680</v>
      </c>
      <c r="C841" s="1">
        <v>2022.0</v>
      </c>
      <c r="D841" s="1">
        <v>0.0</v>
      </c>
      <c r="E841" s="1" t="s">
        <v>1544</v>
      </c>
      <c r="F841" s="1" t="s">
        <v>13</v>
      </c>
      <c r="G841" s="1" t="s">
        <v>14</v>
      </c>
      <c r="H841" s="4" t="s">
        <v>2399</v>
      </c>
      <c r="I841" s="1"/>
      <c r="J841" s="1"/>
    </row>
    <row r="842" ht="15.75" customHeight="1">
      <c r="A842" s="1" t="s">
        <v>1681</v>
      </c>
      <c r="B842" s="2" t="s">
        <v>1682</v>
      </c>
      <c r="C842" s="1">
        <v>2019.0</v>
      </c>
      <c r="D842" s="1">
        <v>112.0</v>
      </c>
      <c r="E842" s="1" t="s">
        <v>1544</v>
      </c>
      <c r="F842" s="1" t="s">
        <v>13</v>
      </c>
      <c r="G842" s="1" t="s">
        <v>14</v>
      </c>
      <c r="H842" s="4" t="s">
        <v>2399</v>
      </c>
      <c r="I842" s="1"/>
      <c r="J842" s="1"/>
    </row>
    <row r="843" ht="15.75" customHeight="1">
      <c r="A843" s="1" t="s">
        <v>1683</v>
      </c>
      <c r="B843" s="2" t="s">
        <v>1684</v>
      </c>
      <c r="C843" s="1">
        <v>2023.0</v>
      </c>
      <c r="D843" s="1">
        <v>1.0</v>
      </c>
      <c r="E843" s="1" t="s">
        <v>1544</v>
      </c>
      <c r="F843" s="1" t="s">
        <v>13</v>
      </c>
      <c r="G843" s="1" t="s">
        <v>14</v>
      </c>
      <c r="H843" s="4" t="s">
        <v>2399</v>
      </c>
      <c r="I843" s="1"/>
      <c r="J843" s="1"/>
    </row>
    <row r="844" ht="15.75" customHeight="1">
      <c r="A844" s="1" t="s">
        <v>1685</v>
      </c>
      <c r="B844" s="2" t="s">
        <v>1686</v>
      </c>
      <c r="C844" s="1">
        <v>2022.0</v>
      </c>
      <c r="D844" s="1">
        <v>2.0</v>
      </c>
      <c r="E844" s="1" t="s">
        <v>1544</v>
      </c>
      <c r="F844" s="1" t="s">
        <v>13</v>
      </c>
      <c r="G844" s="1" t="s">
        <v>14</v>
      </c>
      <c r="H844" s="4" t="s">
        <v>2399</v>
      </c>
      <c r="I844" s="1"/>
      <c r="J844" s="1"/>
    </row>
    <row r="845" ht="15.75" customHeight="1">
      <c r="A845" s="1" t="s">
        <v>1687</v>
      </c>
      <c r="B845" s="2" t="s">
        <v>1688</v>
      </c>
      <c r="C845" s="1">
        <v>2023.0</v>
      </c>
      <c r="D845" s="1">
        <v>3.0</v>
      </c>
      <c r="E845" s="1" t="s">
        <v>1544</v>
      </c>
      <c r="F845" s="1" t="s">
        <v>13</v>
      </c>
      <c r="G845" s="1" t="s">
        <v>14</v>
      </c>
      <c r="H845" s="4" t="s">
        <v>2399</v>
      </c>
      <c r="I845" s="1"/>
      <c r="J845" s="1"/>
    </row>
    <row r="846" ht="15.75" customHeight="1">
      <c r="A846" s="1" t="s">
        <v>1689</v>
      </c>
      <c r="B846" s="2" t="s">
        <v>1690</v>
      </c>
      <c r="C846" s="1">
        <v>2023.0</v>
      </c>
      <c r="D846" s="1">
        <v>5.0</v>
      </c>
      <c r="E846" s="1" t="s">
        <v>1544</v>
      </c>
      <c r="F846" s="1" t="s">
        <v>13</v>
      </c>
      <c r="G846" s="1" t="s">
        <v>14</v>
      </c>
      <c r="H846" s="4" t="s">
        <v>2399</v>
      </c>
      <c r="I846" s="1"/>
      <c r="J846" s="1"/>
    </row>
    <row r="847" ht="15.75" customHeight="1">
      <c r="A847" s="1" t="s">
        <v>1691</v>
      </c>
      <c r="B847" s="2" t="s">
        <v>1692</v>
      </c>
      <c r="C847" s="1"/>
      <c r="D847" s="1">
        <v>0.0</v>
      </c>
      <c r="E847" s="1" t="s">
        <v>1544</v>
      </c>
      <c r="F847" s="1" t="s">
        <v>21</v>
      </c>
      <c r="G847" s="1" t="s">
        <v>14</v>
      </c>
      <c r="H847" s="4" t="s">
        <v>2399</v>
      </c>
      <c r="I847" s="1"/>
      <c r="J847" s="1"/>
    </row>
    <row r="848" ht="15.75" customHeight="1">
      <c r="A848" s="1" t="s">
        <v>1693</v>
      </c>
      <c r="B848" s="2" t="s">
        <v>1694</v>
      </c>
      <c r="C848" s="1">
        <v>2020.0</v>
      </c>
      <c r="D848" s="1">
        <v>48.0</v>
      </c>
      <c r="E848" s="1" t="s">
        <v>1544</v>
      </c>
      <c r="F848" s="1" t="s">
        <v>13</v>
      </c>
      <c r="G848" s="1" t="s">
        <v>14</v>
      </c>
      <c r="H848" s="4" t="s">
        <v>2399</v>
      </c>
      <c r="I848" s="1"/>
      <c r="J848" s="1"/>
    </row>
    <row r="849" ht="15.75" customHeight="1">
      <c r="A849" s="1" t="s">
        <v>1695</v>
      </c>
      <c r="B849" s="2" t="s">
        <v>1696</v>
      </c>
      <c r="C849" s="1"/>
      <c r="D849" s="1">
        <v>0.0</v>
      </c>
      <c r="E849" s="1" t="s">
        <v>1544</v>
      </c>
      <c r="F849" s="1" t="s">
        <v>21</v>
      </c>
      <c r="G849" s="1" t="s">
        <v>14</v>
      </c>
      <c r="H849" s="4" t="s">
        <v>2399</v>
      </c>
      <c r="I849" s="1"/>
      <c r="J849" s="1"/>
    </row>
    <row r="850" ht="15.75" customHeight="1">
      <c r="A850" s="1" t="s">
        <v>1697</v>
      </c>
      <c r="B850" s="2" t="s">
        <v>1698</v>
      </c>
      <c r="C850" s="1">
        <v>2023.0</v>
      </c>
      <c r="D850" s="1">
        <v>1.0</v>
      </c>
      <c r="E850" s="1" t="s">
        <v>1544</v>
      </c>
      <c r="F850" s="1" t="s">
        <v>13</v>
      </c>
      <c r="G850" s="1" t="s">
        <v>14</v>
      </c>
      <c r="H850" s="4" t="s">
        <v>2399</v>
      </c>
      <c r="I850" s="1"/>
      <c r="J850" s="1"/>
    </row>
    <row r="851" ht="15.75" customHeight="1">
      <c r="A851" s="1" t="s">
        <v>1699</v>
      </c>
      <c r="B851" s="2" t="s">
        <v>1700</v>
      </c>
      <c r="C851" s="1">
        <v>2020.0</v>
      </c>
      <c r="D851" s="1">
        <v>12.0</v>
      </c>
      <c r="E851" s="1" t="s">
        <v>1544</v>
      </c>
      <c r="F851" s="1" t="s">
        <v>13</v>
      </c>
      <c r="G851" s="1" t="s">
        <v>14</v>
      </c>
      <c r="H851" s="4" t="s">
        <v>2399</v>
      </c>
      <c r="I851" s="1"/>
      <c r="J851" s="1"/>
    </row>
    <row r="852" ht="15.75" customHeight="1">
      <c r="A852" s="1" t="s">
        <v>1701</v>
      </c>
      <c r="B852" s="2" t="s">
        <v>1702</v>
      </c>
      <c r="C852" s="1">
        <v>2023.0</v>
      </c>
      <c r="D852" s="1">
        <v>2.0</v>
      </c>
      <c r="E852" s="1" t="s">
        <v>1544</v>
      </c>
      <c r="F852" s="1" t="s">
        <v>13</v>
      </c>
      <c r="G852" s="1" t="s">
        <v>14</v>
      </c>
      <c r="H852" s="4" t="s">
        <v>2399</v>
      </c>
      <c r="I852" s="1"/>
      <c r="J852" s="1"/>
    </row>
    <row r="853" ht="15.75" customHeight="1">
      <c r="A853" s="1" t="s">
        <v>1703</v>
      </c>
      <c r="B853" s="2" t="s">
        <v>1704</v>
      </c>
      <c r="C853" s="1">
        <v>2022.0</v>
      </c>
      <c r="D853" s="1">
        <v>1.0</v>
      </c>
      <c r="E853" s="1" t="s">
        <v>1544</v>
      </c>
      <c r="F853" s="1" t="s">
        <v>13</v>
      </c>
      <c r="G853" s="1" t="s">
        <v>14</v>
      </c>
      <c r="H853" s="4" t="s">
        <v>2399</v>
      </c>
      <c r="I853" s="1"/>
      <c r="J853" s="1"/>
    </row>
    <row r="854" ht="15.75" customHeight="1">
      <c r="A854" s="1" t="s">
        <v>1705</v>
      </c>
      <c r="B854" s="2" t="s">
        <v>1706</v>
      </c>
      <c r="C854" s="1">
        <v>2021.0</v>
      </c>
      <c r="D854" s="1">
        <v>10.0</v>
      </c>
      <c r="E854" s="1" t="s">
        <v>1544</v>
      </c>
      <c r="F854" s="1" t="s">
        <v>13</v>
      </c>
      <c r="G854" s="1" t="s">
        <v>14</v>
      </c>
      <c r="H854" s="4" t="s">
        <v>2399</v>
      </c>
      <c r="I854" s="1"/>
      <c r="J854" s="1"/>
    </row>
    <row r="855" ht="15.75" customHeight="1">
      <c r="A855" s="1" t="s">
        <v>1707</v>
      </c>
      <c r="B855" s="2" t="s">
        <v>1708</v>
      </c>
      <c r="C855" s="1">
        <v>2022.0</v>
      </c>
      <c r="D855" s="1">
        <v>19.0</v>
      </c>
      <c r="E855" s="1" t="s">
        <v>1544</v>
      </c>
      <c r="F855" s="1" t="s">
        <v>13</v>
      </c>
      <c r="G855" s="1" t="s">
        <v>14</v>
      </c>
      <c r="H855" s="4" t="s">
        <v>2399</v>
      </c>
      <c r="I855" s="1"/>
      <c r="J855" s="1"/>
    </row>
    <row r="856" ht="15.75" customHeight="1">
      <c r="A856" s="1" t="s">
        <v>1709</v>
      </c>
      <c r="B856" s="2" t="s">
        <v>1710</v>
      </c>
      <c r="C856" s="1"/>
      <c r="D856" s="1">
        <v>0.0</v>
      </c>
      <c r="E856" s="1" t="s">
        <v>1544</v>
      </c>
      <c r="F856" s="1" t="s">
        <v>21</v>
      </c>
      <c r="G856" s="1" t="s">
        <v>14</v>
      </c>
      <c r="H856" s="4" t="s">
        <v>2399</v>
      </c>
      <c r="I856" s="1"/>
      <c r="J856" s="1"/>
    </row>
    <row r="857" ht="15.75" customHeight="1">
      <c r="A857" s="1" t="s">
        <v>1711</v>
      </c>
      <c r="B857" s="2" t="s">
        <v>1712</v>
      </c>
      <c r="C857" s="1">
        <v>2018.0</v>
      </c>
      <c r="D857" s="1">
        <v>0.0</v>
      </c>
      <c r="E857" s="1" t="s">
        <v>1544</v>
      </c>
      <c r="F857" s="1" t="s">
        <v>21</v>
      </c>
      <c r="G857" s="1" t="s">
        <v>14</v>
      </c>
      <c r="H857" s="4" t="s">
        <v>2399</v>
      </c>
      <c r="I857" s="1"/>
      <c r="J857" s="1"/>
    </row>
    <row r="858" ht="15.75" customHeight="1">
      <c r="A858" s="1" t="s">
        <v>1713</v>
      </c>
      <c r="B858" s="2" t="s">
        <v>1714</v>
      </c>
      <c r="C858" s="1">
        <v>2020.0</v>
      </c>
      <c r="D858" s="1">
        <v>30.0</v>
      </c>
      <c r="E858" s="1" t="s">
        <v>1544</v>
      </c>
      <c r="F858" s="1" t="s">
        <v>13</v>
      </c>
      <c r="G858" s="1" t="s">
        <v>14</v>
      </c>
      <c r="H858" s="4" t="s">
        <v>2399</v>
      </c>
      <c r="I858" s="1"/>
      <c r="J858" s="1"/>
    </row>
    <row r="859" ht="15.75" customHeight="1">
      <c r="A859" s="1" t="s">
        <v>1715</v>
      </c>
      <c r="B859" s="2" t="s">
        <v>1716</v>
      </c>
      <c r="C859" s="1">
        <v>2023.0</v>
      </c>
      <c r="D859" s="1">
        <v>17.0</v>
      </c>
      <c r="E859" s="1" t="s">
        <v>1544</v>
      </c>
      <c r="F859" s="1" t="s">
        <v>13</v>
      </c>
      <c r="G859" s="1" t="s">
        <v>14</v>
      </c>
      <c r="H859" s="4" t="s">
        <v>2399</v>
      </c>
      <c r="I859" s="1"/>
      <c r="J859" s="1"/>
    </row>
    <row r="860" ht="15.75" customHeight="1">
      <c r="A860" s="1" t="s">
        <v>1717</v>
      </c>
      <c r="B860" s="2" t="s">
        <v>1718</v>
      </c>
      <c r="C860" s="1">
        <v>2023.0</v>
      </c>
      <c r="D860" s="1">
        <v>0.0</v>
      </c>
      <c r="E860" s="1" t="s">
        <v>1544</v>
      </c>
      <c r="F860" s="1" t="s">
        <v>13</v>
      </c>
      <c r="G860" s="1" t="s">
        <v>14</v>
      </c>
      <c r="H860" s="4" t="s">
        <v>2399</v>
      </c>
      <c r="I860" s="1"/>
      <c r="J860" s="1"/>
    </row>
    <row r="861" ht="15.75" customHeight="1">
      <c r="A861" s="1" t="s">
        <v>1719</v>
      </c>
      <c r="B861" s="2" t="s">
        <v>1720</v>
      </c>
      <c r="C861" s="1">
        <v>2023.0</v>
      </c>
      <c r="D861" s="1">
        <v>1.0</v>
      </c>
      <c r="E861" s="1" t="s">
        <v>1544</v>
      </c>
      <c r="F861" s="1" t="s">
        <v>13</v>
      </c>
      <c r="G861" s="1" t="s">
        <v>14</v>
      </c>
      <c r="H861" s="4" t="s">
        <v>2399</v>
      </c>
      <c r="I861" s="1"/>
      <c r="J861" s="1"/>
    </row>
    <row r="862" ht="15.75" customHeight="1">
      <c r="A862" s="1" t="s">
        <v>1721</v>
      </c>
      <c r="B862" s="2" t="s">
        <v>1722</v>
      </c>
      <c r="C862" s="1"/>
      <c r="D862" s="1">
        <v>0.0</v>
      </c>
      <c r="E862" s="1" t="s">
        <v>1544</v>
      </c>
      <c r="F862" s="1" t="s">
        <v>21</v>
      </c>
      <c r="G862" s="1" t="s">
        <v>14</v>
      </c>
      <c r="H862" s="4" t="s">
        <v>2399</v>
      </c>
      <c r="I862" s="1"/>
      <c r="J862" s="1"/>
    </row>
    <row r="863" ht="15.75" customHeight="1">
      <c r="A863" s="1" t="s">
        <v>1723</v>
      </c>
      <c r="B863" s="2" t="s">
        <v>1724</v>
      </c>
      <c r="C863" s="1">
        <v>2023.0</v>
      </c>
      <c r="D863" s="1">
        <v>3.0</v>
      </c>
      <c r="E863" s="1" t="s">
        <v>1544</v>
      </c>
      <c r="F863" s="1" t="s">
        <v>13</v>
      </c>
      <c r="G863" s="1" t="s">
        <v>14</v>
      </c>
      <c r="H863" s="4" t="s">
        <v>2399</v>
      </c>
      <c r="I863" s="1"/>
      <c r="J863" s="1"/>
    </row>
    <row r="864" ht="15.75" customHeight="1">
      <c r="A864" s="1" t="s">
        <v>1725</v>
      </c>
      <c r="B864" s="2" t="s">
        <v>1726</v>
      </c>
      <c r="C864" s="1">
        <v>2022.0</v>
      </c>
      <c r="D864" s="1">
        <v>0.0</v>
      </c>
      <c r="E864" s="1" t="s">
        <v>1544</v>
      </c>
      <c r="F864" s="1" t="s">
        <v>13</v>
      </c>
      <c r="G864" s="1" t="s">
        <v>14</v>
      </c>
      <c r="H864" s="4" t="s">
        <v>2399</v>
      </c>
      <c r="I864" s="1"/>
      <c r="J864" s="1"/>
    </row>
    <row r="865" ht="15.75" customHeight="1">
      <c r="A865" s="1" t="s">
        <v>1727</v>
      </c>
      <c r="B865" s="2" t="s">
        <v>1728</v>
      </c>
      <c r="C865" s="1">
        <v>2022.0</v>
      </c>
      <c r="D865" s="1">
        <v>2.0</v>
      </c>
      <c r="E865" s="1" t="s">
        <v>1544</v>
      </c>
      <c r="F865" s="1" t="s">
        <v>13</v>
      </c>
      <c r="G865" s="1" t="s">
        <v>14</v>
      </c>
      <c r="H865" s="4" t="s">
        <v>2399</v>
      </c>
      <c r="I865" s="1"/>
      <c r="J865" s="1"/>
    </row>
    <row r="866" ht="15.75" customHeight="1">
      <c r="A866" s="1" t="s">
        <v>1729</v>
      </c>
      <c r="B866" s="2" t="s">
        <v>1730</v>
      </c>
      <c r="C866" s="1"/>
      <c r="D866" s="1">
        <v>0.0</v>
      </c>
      <c r="E866" s="1" t="s">
        <v>1544</v>
      </c>
      <c r="F866" s="1" t="s">
        <v>21</v>
      </c>
      <c r="G866" s="1" t="s">
        <v>14</v>
      </c>
      <c r="H866" s="4" t="s">
        <v>2399</v>
      </c>
      <c r="I866" s="1"/>
      <c r="J866" s="1"/>
    </row>
    <row r="867" ht="15.75" customHeight="1">
      <c r="A867" s="1" t="s">
        <v>1731</v>
      </c>
      <c r="B867" s="2" t="s">
        <v>1732</v>
      </c>
      <c r="C867" s="1">
        <v>2021.0</v>
      </c>
      <c r="D867" s="1">
        <v>15.0</v>
      </c>
      <c r="E867" s="1" t="s">
        <v>1544</v>
      </c>
      <c r="F867" s="1" t="s">
        <v>13</v>
      </c>
      <c r="G867" s="1" t="s">
        <v>14</v>
      </c>
      <c r="H867" s="4" t="s">
        <v>2399</v>
      </c>
      <c r="I867" s="1"/>
      <c r="J867" s="1"/>
    </row>
    <row r="868" ht="15.75" customHeight="1">
      <c r="A868" s="1" t="s">
        <v>1733</v>
      </c>
      <c r="B868" s="2" t="s">
        <v>1734</v>
      </c>
      <c r="C868" s="1">
        <v>2019.0</v>
      </c>
      <c r="D868" s="1">
        <v>1.0</v>
      </c>
      <c r="E868" s="1" t="s">
        <v>1544</v>
      </c>
      <c r="F868" s="1" t="s">
        <v>13</v>
      </c>
      <c r="G868" s="1" t="s">
        <v>14</v>
      </c>
      <c r="H868" s="4" t="s">
        <v>2399</v>
      </c>
      <c r="I868" s="1"/>
      <c r="J868" s="1"/>
    </row>
    <row r="869" ht="15.75" customHeight="1">
      <c r="A869" s="1" t="s">
        <v>1735</v>
      </c>
      <c r="B869" s="2" t="s">
        <v>1736</v>
      </c>
      <c r="C869" s="1">
        <v>2024.0</v>
      </c>
      <c r="D869" s="1">
        <v>3.0</v>
      </c>
      <c r="E869" s="1" t="s">
        <v>1544</v>
      </c>
      <c r="F869" s="1" t="s">
        <v>13</v>
      </c>
      <c r="G869" s="1" t="s">
        <v>14</v>
      </c>
      <c r="H869" s="4" t="s">
        <v>2399</v>
      </c>
      <c r="I869" s="1"/>
      <c r="J869" s="1"/>
    </row>
    <row r="870" ht="15.75" customHeight="1">
      <c r="A870" s="1" t="s">
        <v>1737</v>
      </c>
      <c r="B870" s="2" t="s">
        <v>1738</v>
      </c>
      <c r="C870" s="1">
        <v>2023.0</v>
      </c>
      <c r="D870" s="1">
        <v>2.0</v>
      </c>
      <c r="E870" s="1" t="s">
        <v>1544</v>
      </c>
      <c r="F870" s="1" t="s">
        <v>13</v>
      </c>
      <c r="G870" s="1" t="s">
        <v>14</v>
      </c>
      <c r="H870" s="4" t="s">
        <v>2399</v>
      </c>
      <c r="I870" s="1"/>
      <c r="J870" s="1"/>
    </row>
    <row r="871" ht="15.75" customHeight="1">
      <c r="A871" s="1" t="s">
        <v>1739</v>
      </c>
      <c r="B871" s="2" t="s">
        <v>1740</v>
      </c>
      <c r="C871" s="1">
        <v>2021.0</v>
      </c>
      <c r="D871" s="1">
        <v>0.0</v>
      </c>
      <c r="E871" s="1" t="s">
        <v>1544</v>
      </c>
      <c r="F871" s="1" t="s">
        <v>13</v>
      </c>
      <c r="G871" s="1" t="s">
        <v>14</v>
      </c>
      <c r="H871" s="4" t="s">
        <v>2399</v>
      </c>
      <c r="I871" s="1"/>
      <c r="J871" s="1"/>
    </row>
    <row r="872" ht="15.75" customHeight="1">
      <c r="A872" s="1" t="s">
        <v>1741</v>
      </c>
      <c r="B872" s="2" t="s">
        <v>1742</v>
      </c>
      <c r="C872" s="1">
        <v>2023.0</v>
      </c>
      <c r="D872" s="1">
        <v>0.0</v>
      </c>
      <c r="E872" s="1" t="s">
        <v>1544</v>
      </c>
      <c r="F872" s="1" t="s">
        <v>13</v>
      </c>
      <c r="G872" s="1" t="s">
        <v>14</v>
      </c>
      <c r="H872" s="4" t="s">
        <v>2399</v>
      </c>
      <c r="I872" s="1"/>
      <c r="J872" s="1"/>
    </row>
    <row r="873" ht="15.75" customHeight="1">
      <c r="A873" s="1" t="s">
        <v>1743</v>
      </c>
      <c r="B873" s="2" t="s">
        <v>1744</v>
      </c>
      <c r="C873" s="1">
        <v>2020.0</v>
      </c>
      <c r="D873" s="1">
        <v>4.0</v>
      </c>
      <c r="E873" s="1" t="s">
        <v>1544</v>
      </c>
      <c r="F873" s="1" t="s">
        <v>13</v>
      </c>
      <c r="G873" s="1" t="s">
        <v>14</v>
      </c>
      <c r="H873" s="4" t="s">
        <v>2399</v>
      </c>
      <c r="I873" s="1"/>
      <c r="J873" s="1"/>
    </row>
    <row r="874" ht="15.75" customHeight="1">
      <c r="A874" s="1" t="s">
        <v>1745</v>
      </c>
      <c r="B874" s="2" t="s">
        <v>1746</v>
      </c>
      <c r="C874" s="1">
        <v>2023.0</v>
      </c>
      <c r="D874" s="1">
        <v>3.0</v>
      </c>
      <c r="E874" s="1" t="s">
        <v>1544</v>
      </c>
      <c r="F874" s="1" t="s">
        <v>13</v>
      </c>
      <c r="G874" s="1" t="s">
        <v>14</v>
      </c>
      <c r="H874" s="4" t="s">
        <v>2399</v>
      </c>
      <c r="I874" s="1"/>
      <c r="J874" s="1"/>
    </row>
    <row r="875" ht="15.75" customHeight="1">
      <c r="A875" s="1" t="s">
        <v>1747</v>
      </c>
      <c r="B875" s="2" t="s">
        <v>1748</v>
      </c>
      <c r="C875" s="1">
        <v>2021.0</v>
      </c>
      <c r="D875" s="1">
        <v>0.0</v>
      </c>
      <c r="E875" s="1" t="s">
        <v>1544</v>
      </c>
      <c r="F875" s="1" t="s">
        <v>13</v>
      </c>
      <c r="G875" s="1" t="s">
        <v>14</v>
      </c>
      <c r="H875" s="4" t="s">
        <v>2399</v>
      </c>
      <c r="I875" s="1"/>
      <c r="J875" s="1"/>
    </row>
    <row r="876" ht="15.75" customHeight="1">
      <c r="A876" s="1" t="s">
        <v>1749</v>
      </c>
      <c r="B876" s="2" t="s">
        <v>1750</v>
      </c>
      <c r="C876" s="1">
        <v>2021.0</v>
      </c>
      <c r="D876" s="1">
        <v>17.0</v>
      </c>
      <c r="E876" s="1" t="s">
        <v>1544</v>
      </c>
      <c r="F876" s="1" t="s">
        <v>13</v>
      </c>
      <c r="G876" s="1" t="s">
        <v>14</v>
      </c>
      <c r="H876" s="4" t="s">
        <v>2399</v>
      </c>
      <c r="I876" s="1"/>
      <c r="J876" s="1"/>
    </row>
    <row r="877" ht="15.75" customHeight="1">
      <c r="A877" s="1" t="s">
        <v>1751</v>
      </c>
      <c r="B877" s="2" t="s">
        <v>1752</v>
      </c>
      <c r="C877" s="1">
        <v>2024.0</v>
      </c>
      <c r="D877" s="1">
        <v>1.0</v>
      </c>
      <c r="E877" s="1" t="s">
        <v>1544</v>
      </c>
      <c r="F877" s="1" t="s">
        <v>13</v>
      </c>
      <c r="G877" s="1" t="s">
        <v>14</v>
      </c>
      <c r="H877" s="4" t="s">
        <v>2399</v>
      </c>
      <c r="I877" s="1"/>
      <c r="J877" s="1"/>
    </row>
    <row r="878" ht="15.75" customHeight="1">
      <c r="A878" s="1" t="s">
        <v>1753</v>
      </c>
      <c r="B878" s="2" t="s">
        <v>1754</v>
      </c>
      <c r="C878" s="1">
        <v>2023.0</v>
      </c>
      <c r="D878" s="1">
        <v>1.0</v>
      </c>
      <c r="E878" s="1" t="s">
        <v>1544</v>
      </c>
      <c r="F878" s="1" t="s">
        <v>13</v>
      </c>
      <c r="G878" s="1" t="s">
        <v>14</v>
      </c>
      <c r="H878" s="4" t="s">
        <v>2399</v>
      </c>
      <c r="I878" s="1"/>
      <c r="J878" s="1"/>
    </row>
    <row r="879" ht="15.75" customHeight="1">
      <c r="A879" s="1" t="s">
        <v>1755</v>
      </c>
      <c r="B879" s="2" t="s">
        <v>1756</v>
      </c>
      <c r="C879" s="1">
        <v>2017.0</v>
      </c>
      <c r="D879" s="1">
        <v>3.0</v>
      </c>
      <c r="E879" s="1" t="s">
        <v>1544</v>
      </c>
      <c r="F879" s="1" t="s">
        <v>21</v>
      </c>
      <c r="G879" s="1" t="s">
        <v>14</v>
      </c>
      <c r="H879" s="4" t="s">
        <v>2399</v>
      </c>
      <c r="I879" s="1"/>
      <c r="J879" s="1"/>
    </row>
    <row r="880" ht="15.75" customHeight="1">
      <c r="A880" s="1" t="s">
        <v>1757</v>
      </c>
      <c r="B880" s="2" t="s">
        <v>1758</v>
      </c>
      <c r="C880" s="1">
        <v>2023.0</v>
      </c>
      <c r="D880" s="1">
        <v>18.0</v>
      </c>
      <c r="E880" s="1" t="s">
        <v>1544</v>
      </c>
      <c r="F880" s="1" t="s">
        <v>13</v>
      </c>
      <c r="G880" s="1" t="s">
        <v>14</v>
      </c>
      <c r="H880" s="4" t="s">
        <v>2399</v>
      </c>
      <c r="I880" s="1"/>
      <c r="J880" s="1"/>
    </row>
    <row r="881" ht="15.75" customHeight="1">
      <c r="A881" s="1" t="s">
        <v>1759</v>
      </c>
      <c r="B881" s="2" t="s">
        <v>1760</v>
      </c>
      <c r="C881" s="1">
        <v>2022.0</v>
      </c>
      <c r="D881" s="1">
        <v>0.0</v>
      </c>
      <c r="E881" s="1" t="s">
        <v>1544</v>
      </c>
      <c r="F881" s="1" t="s">
        <v>13</v>
      </c>
      <c r="G881" s="1" t="s">
        <v>14</v>
      </c>
      <c r="H881" s="4" t="s">
        <v>2399</v>
      </c>
      <c r="I881" s="1"/>
      <c r="J881" s="1"/>
    </row>
    <row r="882" ht="15.75" customHeight="1">
      <c r="A882" s="1" t="s">
        <v>1761</v>
      </c>
      <c r="B882" s="2" t="s">
        <v>1762</v>
      </c>
      <c r="C882" s="1">
        <v>2022.0</v>
      </c>
      <c r="D882" s="1">
        <v>2.0</v>
      </c>
      <c r="E882" s="1" t="s">
        <v>1544</v>
      </c>
      <c r="F882" s="1" t="s">
        <v>13</v>
      </c>
      <c r="G882" s="1" t="s">
        <v>14</v>
      </c>
      <c r="H882" s="4" t="s">
        <v>2399</v>
      </c>
      <c r="I882" s="1"/>
      <c r="J882" s="1"/>
    </row>
    <row r="883" ht="15.75" customHeight="1">
      <c r="A883" s="1" t="s">
        <v>1763</v>
      </c>
      <c r="B883" s="2" t="s">
        <v>1764</v>
      </c>
      <c r="C883" s="1">
        <v>2017.0</v>
      </c>
      <c r="D883" s="1">
        <v>0.0</v>
      </c>
      <c r="E883" s="1" t="s">
        <v>1544</v>
      </c>
      <c r="F883" s="1" t="s">
        <v>21</v>
      </c>
      <c r="G883" s="1" t="s">
        <v>14</v>
      </c>
      <c r="H883" s="4" t="s">
        <v>2399</v>
      </c>
      <c r="I883" s="1"/>
      <c r="J883" s="1"/>
    </row>
    <row r="884" ht="15.75" customHeight="1">
      <c r="A884" s="1" t="s">
        <v>1765</v>
      </c>
      <c r="B884" s="2" t="s">
        <v>1766</v>
      </c>
      <c r="C884" s="1">
        <v>2020.0</v>
      </c>
      <c r="D884" s="1">
        <v>3.0</v>
      </c>
      <c r="E884" s="1" t="s">
        <v>1544</v>
      </c>
      <c r="F884" s="1" t="s">
        <v>13</v>
      </c>
      <c r="G884" s="1" t="s">
        <v>14</v>
      </c>
      <c r="H884" s="4" t="s">
        <v>2399</v>
      </c>
      <c r="I884" s="1"/>
      <c r="J884" s="1"/>
    </row>
    <row r="885" ht="15.75" customHeight="1">
      <c r="A885" s="1" t="s">
        <v>1767</v>
      </c>
      <c r="B885" s="2" t="s">
        <v>1768</v>
      </c>
      <c r="C885" s="1">
        <v>2023.0</v>
      </c>
      <c r="D885" s="1">
        <v>10.0</v>
      </c>
      <c r="E885" s="1" t="s">
        <v>1544</v>
      </c>
      <c r="F885" s="1" t="s">
        <v>13</v>
      </c>
      <c r="G885" s="1" t="s">
        <v>14</v>
      </c>
      <c r="H885" s="4" t="s">
        <v>2399</v>
      </c>
      <c r="I885" s="1"/>
      <c r="J885" s="1"/>
    </row>
    <row r="886" ht="15.75" customHeight="1">
      <c r="A886" s="1" t="s">
        <v>1769</v>
      </c>
      <c r="B886" s="2" t="s">
        <v>1770</v>
      </c>
      <c r="C886" s="1">
        <v>2020.0</v>
      </c>
      <c r="D886" s="1">
        <v>0.0</v>
      </c>
      <c r="E886" s="1" t="s">
        <v>1544</v>
      </c>
      <c r="F886" s="1" t="s">
        <v>13</v>
      </c>
      <c r="G886" s="1" t="s">
        <v>14</v>
      </c>
      <c r="H886" s="4" t="s">
        <v>2399</v>
      </c>
      <c r="I886" s="1"/>
      <c r="J886" s="1"/>
    </row>
    <row r="887" ht="15.75" customHeight="1">
      <c r="A887" s="1" t="s">
        <v>1771</v>
      </c>
      <c r="B887" s="2" t="s">
        <v>1772</v>
      </c>
      <c r="C887" s="1">
        <v>2024.0</v>
      </c>
      <c r="D887" s="1">
        <v>1.0</v>
      </c>
      <c r="E887" s="1" t="s">
        <v>1544</v>
      </c>
      <c r="F887" s="1" t="s">
        <v>13</v>
      </c>
      <c r="G887" s="1" t="s">
        <v>14</v>
      </c>
      <c r="H887" s="4" t="s">
        <v>2399</v>
      </c>
      <c r="I887" s="1"/>
      <c r="J887" s="1"/>
    </row>
    <row r="888" ht="15.75" customHeight="1">
      <c r="A888" s="1" t="s">
        <v>1773</v>
      </c>
      <c r="B888" s="2" t="s">
        <v>1774</v>
      </c>
      <c r="C888" s="1">
        <v>2020.0</v>
      </c>
      <c r="D888" s="1">
        <v>18.0</v>
      </c>
      <c r="E888" s="1" t="s">
        <v>1544</v>
      </c>
      <c r="F888" s="1" t="s">
        <v>13</v>
      </c>
      <c r="G888" s="1" t="s">
        <v>14</v>
      </c>
      <c r="H888" s="4" t="s">
        <v>2399</v>
      </c>
      <c r="I888" s="1"/>
      <c r="J888" s="1"/>
    </row>
    <row r="889" ht="15.75" customHeight="1">
      <c r="A889" s="1" t="s">
        <v>1775</v>
      </c>
      <c r="B889" s="2" t="s">
        <v>1776</v>
      </c>
      <c r="C889" s="1">
        <v>2025.0</v>
      </c>
      <c r="D889" s="1">
        <v>1.0</v>
      </c>
      <c r="E889" s="1" t="s">
        <v>1544</v>
      </c>
      <c r="F889" s="1" t="s">
        <v>13</v>
      </c>
      <c r="G889" s="1" t="s">
        <v>14</v>
      </c>
      <c r="H889" s="4" t="s">
        <v>2399</v>
      </c>
      <c r="I889" s="1"/>
      <c r="J889" s="1"/>
    </row>
    <row r="890" ht="15.75" customHeight="1">
      <c r="A890" s="1" t="s">
        <v>1777</v>
      </c>
      <c r="B890" s="2" t="s">
        <v>1778</v>
      </c>
      <c r="C890" s="1">
        <v>2022.0</v>
      </c>
      <c r="D890" s="1">
        <v>7.0</v>
      </c>
      <c r="E890" s="1" t="s">
        <v>1544</v>
      </c>
      <c r="F890" s="1" t="s">
        <v>13</v>
      </c>
      <c r="G890" s="1" t="s">
        <v>14</v>
      </c>
      <c r="H890" s="4" t="s">
        <v>2399</v>
      </c>
      <c r="I890" s="1"/>
      <c r="J890" s="1"/>
    </row>
    <row r="891" ht="15.75" customHeight="1">
      <c r="A891" s="1" t="s">
        <v>1779</v>
      </c>
      <c r="B891" s="2" t="s">
        <v>1780</v>
      </c>
      <c r="C891" s="1">
        <v>2024.0</v>
      </c>
      <c r="D891" s="1">
        <v>4.0</v>
      </c>
      <c r="E891" s="1" t="s">
        <v>1544</v>
      </c>
      <c r="F891" s="1" t="s">
        <v>13</v>
      </c>
      <c r="G891" s="1" t="s">
        <v>14</v>
      </c>
      <c r="H891" s="4" t="s">
        <v>2399</v>
      </c>
      <c r="I891" s="1"/>
      <c r="J891" s="1"/>
    </row>
    <row r="892" ht="15.75" customHeight="1">
      <c r="A892" s="1" t="s">
        <v>1781</v>
      </c>
      <c r="B892" s="2" t="s">
        <v>1782</v>
      </c>
      <c r="C892" s="1">
        <v>2023.0</v>
      </c>
      <c r="D892" s="1">
        <v>0.0</v>
      </c>
      <c r="E892" s="1" t="s">
        <v>1544</v>
      </c>
      <c r="F892" s="1" t="s">
        <v>13</v>
      </c>
      <c r="G892" s="1" t="s">
        <v>14</v>
      </c>
      <c r="H892" s="4" t="s">
        <v>2399</v>
      </c>
      <c r="I892" s="1"/>
      <c r="J892" s="1"/>
    </row>
    <row r="893" ht="15.75" customHeight="1">
      <c r="A893" s="1" t="s">
        <v>1783</v>
      </c>
      <c r="B893" s="2" t="s">
        <v>1784</v>
      </c>
      <c r="C893" s="1">
        <v>2004.0</v>
      </c>
      <c r="D893" s="1">
        <v>1.0</v>
      </c>
      <c r="E893" s="1" t="s">
        <v>1544</v>
      </c>
      <c r="F893" s="1" t="s">
        <v>21</v>
      </c>
      <c r="G893" s="1" t="s">
        <v>14</v>
      </c>
      <c r="H893" s="4" t="s">
        <v>2399</v>
      </c>
      <c r="I893" s="1"/>
      <c r="J893" s="1"/>
    </row>
    <row r="894" ht="15.75" customHeight="1">
      <c r="A894" s="1" t="s">
        <v>1785</v>
      </c>
      <c r="B894" s="2" t="s">
        <v>1786</v>
      </c>
      <c r="C894" s="1">
        <v>2021.0</v>
      </c>
      <c r="D894" s="1">
        <v>1.0</v>
      </c>
      <c r="E894" s="1" t="s">
        <v>1544</v>
      </c>
      <c r="F894" s="1" t="s">
        <v>13</v>
      </c>
      <c r="G894" s="1" t="s">
        <v>14</v>
      </c>
      <c r="H894" s="4" t="s">
        <v>2399</v>
      </c>
      <c r="I894" s="1"/>
      <c r="J894" s="1"/>
    </row>
    <row r="895" ht="15.75" customHeight="1">
      <c r="A895" s="1" t="s">
        <v>1787</v>
      </c>
      <c r="B895" s="2" t="s">
        <v>1788</v>
      </c>
      <c r="C895" s="1">
        <v>2023.0</v>
      </c>
      <c r="D895" s="1">
        <v>8.0</v>
      </c>
      <c r="E895" s="1" t="s">
        <v>1544</v>
      </c>
      <c r="F895" s="1" t="s">
        <v>13</v>
      </c>
      <c r="G895" s="1" t="s">
        <v>14</v>
      </c>
      <c r="H895" s="4" t="s">
        <v>2399</v>
      </c>
      <c r="I895" s="1"/>
      <c r="J895" s="1"/>
    </row>
    <row r="896" ht="15.75" customHeight="1">
      <c r="A896" s="1" t="s">
        <v>1789</v>
      </c>
      <c r="B896" s="2" t="s">
        <v>1790</v>
      </c>
      <c r="C896" s="1">
        <v>2019.0</v>
      </c>
      <c r="D896" s="1">
        <v>14.0</v>
      </c>
      <c r="E896" s="1" t="s">
        <v>1544</v>
      </c>
      <c r="F896" s="1" t="s">
        <v>13</v>
      </c>
      <c r="G896" s="1" t="s">
        <v>14</v>
      </c>
      <c r="H896" s="4" t="s">
        <v>2399</v>
      </c>
      <c r="I896" s="1"/>
      <c r="J896" s="1"/>
    </row>
    <row r="897" ht="15.75" customHeight="1">
      <c r="A897" s="1" t="s">
        <v>1791</v>
      </c>
      <c r="B897" s="2" t="s">
        <v>1792</v>
      </c>
      <c r="C897" s="1">
        <v>2022.0</v>
      </c>
      <c r="D897" s="1">
        <v>1.0</v>
      </c>
      <c r="E897" s="1" t="s">
        <v>1544</v>
      </c>
      <c r="F897" s="1" t="s">
        <v>13</v>
      </c>
      <c r="G897" s="1" t="s">
        <v>14</v>
      </c>
      <c r="H897" s="4" t="s">
        <v>2399</v>
      </c>
      <c r="I897" s="1"/>
      <c r="J897" s="1"/>
    </row>
    <row r="898" ht="15.75" customHeight="1">
      <c r="A898" s="1" t="s">
        <v>1793</v>
      </c>
      <c r="B898" s="2" t="s">
        <v>1794</v>
      </c>
      <c r="C898" s="1">
        <v>2023.0</v>
      </c>
      <c r="D898" s="1">
        <v>0.0</v>
      </c>
      <c r="E898" s="1" t="s">
        <v>1544</v>
      </c>
      <c r="F898" s="1" t="s">
        <v>13</v>
      </c>
      <c r="G898" s="1" t="s">
        <v>14</v>
      </c>
      <c r="H898" s="4" t="s">
        <v>2399</v>
      </c>
      <c r="I898" s="1"/>
      <c r="J898" s="1"/>
    </row>
    <row r="899" ht="15.75" customHeight="1">
      <c r="A899" s="1" t="s">
        <v>1795</v>
      </c>
      <c r="B899" s="2" t="s">
        <v>1796</v>
      </c>
      <c r="C899" s="1">
        <v>2025.0</v>
      </c>
      <c r="D899" s="1">
        <v>0.0</v>
      </c>
      <c r="E899" s="1" t="s">
        <v>1544</v>
      </c>
      <c r="F899" s="1" t="s">
        <v>13</v>
      </c>
      <c r="G899" s="1" t="s">
        <v>14</v>
      </c>
      <c r="H899" s="4" t="s">
        <v>2399</v>
      </c>
      <c r="I899" s="1"/>
      <c r="J899" s="1"/>
    </row>
    <row r="900" ht="15.75" customHeight="1">
      <c r="A900" s="1" t="s">
        <v>1797</v>
      </c>
      <c r="B900" s="2" t="s">
        <v>1798</v>
      </c>
      <c r="C900" s="1">
        <v>2021.0</v>
      </c>
      <c r="D900" s="1">
        <v>33.0</v>
      </c>
      <c r="E900" s="1" t="s">
        <v>1544</v>
      </c>
      <c r="F900" s="1" t="s">
        <v>13</v>
      </c>
      <c r="G900" s="1" t="s">
        <v>14</v>
      </c>
      <c r="H900" s="4" t="s">
        <v>2399</v>
      </c>
      <c r="I900" s="1"/>
      <c r="J900" s="1"/>
    </row>
    <row r="901" ht="15.75" customHeight="1">
      <c r="A901" s="1" t="s">
        <v>1799</v>
      </c>
      <c r="B901" s="2" t="s">
        <v>1800</v>
      </c>
      <c r="C901" s="1">
        <v>2021.0</v>
      </c>
      <c r="D901" s="1">
        <v>47.0</v>
      </c>
      <c r="E901" s="1" t="s">
        <v>1544</v>
      </c>
      <c r="F901" s="1" t="s">
        <v>13</v>
      </c>
      <c r="G901" s="1" t="s">
        <v>14</v>
      </c>
      <c r="H901" s="4" t="s">
        <v>2399</v>
      </c>
      <c r="I901" s="1"/>
      <c r="J901" s="1"/>
    </row>
    <row r="902" ht="15.75" customHeight="1">
      <c r="A902" s="1" t="s">
        <v>1801</v>
      </c>
      <c r="B902" s="2" t="s">
        <v>1802</v>
      </c>
      <c r="C902" s="1">
        <v>2020.0</v>
      </c>
      <c r="D902" s="1">
        <v>195.0</v>
      </c>
      <c r="E902" s="1" t="s">
        <v>1544</v>
      </c>
      <c r="F902" s="1" t="s">
        <v>13</v>
      </c>
      <c r="G902" s="1" t="s">
        <v>14</v>
      </c>
      <c r="H902" s="4" t="s">
        <v>2399</v>
      </c>
      <c r="I902" s="1"/>
      <c r="J902" s="1"/>
    </row>
    <row r="903" ht="15.75" customHeight="1">
      <c r="A903" s="1" t="s">
        <v>1803</v>
      </c>
      <c r="B903" s="2" t="s">
        <v>1804</v>
      </c>
      <c r="C903" s="1">
        <v>2021.0</v>
      </c>
      <c r="D903" s="1">
        <v>2.0</v>
      </c>
      <c r="E903" s="1" t="s">
        <v>1544</v>
      </c>
      <c r="F903" s="1" t="s">
        <v>13</v>
      </c>
      <c r="G903" s="1" t="s">
        <v>14</v>
      </c>
      <c r="H903" s="4" t="s">
        <v>2399</v>
      </c>
      <c r="I903" s="1"/>
      <c r="J903" s="1"/>
    </row>
    <row r="904" ht="15.75" customHeight="1">
      <c r="A904" s="1" t="s">
        <v>1805</v>
      </c>
      <c r="B904" s="2" t="s">
        <v>1806</v>
      </c>
      <c r="C904" s="1">
        <v>2024.0</v>
      </c>
      <c r="D904" s="1">
        <v>8.0</v>
      </c>
      <c r="E904" s="1" t="s">
        <v>1544</v>
      </c>
      <c r="F904" s="1" t="s">
        <v>13</v>
      </c>
      <c r="G904" s="1" t="s">
        <v>14</v>
      </c>
      <c r="H904" s="4" t="s">
        <v>2399</v>
      </c>
      <c r="I904" s="1"/>
      <c r="J904" s="1"/>
    </row>
    <row r="905" ht="15.75" customHeight="1">
      <c r="A905" s="1" t="s">
        <v>1807</v>
      </c>
      <c r="B905" s="2" t="s">
        <v>1808</v>
      </c>
      <c r="C905" s="1">
        <v>2021.0</v>
      </c>
      <c r="D905" s="1">
        <v>0.0</v>
      </c>
      <c r="E905" s="1" t="s">
        <v>1544</v>
      </c>
      <c r="F905" s="1" t="s">
        <v>13</v>
      </c>
      <c r="G905" s="1" t="s">
        <v>14</v>
      </c>
      <c r="H905" s="4" t="s">
        <v>2399</v>
      </c>
      <c r="I905" s="1"/>
      <c r="J905" s="1"/>
    </row>
    <row r="906" ht="15.75" customHeight="1">
      <c r="A906" s="1" t="s">
        <v>1809</v>
      </c>
      <c r="B906" s="2" t="s">
        <v>1810</v>
      </c>
      <c r="C906" s="1"/>
      <c r="D906" s="1">
        <v>0.0</v>
      </c>
      <c r="E906" s="1" t="s">
        <v>1544</v>
      </c>
      <c r="F906" s="1" t="s">
        <v>21</v>
      </c>
      <c r="G906" s="1" t="s">
        <v>14</v>
      </c>
      <c r="H906" s="4" t="s">
        <v>2399</v>
      </c>
      <c r="I906" s="1"/>
      <c r="J906" s="1"/>
    </row>
    <row r="907" ht="15.75" customHeight="1">
      <c r="A907" s="1" t="s">
        <v>1811</v>
      </c>
      <c r="B907" s="2" t="s">
        <v>1812</v>
      </c>
      <c r="C907" s="1">
        <v>2023.0</v>
      </c>
      <c r="D907" s="1">
        <v>1.0</v>
      </c>
      <c r="E907" s="1" t="s">
        <v>1544</v>
      </c>
      <c r="F907" s="1" t="s">
        <v>13</v>
      </c>
      <c r="G907" s="1" t="s">
        <v>14</v>
      </c>
      <c r="H907" s="4" t="s">
        <v>2399</v>
      </c>
      <c r="I907" s="1"/>
      <c r="J907" s="1"/>
    </row>
    <row r="908" ht="15.75" customHeight="1">
      <c r="A908" s="1" t="s">
        <v>1813</v>
      </c>
      <c r="B908" s="2" t="s">
        <v>1814</v>
      </c>
      <c r="C908" s="1"/>
      <c r="D908" s="1">
        <v>0.0</v>
      </c>
      <c r="E908" s="1" t="s">
        <v>1544</v>
      </c>
      <c r="F908" s="1" t="s">
        <v>21</v>
      </c>
      <c r="G908" s="1" t="s">
        <v>14</v>
      </c>
      <c r="H908" s="4" t="s">
        <v>2399</v>
      </c>
      <c r="I908" s="1"/>
      <c r="J908" s="1"/>
    </row>
    <row r="909" ht="15.75" customHeight="1">
      <c r="A909" s="1" t="s">
        <v>1815</v>
      </c>
      <c r="B909" s="2" t="s">
        <v>1816</v>
      </c>
      <c r="C909" s="1">
        <v>2021.0</v>
      </c>
      <c r="D909" s="1">
        <v>33.0</v>
      </c>
      <c r="E909" s="1" t="s">
        <v>1544</v>
      </c>
      <c r="F909" s="1" t="s">
        <v>13</v>
      </c>
      <c r="G909" s="1" t="s">
        <v>14</v>
      </c>
      <c r="H909" s="4" t="s">
        <v>2399</v>
      </c>
      <c r="I909" s="1"/>
      <c r="J909" s="1"/>
    </row>
    <row r="910" ht="15.75" customHeight="1">
      <c r="A910" s="1" t="s">
        <v>1817</v>
      </c>
      <c r="B910" s="1"/>
      <c r="C910" s="1">
        <v>2022.0</v>
      </c>
      <c r="D910" s="1">
        <v>2.0</v>
      </c>
      <c r="E910" s="1" t="s">
        <v>1544</v>
      </c>
      <c r="F910" s="1" t="s">
        <v>13</v>
      </c>
      <c r="G910" s="1" t="s">
        <v>14</v>
      </c>
      <c r="H910" s="4" t="s">
        <v>2399</v>
      </c>
      <c r="I910" s="1"/>
      <c r="J910" s="1"/>
    </row>
    <row r="911" ht="15.75" customHeight="1">
      <c r="A911" s="1" t="s">
        <v>1818</v>
      </c>
      <c r="B911" s="2" t="s">
        <v>1819</v>
      </c>
      <c r="C911" s="1">
        <v>2021.0</v>
      </c>
      <c r="D911" s="1">
        <v>5.0</v>
      </c>
      <c r="E911" s="1" t="s">
        <v>1544</v>
      </c>
      <c r="F911" s="1" t="s">
        <v>13</v>
      </c>
      <c r="G911" s="1" t="s">
        <v>14</v>
      </c>
      <c r="H911" s="4" t="s">
        <v>2399</v>
      </c>
      <c r="I911" s="1"/>
      <c r="J911" s="1"/>
    </row>
    <row r="912" ht="15.75" customHeight="1">
      <c r="A912" s="1" t="s">
        <v>1820</v>
      </c>
      <c r="B912" s="2" t="s">
        <v>1821</v>
      </c>
      <c r="C912" s="1">
        <v>2022.0</v>
      </c>
      <c r="D912" s="1">
        <v>0.0</v>
      </c>
      <c r="E912" s="1" t="s">
        <v>1544</v>
      </c>
      <c r="F912" s="1" t="s">
        <v>13</v>
      </c>
      <c r="G912" s="1" t="s">
        <v>14</v>
      </c>
      <c r="H912" s="4" t="s">
        <v>2399</v>
      </c>
      <c r="I912" s="1"/>
      <c r="J912" s="1"/>
    </row>
    <row r="913" ht="15.75" customHeight="1">
      <c r="A913" s="1" t="s">
        <v>1822</v>
      </c>
      <c r="B913" s="2" t="s">
        <v>1823</v>
      </c>
      <c r="C913" s="1">
        <v>2019.0</v>
      </c>
      <c r="D913" s="1">
        <v>7.0</v>
      </c>
      <c r="E913" s="1" t="s">
        <v>1544</v>
      </c>
      <c r="F913" s="1" t="s">
        <v>13</v>
      </c>
      <c r="G913" s="1" t="s">
        <v>14</v>
      </c>
      <c r="H913" s="4" t="s">
        <v>2399</v>
      </c>
      <c r="I913" s="1"/>
      <c r="J913" s="1"/>
    </row>
    <row r="914" ht="15.75" customHeight="1">
      <c r="A914" s="1" t="s">
        <v>1824</v>
      </c>
      <c r="B914" s="2" t="s">
        <v>1825</v>
      </c>
      <c r="C914" s="1">
        <v>2025.0</v>
      </c>
      <c r="D914" s="1">
        <v>1.0</v>
      </c>
      <c r="E914" s="1" t="s">
        <v>1544</v>
      </c>
      <c r="F914" s="1" t="s">
        <v>13</v>
      </c>
      <c r="G914" s="1" t="s">
        <v>14</v>
      </c>
      <c r="H914" s="4" t="s">
        <v>2399</v>
      </c>
      <c r="I914" s="1"/>
      <c r="J914" s="1"/>
    </row>
    <row r="915" ht="15.75" customHeight="1">
      <c r="A915" s="1" t="s">
        <v>1826</v>
      </c>
      <c r="B915" s="2" t="s">
        <v>1827</v>
      </c>
      <c r="C915" s="1">
        <v>2024.0</v>
      </c>
      <c r="D915" s="1">
        <v>0.0</v>
      </c>
      <c r="E915" s="1" t="s">
        <v>1544</v>
      </c>
      <c r="F915" s="1" t="s">
        <v>13</v>
      </c>
      <c r="G915" s="1" t="s">
        <v>14</v>
      </c>
      <c r="H915" s="4" t="s">
        <v>2399</v>
      </c>
      <c r="I915" s="1"/>
      <c r="J915" s="1"/>
    </row>
    <row r="916" ht="15.75" customHeight="1">
      <c r="A916" s="1" t="s">
        <v>1828</v>
      </c>
      <c r="B916" s="2" t="s">
        <v>1829</v>
      </c>
      <c r="C916" s="1">
        <v>2024.0</v>
      </c>
      <c r="D916" s="1">
        <v>0.0</v>
      </c>
      <c r="E916" s="1" t="s">
        <v>1544</v>
      </c>
      <c r="F916" s="1" t="s">
        <v>13</v>
      </c>
      <c r="G916" s="1" t="s">
        <v>14</v>
      </c>
      <c r="H916" s="4" t="s">
        <v>2399</v>
      </c>
      <c r="I916" s="1"/>
      <c r="J916" s="1"/>
    </row>
    <row r="917" ht="15.75" customHeight="1">
      <c r="A917" s="1" t="s">
        <v>1830</v>
      </c>
      <c r="B917" s="2" t="s">
        <v>1831</v>
      </c>
      <c r="C917" s="1">
        <v>2021.0</v>
      </c>
      <c r="D917" s="1">
        <v>85.0</v>
      </c>
      <c r="E917" s="1" t="s">
        <v>1544</v>
      </c>
      <c r="F917" s="1" t="s">
        <v>13</v>
      </c>
      <c r="G917" s="1" t="s">
        <v>14</v>
      </c>
      <c r="H917" s="4" t="s">
        <v>2399</v>
      </c>
      <c r="I917" s="1"/>
      <c r="J917" s="1"/>
    </row>
    <row r="918" ht="15.75" customHeight="1">
      <c r="A918" s="1" t="s">
        <v>1832</v>
      </c>
      <c r="B918" s="2" t="s">
        <v>1833</v>
      </c>
      <c r="C918" s="1">
        <v>2023.0</v>
      </c>
      <c r="D918" s="1">
        <v>1.0</v>
      </c>
      <c r="E918" s="1" t="s">
        <v>1544</v>
      </c>
      <c r="F918" s="1" t="s">
        <v>13</v>
      </c>
      <c r="G918" s="1" t="s">
        <v>14</v>
      </c>
      <c r="H918" s="4" t="s">
        <v>2399</v>
      </c>
      <c r="I918" s="1"/>
      <c r="J918" s="1"/>
    </row>
    <row r="919" ht="15.75" customHeight="1">
      <c r="A919" s="1" t="s">
        <v>1834</v>
      </c>
      <c r="B919" s="2" t="s">
        <v>1835</v>
      </c>
      <c r="C919" s="1">
        <v>2021.0</v>
      </c>
      <c r="D919" s="1">
        <v>29.0</v>
      </c>
      <c r="E919" s="1" t="s">
        <v>1544</v>
      </c>
      <c r="F919" s="1" t="s">
        <v>13</v>
      </c>
      <c r="G919" s="1" t="s">
        <v>14</v>
      </c>
      <c r="H919" s="4" t="s">
        <v>2399</v>
      </c>
      <c r="I919" s="1"/>
      <c r="J919" s="1"/>
    </row>
    <row r="920" ht="15.75" customHeight="1">
      <c r="A920" s="1" t="s">
        <v>1836</v>
      </c>
      <c r="B920" s="2" t="s">
        <v>1837</v>
      </c>
      <c r="C920" s="1">
        <v>2018.0</v>
      </c>
      <c r="D920" s="1">
        <v>27.0</v>
      </c>
      <c r="E920" s="1" t="s">
        <v>1544</v>
      </c>
      <c r="F920" s="1" t="s">
        <v>21</v>
      </c>
      <c r="G920" s="1" t="s">
        <v>14</v>
      </c>
      <c r="H920" s="4" t="s">
        <v>2399</v>
      </c>
      <c r="I920" s="1"/>
      <c r="J920" s="1"/>
    </row>
    <row r="921" ht="15.75" customHeight="1">
      <c r="A921" s="1" t="s">
        <v>1838</v>
      </c>
      <c r="B921" s="2" t="s">
        <v>1839</v>
      </c>
      <c r="C921" s="1">
        <v>2024.0</v>
      </c>
      <c r="D921" s="1">
        <v>1.0</v>
      </c>
      <c r="E921" s="1" t="s">
        <v>1544</v>
      </c>
      <c r="F921" s="1" t="s">
        <v>13</v>
      </c>
      <c r="G921" s="1" t="s">
        <v>14</v>
      </c>
      <c r="H921" s="4" t="s">
        <v>2399</v>
      </c>
      <c r="I921" s="1"/>
      <c r="J921" s="1"/>
    </row>
    <row r="922" ht="15.75" customHeight="1">
      <c r="A922" s="1" t="s">
        <v>1840</v>
      </c>
      <c r="B922" s="2" t="s">
        <v>1841</v>
      </c>
      <c r="C922" s="1">
        <v>2016.0</v>
      </c>
      <c r="D922" s="1">
        <v>43.0</v>
      </c>
      <c r="E922" s="1" t="s">
        <v>1544</v>
      </c>
      <c r="F922" s="1" t="s">
        <v>21</v>
      </c>
      <c r="G922" s="1" t="s">
        <v>14</v>
      </c>
      <c r="H922" s="4" t="s">
        <v>2399</v>
      </c>
      <c r="I922" s="1"/>
      <c r="J922" s="1"/>
    </row>
    <row r="923" ht="15.75" customHeight="1">
      <c r="A923" s="1" t="s">
        <v>1842</v>
      </c>
      <c r="B923" s="2" t="s">
        <v>1843</v>
      </c>
      <c r="C923" s="1">
        <v>2022.0</v>
      </c>
      <c r="D923" s="1">
        <v>1.0</v>
      </c>
      <c r="E923" s="1" t="s">
        <v>1544</v>
      </c>
      <c r="F923" s="1" t="s">
        <v>13</v>
      </c>
      <c r="G923" s="1" t="s">
        <v>14</v>
      </c>
      <c r="H923" s="4" t="s">
        <v>2399</v>
      </c>
      <c r="I923" s="1"/>
      <c r="J923" s="1"/>
    </row>
    <row r="924" ht="15.75" customHeight="1">
      <c r="A924" s="1" t="s">
        <v>1844</v>
      </c>
      <c r="B924" s="2" t="s">
        <v>1845</v>
      </c>
      <c r="C924" s="1">
        <v>2023.0</v>
      </c>
      <c r="D924" s="1">
        <v>2.0</v>
      </c>
      <c r="E924" s="1" t="s">
        <v>1544</v>
      </c>
      <c r="F924" s="1" t="s">
        <v>13</v>
      </c>
      <c r="G924" s="1" t="s">
        <v>14</v>
      </c>
      <c r="H924" s="4" t="s">
        <v>2399</v>
      </c>
      <c r="I924" s="1"/>
      <c r="J924" s="1"/>
    </row>
    <row r="925" ht="15.75" customHeight="1">
      <c r="A925" s="1" t="s">
        <v>1846</v>
      </c>
      <c r="B925" s="2" t="s">
        <v>1847</v>
      </c>
      <c r="C925" s="1">
        <v>2020.0</v>
      </c>
      <c r="D925" s="1">
        <v>53.0</v>
      </c>
      <c r="E925" s="1" t="s">
        <v>1544</v>
      </c>
      <c r="F925" s="1" t="s">
        <v>13</v>
      </c>
      <c r="G925" s="1" t="s">
        <v>14</v>
      </c>
      <c r="H925" s="4" t="s">
        <v>2399</v>
      </c>
      <c r="I925" s="1"/>
      <c r="J925" s="1"/>
    </row>
    <row r="926" ht="15.75" customHeight="1">
      <c r="A926" s="1" t="s">
        <v>1848</v>
      </c>
      <c r="B926" s="2" t="s">
        <v>1849</v>
      </c>
      <c r="C926" s="1">
        <v>2022.0</v>
      </c>
      <c r="D926" s="1">
        <v>0.0</v>
      </c>
      <c r="E926" s="1" t="s">
        <v>1544</v>
      </c>
      <c r="F926" s="1" t="s">
        <v>13</v>
      </c>
      <c r="G926" s="1" t="s">
        <v>14</v>
      </c>
      <c r="H926" s="4" t="s">
        <v>2399</v>
      </c>
      <c r="I926" s="1"/>
      <c r="J926" s="1"/>
    </row>
    <row r="927" ht="15.75" customHeight="1">
      <c r="A927" s="1" t="s">
        <v>1850</v>
      </c>
      <c r="B927" s="2" t="s">
        <v>1851</v>
      </c>
      <c r="C927" s="1">
        <v>2021.0</v>
      </c>
      <c r="D927" s="1">
        <v>0.0</v>
      </c>
      <c r="E927" s="1" t="s">
        <v>1544</v>
      </c>
      <c r="F927" s="1" t="s">
        <v>13</v>
      </c>
      <c r="G927" s="1" t="s">
        <v>14</v>
      </c>
      <c r="H927" s="4" t="s">
        <v>2399</v>
      </c>
      <c r="I927" s="1"/>
      <c r="J927" s="1"/>
    </row>
    <row r="928" ht="15.75" customHeight="1">
      <c r="A928" s="1" t="s">
        <v>1853</v>
      </c>
      <c r="B928" s="2" t="s">
        <v>1854</v>
      </c>
      <c r="C928" s="1">
        <v>2021.0</v>
      </c>
      <c r="D928" s="1">
        <v>3.0</v>
      </c>
      <c r="E928" s="1" t="s">
        <v>1852</v>
      </c>
      <c r="F928" s="1" t="s">
        <v>13</v>
      </c>
      <c r="G928" s="1" t="s">
        <v>14</v>
      </c>
      <c r="H928" s="4" t="s">
        <v>2399</v>
      </c>
      <c r="I928" s="1"/>
      <c r="J928" s="1"/>
    </row>
    <row r="929" ht="15.75" customHeight="1">
      <c r="A929" s="1" t="s">
        <v>1855</v>
      </c>
      <c r="B929" s="2" t="s">
        <v>1856</v>
      </c>
      <c r="C929" s="1">
        <v>2021.0</v>
      </c>
      <c r="D929" s="1">
        <v>1.0</v>
      </c>
      <c r="E929" s="1" t="s">
        <v>1852</v>
      </c>
      <c r="F929" s="1" t="s">
        <v>13</v>
      </c>
      <c r="G929" s="1" t="s">
        <v>14</v>
      </c>
      <c r="H929" s="4" t="s">
        <v>2399</v>
      </c>
      <c r="I929" s="1"/>
      <c r="J929" s="1"/>
    </row>
    <row r="930" ht="15.75" customHeight="1">
      <c r="A930" s="1" t="s">
        <v>1857</v>
      </c>
      <c r="B930" s="2" t="s">
        <v>1858</v>
      </c>
      <c r="C930" s="1">
        <v>2024.0</v>
      </c>
      <c r="D930" s="1">
        <v>0.0</v>
      </c>
      <c r="E930" s="1" t="s">
        <v>1852</v>
      </c>
      <c r="F930" s="1" t="s">
        <v>13</v>
      </c>
      <c r="G930" s="1" t="s">
        <v>14</v>
      </c>
      <c r="H930" s="4" t="s">
        <v>2399</v>
      </c>
      <c r="I930" s="1"/>
      <c r="J930" s="1"/>
    </row>
    <row r="931" ht="15.75" customHeight="1">
      <c r="A931" s="1" t="s">
        <v>1859</v>
      </c>
      <c r="B931" s="2" t="s">
        <v>1860</v>
      </c>
      <c r="C931" s="1">
        <v>2019.0</v>
      </c>
      <c r="D931" s="1">
        <v>23.0</v>
      </c>
      <c r="E931" s="1" t="s">
        <v>1852</v>
      </c>
      <c r="F931" s="1" t="s">
        <v>13</v>
      </c>
      <c r="G931" s="1" t="s">
        <v>14</v>
      </c>
      <c r="H931" s="4" t="s">
        <v>2399</v>
      </c>
      <c r="I931" s="1"/>
      <c r="J931" s="1"/>
    </row>
    <row r="932" ht="15.75" customHeight="1">
      <c r="A932" s="1" t="s">
        <v>1862</v>
      </c>
      <c r="B932" s="2" t="s">
        <v>1863</v>
      </c>
      <c r="C932" s="1">
        <v>2024.0</v>
      </c>
      <c r="D932" s="1">
        <v>0.0</v>
      </c>
      <c r="E932" s="1" t="s">
        <v>1852</v>
      </c>
      <c r="F932" s="1" t="s">
        <v>13</v>
      </c>
      <c r="G932" s="1" t="s">
        <v>14</v>
      </c>
      <c r="H932" s="4" t="s">
        <v>2399</v>
      </c>
      <c r="I932" s="1"/>
      <c r="J932" s="1"/>
    </row>
    <row r="933" ht="15.75" customHeight="1">
      <c r="A933" s="1" t="s">
        <v>1864</v>
      </c>
      <c r="B933" s="2" t="s">
        <v>1865</v>
      </c>
      <c r="C933" s="1">
        <v>2020.0</v>
      </c>
      <c r="D933" s="1">
        <v>99.0</v>
      </c>
      <c r="E933" s="1" t="s">
        <v>1852</v>
      </c>
      <c r="F933" s="1" t="s">
        <v>13</v>
      </c>
      <c r="G933" s="1" t="s">
        <v>14</v>
      </c>
      <c r="H933" s="4" t="s">
        <v>2399</v>
      </c>
      <c r="I933" s="1"/>
      <c r="J933" s="1"/>
    </row>
    <row r="934" ht="15.75" customHeight="1">
      <c r="A934" s="1" t="s">
        <v>1866</v>
      </c>
      <c r="B934" s="2" t="s">
        <v>1867</v>
      </c>
      <c r="C934" s="1">
        <v>2023.0</v>
      </c>
      <c r="D934" s="1">
        <v>10.0</v>
      </c>
      <c r="E934" s="1" t="s">
        <v>1852</v>
      </c>
      <c r="F934" s="1" t="s">
        <v>13</v>
      </c>
      <c r="G934" s="1" t="s">
        <v>14</v>
      </c>
      <c r="H934" s="4" t="s">
        <v>2399</v>
      </c>
      <c r="I934" s="1"/>
      <c r="J934" s="1"/>
    </row>
    <row r="935" ht="15.75" customHeight="1">
      <c r="A935" s="1" t="s">
        <v>1868</v>
      </c>
      <c r="B935" s="2" t="s">
        <v>1869</v>
      </c>
      <c r="C935" s="1">
        <v>2021.0</v>
      </c>
      <c r="D935" s="1">
        <v>2.0</v>
      </c>
      <c r="E935" s="1" t="s">
        <v>1852</v>
      </c>
      <c r="F935" s="1" t="s">
        <v>13</v>
      </c>
      <c r="G935" s="1" t="s">
        <v>14</v>
      </c>
      <c r="H935" s="4" t="s">
        <v>2399</v>
      </c>
      <c r="I935" s="1"/>
      <c r="J935" s="1"/>
    </row>
    <row r="936" ht="15.75" customHeight="1">
      <c r="A936" s="1" t="s">
        <v>1870</v>
      </c>
      <c r="B936" s="2" t="s">
        <v>1871</v>
      </c>
      <c r="C936" s="1">
        <v>2023.0</v>
      </c>
      <c r="D936" s="1">
        <v>7.0</v>
      </c>
      <c r="E936" s="1" t="s">
        <v>1852</v>
      </c>
      <c r="F936" s="1" t="s">
        <v>13</v>
      </c>
      <c r="G936" s="1" t="s">
        <v>14</v>
      </c>
      <c r="H936" s="4" t="s">
        <v>2399</v>
      </c>
      <c r="I936" s="1"/>
      <c r="J936" s="1"/>
    </row>
    <row r="937" ht="15.75" customHeight="1">
      <c r="A937" s="1" t="s">
        <v>1872</v>
      </c>
      <c r="B937" s="2" t="s">
        <v>1873</v>
      </c>
      <c r="C937" s="1">
        <v>2022.0</v>
      </c>
      <c r="D937" s="1">
        <v>1.0</v>
      </c>
      <c r="E937" s="1" t="s">
        <v>1852</v>
      </c>
      <c r="F937" s="1" t="s">
        <v>13</v>
      </c>
      <c r="G937" s="1" t="s">
        <v>14</v>
      </c>
      <c r="H937" s="4" t="s">
        <v>2399</v>
      </c>
      <c r="I937" s="1"/>
      <c r="J937" s="1"/>
    </row>
    <row r="938" ht="15.75" customHeight="1">
      <c r="A938" s="1" t="s">
        <v>1874</v>
      </c>
      <c r="B938" s="2" t="s">
        <v>1875</v>
      </c>
      <c r="C938" s="1">
        <v>2022.0</v>
      </c>
      <c r="D938" s="1">
        <v>16.0</v>
      </c>
      <c r="E938" s="1" t="s">
        <v>1852</v>
      </c>
      <c r="F938" s="1" t="s">
        <v>13</v>
      </c>
      <c r="G938" s="1" t="s">
        <v>14</v>
      </c>
      <c r="H938" s="4" t="s">
        <v>2399</v>
      </c>
      <c r="I938" s="1"/>
      <c r="J938" s="1"/>
    </row>
    <row r="939" ht="15.75" customHeight="1">
      <c r="A939" s="1" t="s">
        <v>1876</v>
      </c>
      <c r="B939" s="2" t="s">
        <v>1877</v>
      </c>
      <c r="C939" s="1">
        <v>2021.0</v>
      </c>
      <c r="D939" s="1">
        <v>19.0</v>
      </c>
      <c r="E939" s="1" t="s">
        <v>1852</v>
      </c>
      <c r="F939" s="1" t="s">
        <v>13</v>
      </c>
      <c r="G939" s="1" t="s">
        <v>14</v>
      </c>
      <c r="H939" s="4" t="s">
        <v>2399</v>
      </c>
      <c r="I939" s="1"/>
      <c r="J939" s="1"/>
    </row>
    <row r="940" ht="15.75" customHeight="1">
      <c r="A940" s="1" t="s">
        <v>1878</v>
      </c>
      <c r="B940" s="2" t="s">
        <v>1879</v>
      </c>
      <c r="C940" s="1">
        <v>2024.0</v>
      </c>
      <c r="D940" s="1">
        <v>1.0</v>
      </c>
      <c r="E940" s="1" t="s">
        <v>1852</v>
      </c>
      <c r="F940" s="1" t="s">
        <v>13</v>
      </c>
      <c r="G940" s="1" t="s">
        <v>14</v>
      </c>
      <c r="H940" s="4" t="s">
        <v>2399</v>
      </c>
      <c r="I940" s="1"/>
      <c r="J940" s="1"/>
    </row>
    <row r="941" ht="15.75" customHeight="1">
      <c r="A941" s="1" t="s">
        <v>1880</v>
      </c>
      <c r="B941" s="2" t="s">
        <v>1881</v>
      </c>
      <c r="C941" s="1">
        <v>2024.0</v>
      </c>
      <c r="D941" s="1">
        <v>2.0</v>
      </c>
      <c r="E941" s="1" t="s">
        <v>1852</v>
      </c>
      <c r="F941" s="1" t="s">
        <v>13</v>
      </c>
      <c r="G941" s="1" t="s">
        <v>14</v>
      </c>
      <c r="H941" s="4" t="s">
        <v>2399</v>
      </c>
      <c r="I941" s="1"/>
      <c r="J941" s="1"/>
    </row>
    <row r="942" ht="15.75" customHeight="1">
      <c r="A942" s="1" t="s">
        <v>1882</v>
      </c>
      <c r="B942" s="2" t="s">
        <v>1883</v>
      </c>
      <c r="C942" s="1">
        <v>2022.0</v>
      </c>
      <c r="D942" s="1">
        <v>68.0</v>
      </c>
      <c r="E942" s="1" t="s">
        <v>1852</v>
      </c>
      <c r="F942" s="1" t="s">
        <v>13</v>
      </c>
      <c r="G942" s="1" t="s">
        <v>14</v>
      </c>
      <c r="H942" s="4" t="s">
        <v>2399</v>
      </c>
      <c r="I942" s="1"/>
      <c r="J942" s="1"/>
    </row>
    <row r="943" ht="15.75" customHeight="1">
      <c r="A943" s="1" t="s">
        <v>1884</v>
      </c>
      <c r="B943" s="2" t="s">
        <v>1885</v>
      </c>
      <c r="C943" s="1">
        <v>2024.0</v>
      </c>
      <c r="D943" s="1">
        <v>8.0</v>
      </c>
      <c r="E943" s="1" t="s">
        <v>1852</v>
      </c>
      <c r="F943" s="1" t="s">
        <v>13</v>
      </c>
      <c r="G943" s="1" t="s">
        <v>14</v>
      </c>
      <c r="H943" s="4" t="s">
        <v>2399</v>
      </c>
      <c r="I943" s="1"/>
      <c r="J943" s="1"/>
    </row>
    <row r="944" ht="15.75" customHeight="1">
      <c r="A944" s="1" t="s">
        <v>1886</v>
      </c>
      <c r="B944" s="2" t="s">
        <v>1887</v>
      </c>
      <c r="C944" s="1">
        <v>2023.0</v>
      </c>
      <c r="D944" s="1">
        <v>2.0</v>
      </c>
      <c r="E944" s="1" t="s">
        <v>1852</v>
      </c>
      <c r="F944" s="1" t="s">
        <v>13</v>
      </c>
      <c r="G944" s="1" t="s">
        <v>14</v>
      </c>
      <c r="H944" s="4" t="s">
        <v>2399</v>
      </c>
      <c r="I944" s="1"/>
      <c r="J944" s="1"/>
    </row>
    <row r="945" ht="15.75" customHeight="1">
      <c r="A945" s="1" t="s">
        <v>1888</v>
      </c>
      <c r="B945" s="2" t="s">
        <v>1889</v>
      </c>
      <c r="C945" s="1">
        <v>2025.0</v>
      </c>
      <c r="D945" s="1">
        <v>0.0</v>
      </c>
      <c r="E945" s="1" t="s">
        <v>1852</v>
      </c>
      <c r="F945" s="1" t="s">
        <v>13</v>
      </c>
      <c r="G945" s="1" t="s">
        <v>14</v>
      </c>
      <c r="H945" s="4" t="s">
        <v>2399</v>
      </c>
      <c r="I945" s="1"/>
      <c r="J945" s="1"/>
    </row>
    <row r="946" ht="15.75" customHeight="1">
      <c r="A946" s="1" t="s">
        <v>1890</v>
      </c>
      <c r="B946" s="2" t="s">
        <v>1891</v>
      </c>
      <c r="C946" s="1">
        <v>2022.0</v>
      </c>
      <c r="D946" s="1">
        <v>11.0</v>
      </c>
      <c r="E946" s="1" t="s">
        <v>1852</v>
      </c>
      <c r="F946" s="1" t="s">
        <v>13</v>
      </c>
      <c r="G946" s="1" t="s">
        <v>14</v>
      </c>
      <c r="H946" s="4" t="s">
        <v>2399</v>
      </c>
      <c r="I946" s="1"/>
      <c r="J946" s="1"/>
    </row>
    <row r="947" ht="15.75" customHeight="1">
      <c r="A947" s="1" t="s">
        <v>1892</v>
      </c>
      <c r="B947" s="2" t="s">
        <v>1893</v>
      </c>
      <c r="C947" s="1">
        <v>2023.0</v>
      </c>
      <c r="D947" s="1">
        <v>1.0</v>
      </c>
      <c r="E947" s="1" t="s">
        <v>1852</v>
      </c>
      <c r="F947" s="1" t="s">
        <v>13</v>
      </c>
      <c r="G947" s="1" t="s">
        <v>14</v>
      </c>
      <c r="H947" s="4" t="s">
        <v>2399</v>
      </c>
      <c r="I947" s="1"/>
      <c r="J947" s="1"/>
    </row>
    <row r="948" ht="15.75" customHeight="1">
      <c r="A948" s="1" t="s">
        <v>1894</v>
      </c>
      <c r="B948" s="2" t="s">
        <v>1895</v>
      </c>
      <c r="C948" s="1">
        <v>2021.0</v>
      </c>
      <c r="D948" s="1">
        <v>0.0</v>
      </c>
      <c r="E948" s="1" t="s">
        <v>1852</v>
      </c>
      <c r="F948" s="1" t="s">
        <v>13</v>
      </c>
      <c r="G948" s="1" t="s">
        <v>14</v>
      </c>
      <c r="H948" s="4" t="s">
        <v>2399</v>
      </c>
      <c r="I948" s="1"/>
      <c r="J948" s="1"/>
    </row>
    <row r="949" ht="15.75" customHeight="1">
      <c r="A949" s="1" t="s">
        <v>1896</v>
      </c>
      <c r="B949" s="2" t="s">
        <v>1897</v>
      </c>
      <c r="C949" s="1">
        <v>2023.0</v>
      </c>
      <c r="D949" s="1">
        <v>3.0</v>
      </c>
      <c r="E949" s="1" t="s">
        <v>1852</v>
      </c>
      <c r="F949" s="1" t="s">
        <v>13</v>
      </c>
      <c r="G949" s="1" t="s">
        <v>14</v>
      </c>
      <c r="H949" s="4" t="s">
        <v>2399</v>
      </c>
      <c r="I949" s="1"/>
      <c r="J949" s="1"/>
    </row>
    <row r="950" ht="15.75" customHeight="1">
      <c r="A950" s="1" t="s">
        <v>1898</v>
      </c>
      <c r="B950" s="2" t="s">
        <v>1899</v>
      </c>
      <c r="C950" s="1">
        <v>2023.0</v>
      </c>
      <c r="D950" s="1">
        <v>2.0</v>
      </c>
      <c r="E950" s="1" t="s">
        <v>1852</v>
      </c>
      <c r="F950" s="1" t="s">
        <v>13</v>
      </c>
      <c r="G950" s="1" t="s">
        <v>14</v>
      </c>
      <c r="H950" s="4" t="s">
        <v>2399</v>
      </c>
      <c r="I950" s="1"/>
      <c r="J950" s="1"/>
    </row>
    <row r="951" ht="15.75" customHeight="1">
      <c r="A951" s="1" t="s">
        <v>1900</v>
      </c>
      <c r="B951" s="2" t="s">
        <v>1901</v>
      </c>
      <c r="C951" s="1">
        <v>2022.0</v>
      </c>
      <c r="D951" s="1">
        <v>2.0</v>
      </c>
      <c r="E951" s="1" t="s">
        <v>1852</v>
      </c>
      <c r="F951" s="1" t="s">
        <v>13</v>
      </c>
      <c r="G951" s="1" t="s">
        <v>14</v>
      </c>
      <c r="H951" s="4" t="s">
        <v>2399</v>
      </c>
      <c r="I951" s="1"/>
      <c r="J951" s="1"/>
    </row>
    <row r="952" ht="15.75" customHeight="1">
      <c r="A952" s="1" t="s">
        <v>1902</v>
      </c>
      <c r="B952" s="2" t="s">
        <v>1903</v>
      </c>
      <c r="C952" s="1">
        <v>2024.0</v>
      </c>
      <c r="D952" s="1">
        <v>2.0</v>
      </c>
      <c r="E952" s="1" t="s">
        <v>1852</v>
      </c>
      <c r="F952" s="1" t="s">
        <v>13</v>
      </c>
      <c r="G952" s="1" t="s">
        <v>14</v>
      </c>
      <c r="H952" s="4" t="s">
        <v>2399</v>
      </c>
      <c r="I952" s="1"/>
      <c r="J952" s="1"/>
    </row>
    <row r="953" ht="15.75" customHeight="1">
      <c r="A953" s="1" t="s">
        <v>1904</v>
      </c>
      <c r="B953" s="2" t="s">
        <v>1905</v>
      </c>
      <c r="C953" s="1">
        <v>2023.0</v>
      </c>
      <c r="D953" s="1">
        <v>0.0</v>
      </c>
      <c r="E953" s="1" t="s">
        <v>1852</v>
      </c>
      <c r="F953" s="1" t="s">
        <v>13</v>
      </c>
      <c r="G953" s="1" t="s">
        <v>14</v>
      </c>
      <c r="H953" s="4" t="s">
        <v>2399</v>
      </c>
      <c r="I953" s="1"/>
      <c r="J953" s="1"/>
    </row>
    <row r="954" ht="15.75" customHeight="1">
      <c r="A954" s="1" t="s">
        <v>1906</v>
      </c>
      <c r="B954" s="2" t="s">
        <v>1907</v>
      </c>
      <c r="C954" s="1">
        <v>2024.0</v>
      </c>
      <c r="D954" s="1">
        <v>1.0</v>
      </c>
      <c r="E954" s="1" t="s">
        <v>1852</v>
      </c>
      <c r="F954" s="1" t="s">
        <v>13</v>
      </c>
      <c r="G954" s="1" t="s">
        <v>14</v>
      </c>
      <c r="H954" s="4" t="s">
        <v>2399</v>
      </c>
      <c r="I954" s="1"/>
      <c r="J954" s="1"/>
    </row>
    <row r="955" ht="15.75" customHeight="1">
      <c r="A955" s="1" t="s">
        <v>1908</v>
      </c>
      <c r="B955" s="2" t="s">
        <v>1909</v>
      </c>
      <c r="C955" s="1">
        <v>2020.0</v>
      </c>
      <c r="D955" s="1">
        <v>138.0</v>
      </c>
      <c r="E955" s="1" t="s">
        <v>1852</v>
      </c>
      <c r="F955" s="1" t="s">
        <v>13</v>
      </c>
      <c r="G955" s="1" t="s">
        <v>14</v>
      </c>
      <c r="H955" s="4" t="s">
        <v>2399</v>
      </c>
      <c r="I955" s="1"/>
      <c r="J955" s="1"/>
    </row>
    <row r="956" ht="15.75" customHeight="1">
      <c r="A956" s="1" t="s">
        <v>1910</v>
      </c>
      <c r="B956" s="2" t="s">
        <v>1911</v>
      </c>
      <c r="C956" s="1">
        <v>2024.0</v>
      </c>
      <c r="D956" s="1">
        <v>0.0</v>
      </c>
      <c r="E956" s="1" t="s">
        <v>1852</v>
      </c>
      <c r="F956" s="1" t="s">
        <v>13</v>
      </c>
      <c r="G956" s="1" t="s">
        <v>14</v>
      </c>
      <c r="H956" s="4" t="s">
        <v>2399</v>
      </c>
      <c r="I956" s="1"/>
      <c r="J956" s="1"/>
    </row>
    <row r="957" ht="15.75" customHeight="1">
      <c r="A957" s="1" t="s">
        <v>1912</v>
      </c>
      <c r="B957" s="2" t="s">
        <v>1913</v>
      </c>
      <c r="C957" s="1">
        <v>2023.0</v>
      </c>
      <c r="D957" s="1">
        <v>9.0</v>
      </c>
      <c r="E957" s="1" t="s">
        <v>1852</v>
      </c>
      <c r="F957" s="1" t="s">
        <v>13</v>
      </c>
      <c r="G957" s="1" t="s">
        <v>14</v>
      </c>
      <c r="H957" s="4" t="s">
        <v>2399</v>
      </c>
      <c r="I957" s="1"/>
      <c r="J957" s="1"/>
    </row>
    <row r="958" ht="15.75" customHeight="1">
      <c r="A958" s="1" t="s">
        <v>1914</v>
      </c>
      <c r="B958" s="2" t="s">
        <v>1915</v>
      </c>
      <c r="C958" s="1">
        <v>2024.0</v>
      </c>
      <c r="D958" s="1">
        <v>0.0</v>
      </c>
      <c r="E958" s="1" t="s">
        <v>1852</v>
      </c>
      <c r="F958" s="1" t="s">
        <v>13</v>
      </c>
      <c r="G958" s="1" t="s">
        <v>14</v>
      </c>
      <c r="H958" s="4" t="s">
        <v>2399</v>
      </c>
      <c r="I958" s="1"/>
      <c r="J958" s="1"/>
    </row>
    <row r="959" ht="15.75" customHeight="1">
      <c r="A959" s="1" t="s">
        <v>1916</v>
      </c>
      <c r="B959" s="2" t="s">
        <v>1917</v>
      </c>
      <c r="C959" s="1">
        <v>2025.0</v>
      </c>
      <c r="D959" s="1">
        <v>0.0</v>
      </c>
      <c r="E959" s="1" t="s">
        <v>1852</v>
      </c>
      <c r="F959" s="1" t="s">
        <v>13</v>
      </c>
      <c r="G959" s="1" t="s">
        <v>14</v>
      </c>
      <c r="H959" s="4" t="s">
        <v>2399</v>
      </c>
      <c r="I959" s="1"/>
      <c r="J959" s="1"/>
    </row>
    <row r="960" ht="15.75" customHeight="1">
      <c r="A960" s="1" t="s">
        <v>1918</v>
      </c>
      <c r="B960" s="2" t="s">
        <v>1919</v>
      </c>
      <c r="C960" s="1">
        <v>2023.0</v>
      </c>
      <c r="D960" s="1">
        <v>22.0</v>
      </c>
      <c r="E960" s="1" t="s">
        <v>1852</v>
      </c>
      <c r="F960" s="1" t="s">
        <v>13</v>
      </c>
      <c r="G960" s="1" t="s">
        <v>14</v>
      </c>
      <c r="H960" s="4" t="s">
        <v>2399</v>
      </c>
      <c r="I960" s="1"/>
      <c r="J960" s="1"/>
    </row>
    <row r="961" ht="15.75" customHeight="1">
      <c r="A961" s="1" t="s">
        <v>1920</v>
      </c>
      <c r="B961" s="2" t="s">
        <v>1921</v>
      </c>
      <c r="C961" s="1">
        <v>2021.0</v>
      </c>
      <c r="D961" s="1">
        <v>74.0</v>
      </c>
      <c r="E961" s="1" t="s">
        <v>1852</v>
      </c>
      <c r="F961" s="1" t="s">
        <v>13</v>
      </c>
      <c r="G961" s="1" t="s">
        <v>14</v>
      </c>
      <c r="H961" s="4" t="s">
        <v>2399</v>
      </c>
      <c r="I961" s="1"/>
      <c r="J961" s="1"/>
    </row>
    <row r="962" ht="15.75" customHeight="1">
      <c r="A962" s="1" t="s">
        <v>1922</v>
      </c>
      <c r="B962" s="2" t="s">
        <v>1923</v>
      </c>
      <c r="C962" s="1">
        <v>2022.0</v>
      </c>
      <c r="D962" s="1">
        <v>12.0</v>
      </c>
      <c r="E962" s="1" t="s">
        <v>1852</v>
      </c>
      <c r="F962" s="1" t="s">
        <v>13</v>
      </c>
      <c r="G962" s="1" t="s">
        <v>14</v>
      </c>
      <c r="H962" s="4" t="s">
        <v>2399</v>
      </c>
      <c r="I962" s="1"/>
      <c r="J962" s="1"/>
    </row>
    <row r="963" ht="15.75" customHeight="1">
      <c r="A963" s="1" t="s">
        <v>1924</v>
      </c>
      <c r="B963" s="2" t="s">
        <v>1925</v>
      </c>
      <c r="C963" s="1">
        <v>2018.0</v>
      </c>
      <c r="D963" s="1">
        <v>234.0</v>
      </c>
      <c r="E963" s="1" t="s">
        <v>1852</v>
      </c>
      <c r="F963" s="1" t="s">
        <v>21</v>
      </c>
      <c r="G963" s="1" t="s">
        <v>14</v>
      </c>
      <c r="H963" s="4" t="s">
        <v>2399</v>
      </c>
      <c r="I963" s="1"/>
      <c r="J963" s="1"/>
    </row>
    <row r="964" ht="15.75" customHeight="1">
      <c r="A964" s="1" t="s">
        <v>1926</v>
      </c>
      <c r="B964" s="2" t="s">
        <v>1927</v>
      </c>
      <c r="C964" s="1">
        <v>2023.0</v>
      </c>
      <c r="D964" s="1">
        <v>5.0</v>
      </c>
      <c r="E964" s="1" t="s">
        <v>1852</v>
      </c>
      <c r="F964" s="1" t="s">
        <v>13</v>
      </c>
      <c r="G964" s="1" t="s">
        <v>14</v>
      </c>
      <c r="H964" s="4" t="s">
        <v>2399</v>
      </c>
      <c r="I964" s="1"/>
      <c r="J964" s="1"/>
    </row>
    <row r="965" ht="15.75" customHeight="1">
      <c r="A965" s="1" t="s">
        <v>1928</v>
      </c>
      <c r="B965" s="2" t="s">
        <v>1929</v>
      </c>
      <c r="C965" s="1">
        <v>2023.0</v>
      </c>
      <c r="D965" s="1">
        <v>22.0</v>
      </c>
      <c r="E965" s="1" t="s">
        <v>1852</v>
      </c>
      <c r="F965" s="1" t="s">
        <v>13</v>
      </c>
      <c r="G965" s="1" t="s">
        <v>14</v>
      </c>
      <c r="H965" s="4" t="s">
        <v>2399</v>
      </c>
      <c r="I965" s="1"/>
      <c r="J965" s="1"/>
    </row>
    <row r="966" ht="15.75" customHeight="1">
      <c r="A966" s="1" t="s">
        <v>1930</v>
      </c>
      <c r="B966" s="2" t="s">
        <v>1931</v>
      </c>
      <c r="C966" s="1">
        <v>2023.0</v>
      </c>
      <c r="D966" s="1">
        <v>1.0</v>
      </c>
      <c r="E966" s="1" t="s">
        <v>1852</v>
      </c>
      <c r="F966" s="1" t="s">
        <v>13</v>
      </c>
      <c r="G966" s="1" t="s">
        <v>14</v>
      </c>
      <c r="H966" s="4" t="s">
        <v>2399</v>
      </c>
      <c r="I966" s="1"/>
      <c r="J966" s="1"/>
    </row>
    <row r="967" ht="15.75" customHeight="1">
      <c r="A967" s="1" t="s">
        <v>1932</v>
      </c>
      <c r="B967" s="2" t="s">
        <v>1933</v>
      </c>
      <c r="C967" s="1">
        <v>2025.0</v>
      </c>
      <c r="D967" s="1">
        <v>2.0</v>
      </c>
      <c r="E967" s="1" t="s">
        <v>1852</v>
      </c>
      <c r="F967" s="1" t="s">
        <v>13</v>
      </c>
      <c r="G967" s="1" t="s">
        <v>14</v>
      </c>
      <c r="H967" s="4" t="s">
        <v>2399</v>
      </c>
      <c r="I967" s="1"/>
      <c r="J967" s="1"/>
    </row>
    <row r="968" ht="15.75" customHeight="1">
      <c r="A968" s="1" t="s">
        <v>1934</v>
      </c>
      <c r="B968" s="2" t="s">
        <v>1935</v>
      </c>
      <c r="C968" s="1">
        <v>2021.0</v>
      </c>
      <c r="D968" s="1">
        <v>1.0</v>
      </c>
      <c r="E968" s="1" t="s">
        <v>1852</v>
      </c>
      <c r="F968" s="1" t="s">
        <v>13</v>
      </c>
      <c r="G968" s="1" t="s">
        <v>14</v>
      </c>
      <c r="H968" s="4" t="s">
        <v>2399</v>
      </c>
      <c r="I968" s="1"/>
      <c r="J968" s="1"/>
    </row>
    <row r="969" ht="15.75" customHeight="1">
      <c r="A969" s="1" t="s">
        <v>1936</v>
      </c>
      <c r="B969" s="2" t="s">
        <v>1937</v>
      </c>
      <c r="C969" s="1">
        <v>2023.0</v>
      </c>
      <c r="D969" s="1">
        <v>1.0</v>
      </c>
      <c r="E969" s="1" t="s">
        <v>1852</v>
      </c>
      <c r="F969" s="1" t="s">
        <v>13</v>
      </c>
      <c r="G969" s="1" t="s">
        <v>14</v>
      </c>
      <c r="H969" s="4" t="s">
        <v>2399</v>
      </c>
      <c r="I969" s="1"/>
      <c r="J969" s="1"/>
    </row>
    <row r="970" ht="15.75" customHeight="1">
      <c r="A970" s="1" t="s">
        <v>1938</v>
      </c>
      <c r="B970" s="2" t="s">
        <v>1939</v>
      </c>
      <c r="C970" s="1">
        <v>2024.0</v>
      </c>
      <c r="D970" s="1">
        <v>0.0</v>
      </c>
      <c r="E970" s="1" t="s">
        <v>1852</v>
      </c>
      <c r="F970" s="1" t="s">
        <v>13</v>
      </c>
      <c r="G970" s="1" t="s">
        <v>14</v>
      </c>
      <c r="H970" s="4" t="s">
        <v>2399</v>
      </c>
      <c r="I970" s="1"/>
      <c r="J970" s="1"/>
    </row>
    <row r="971" ht="15.75" customHeight="1">
      <c r="A971" s="1" t="s">
        <v>1940</v>
      </c>
      <c r="B971" s="2" t="s">
        <v>1941</v>
      </c>
      <c r="C971" s="1">
        <v>2024.0</v>
      </c>
      <c r="D971" s="1">
        <v>0.0</v>
      </c>
      <c r="E971" s="1" t="s">
        <v>1852</v>
      </c>
      <c r="F971" s="1" t="s">
        <v>13</v>
      </c>
      <c r="G971" s="1" t="s">
        <v>14</v>
      </c>
      <c r="H971" s="4" t="s">
        <v>2399</v>
      </c>
      <c r="I971" s="1"/>
      <c r="J971" s="1"/>
    </row>
    <row r="972" ht="15.75" customHeight="1">
      <c r="A972" s="1" t="s">
        <v>1942</v>
      </c>
      <c r="B972" s="2" t="s">
        <v>1943</v>
      </c>
      <c r="C972" s="1">
        <v>2022.0</v>
      </c>
      <c r="D972" s="1">
        <v>0.0</v>
      </c>
      <c r="E972" s="1" t="s">
        <v>1852</v>
      </c>
      <c r="F972" s="1" t="s">
        <v>13</v>
      </c>
      <c r="G972" s="1" t="s">
        <v>14</v>
      </c>
      <c r="H972" s="4" t="s">
        <v>2399</v>
      </c>
      <c r="I972" s="1"/>
      <c r="J972" s="1"/>
    </row>
    <row r="973" ht="15.75" customHeight="1">
      <c r="A973" s="1" t="s">
        <v>1944</v>
      </c>
      <c r="B973" s="2" t="s">
        <v>1945</v>
      </c>
      <c r="C973" s="1">
        <v>2024.0</v>
      </c>
      <c r="D973" s="1">
        <v>5.0</v>
      </c>
      <c r="E973" s="1" t="s">
        <v>1852</v>
      </c>
      <c r="F973" s="1" t="s">
        <v>13</v>
      </c>
      <c r="G973" s="1" t="s">
        <v>14</v>
      </c>
      <c r="H973" s="4" t="s">
        <v>2399</v>
      </c>
      <c r="I973" s="1"/>
      <c r="J973" s="1"/>
    </row>
    <row r="974" ht="15.75" customHeight="1">
      <c r="A974" s="1" t="s">
        <v>1946</v>
      </c>
      <c r="B974" s="2" t="s">
        <v>1947</v>
      </c>
      <c r="C974" s="1">
        <v>2025.0</v>
      </c>
      <c r="D974" s="1">
        <v>0.0</v>
      </c>
      <c r="E974" s="1" t="s">
        <v>1852</v>
      </c>
      <c r="F974" s="1" t="s">
        <v>13</v>
      </c>
      <c r="G974" s="1" t="s">
        <v>14</v>
      </c>
      <c r="H974" s="4" t="s">
        <v>2399</v>
      </c>
      <c r="I974" s="1"/>
      <c r="J974" s="1"/>
    </row>
    <row r="975" ht="15.75" customHeight="1">
      <c r="A975" s="1" t="s">
        <v>1948</v>
      </c>
      <c r="B975" s="2" t="s">
        <v>1949</v>
      </c>
      <c r="C975" s="1">
        <v>2020.0</v>
      </c>
      <c r="D975" s="1">
        <v>39.0</v>
      </c>
      <c r="E975" s="1" t="s">
        <v>1852</v>
      </c>
      <c r="F975" s="1" t="s">
        <v>13</v>
      </c>
      <c r="G975" s="1" t="s">
        <v>14</v>
      </c>
      <c r="H975" s="4" t="s">
        <v>2399</v>
      </c>
      <c r="I975" s="1"/>
      <c r="J975" s="1"/>
    </row>
    <row r="976" ht="15.75" customHeight="1">
      <c r="A976" s="1" t="s">
        <v>1950</v>
      </c>
      <c r="B976" s="2" t="s">
        <v>1951</v>
      </c>
      <c r="C976" s="1">
        <v>2022.0</v>
      </c>
      <c r="D976" s="1">
        <v>5.0</v>
      </c>
      <c r="E976" s="1" t="s">
        <v>1852</v>
      </c>
      <c r="F976" s="1" t="s">
        <v>13</v>
      </c>
      <c r="G976" s="1" t="s">
        <v>14</v>
      </c>
      <c r="H976" s="4" t="s">
        <v>2399</v>
      </c>
      <c r="I976" s="1"/>
      <c r="J976" s="1"/>
    </row>
    <row r="977" ht="15.75" customHeight="1">
      <c r="A977" s="1" t="s">
        <v>1952</v>
      </c>
      <c r="B977" s="2" t="s">
        <v>1953</v>
      </c>
      <c r="C977" s="1">
        <v>2025.0</v>
      </c>
      <c r="D977" s="1">
        <v>0.0</v>
      </c>
      <c r="E977" s="1" t="s">
        <v>1852</v>
      </c>
      <c r="F977" s="1" t="s">
        <v>13</v>
      </c>
      <c r="G977" s="1" t="s">
        <v>14</v>
      </c>
      <c r="H977" s="4" t="s">
        <v>2399</v>
      </c>
      <c r="I977" s="1"/>
      <c r="J977" s="1"/>
    </row>
    <row r="978" ht="15.75" customHeight="1">
      <c r="A978" s="1" t="s">
        <v>1954</v>
      </c>
      <c r="B978" s="2" t="s">
        <v>1955</v>
      </c>
      <c r="C978" s="1">
        <v>2023.0</v>
      </c>
      <c r="D978" s="1">
        <v>4.0</v>
      </c>
      <c r="E978" s="1" t="s">
        <v>1852</v>
      </c>
      <c r="F978" s="1" t="s">
        <v>13</v>
      </c>
      <c r="G978" s="1" t="s">
        <v>14</v>
      </c>
      <c r="H978" s="4" t="s">
        <v>2399</v>
      </c>
      <c r="I978" s="1"/>
      <c r="J978" s="1"/>
    </row>
    <row r="979" ht="15.75" customHeight="1">
      <c r="A979" s="1" t="s">
        <v>1956</v>
      </c>
      <c r="B979" s="2" t="s">
        <v>1957</v>
      </c>
      <c r="C979" s="1">
        <v>2022.0</v>
      </c>
      <c r="D979" s="1">
        <v>5.0</v>
      </c>
      <c r="E979" s="1" t="s">
        <v>1852</v>
      </c>
      <c r="F979" s="1" t="s">
        <v>13</v>
      </c>
      <c r="G979" s="1" t="s">
        <v>14</v>
      </c>
      <c r="H979" s="4" t="s">
        <v>2399</v>
      </c>
      <c r="I979" s="1"/>
      <c r="J979" s="1"/>
    </row>
    <row r="980" ht="15.75" customHeight="1">
      <c r="A980" s="1" t="s">
        <v>1958</v>
      </c>
      <c r="B980" s="2" t="s">
        <v>1959</v>
      </c>
      <c r="C980" s="1">
        <v>2022.0</v>
      </c>
      <c r="D980" s="1">
        <v>2.0</v>
      </c>
      <c r="E980" s="1" t="s">
        <v>1852</v>
      </c>
      <c r="F980" s="1" t="s">
        <v>13</v>
      </c>
      <c r="G980" s="1" t="s">
        <v>14</v>
      </c>
      <c r="H980" s="4" t="s">
        <v>2399</v>
      </c>
      <c r="I980" s="1"/>
      <c r="J980" s="1"/>
    </row>
    <row r="981" ht="15.75" customHeight="1">
      <c r="A981" s="1" t="s">
        <v>1960</v>
      </c>
      <c r="B981" s="2" t="s">
        <v>1961</v>
      </c>
      <c r="C981" s="1">
        <v>2024.0</v>
      </c>
      <c r="D981" s="1">
        <v>0.0</v>
      </c>
      <c r="E981" s="1" t="s">
        <v>1852</v>
      </c>
      <c r="F981" s="1" t="s">
        <v>13</v>
      </c>
      <c r="G981" s="1" t="s">
        <v>14</v>
      </c>
      <c r="H981" s="4" t="s">
        <v>2399</v>
      </c>
      <c r="I981" s="1"/>
      <c r="J981" s="1"/>
    </row>
    <row r="982" ht="15.75" customHeight="1">
      <c r="A982" s="1" t="s">
        <v>1962</v>
      </c>
      <c r="B982" s="2" t="s">
        <v>1963</v>
      </c>
      <c r="C982" s="1">
        <v>2024.0</v>
      </c>
      <c r="D982" s="1">
        <v>1.0</v>
      </c>
      <c r="E982" s="1" t="s">
        <v>1852</v>
      </c>
      <c r="F982" s="1" t="s">
        <v>13</v>
      </c>
      <c r="G982" s="1" t="s">
        <v>14</v>
      </c>
      <c r="H982" s="4" t="s">
        <v>2399</v>
      </c>
      <c r="I982" s="1"/>
      <c r="J982" s="1"/>
    </row>
    <row r="983" ht="15.75" customHeight="1">
      <c r="A983" s="1" t="s">
        <v>1964</v>
      </c>
      <c r="B983" s="2" t="s">
        <v>1965</v>
      </c>
      <c r="C983" s="1">
        <v>2022.0</v>
      </c>
      <c r="D983" s="1">
        <v>12.0</v>
      </c>
      <c r="E983" s="1" t="s">
        <v>1852</v>
      </c>
      <c r="F983" s="1" t="s">
        <v>13</v>
      </c>
      <c r="G983" s="1" t="s">
        <v>14</v>
      </c>
      <c r="H983" s="4" t="s">
        <v>2399</v>
      </c>
      <c r="I983" s="1"/>
      <c r="J983" s="1"/>
    </row>
    <row r="984" ht="15.75" customHeight="1">
      <c r="A984" s="1" t="s">
        <v>1966</v>
      </c>
      <c r="B984" s="2" t="s">
        <v>1967</v>
      </c>
      <c r="C984" s="1">
        <v>2023.0</v>
      </c>
      <c r="D984" s="1">
        <v>1.0</v>
      </c>
      <c r="E984" s="1" t="s">
        <v>1852</v>
      </c>
      <c r="F984" s="1" t="s">
        <v>13</v>
      </c>
      <c r="G984" s="1" t="s">
        <v>14</v>
      </c>
      <c r="H984" s="4" t="s">
        <v>2399</v>
      </c>
      <c r="I984" s="1"/>
      <c r="J984" s="1"/>
    </row>
    <row r="985" ht="15.75" customHeight="1">
      <c r="A985" s="1" t="s">
        <v>1968</v>
      </c>
      <c r="B985" s="2" t="s">
        <v>1969</v>
      </c>
      <c r="C985" s="1">
        <v>2020.0</v>
      </c>
      <c r="D985" s="1">
        <v>29.0</v>
      </c>
      <c r="E985" s="1" t="s">
        <v>1852</v>
      </c>
      <c r="F985" s="1" t="s">
        <v>13</v>
      </c>
      <c r="G985" s="1" t="s">
        <v>14</v>
      </c>
      <c r="H985" s="4" t="s">
        <v>2399</v>
      </c>
      <c r="I985" s="1"/>
      <c r="J985" s="1"/>
    </row>
    <row r="986" ht="15.75" customHeight="1">
      <c r="A986" s="1" t="s">
        <v>1970</v>
      </c>
      <c r="B986" s="2" t="s">
        <v>1971</v>
      </c>
      <c r="C986" s="1">
        <v>2021.0</v>
      </c>
      <c r="D986" s="1">
        <v>1.0</v>
      </c>
      <c r="E986" s="1" t="s">
        <v>1852</v>
      </c>
      <c r="F986" s="1" t="s">
        <v>13</v>
      </c>
      <c r="G986" s="1" t="s">
        <v>14</v>
      </c>
      <c r="H986" s="4" t="s">
        <v>2399</v>
      </c>
      <c r="I986" s="1"/>
      <c r="J986" s="1"/>
    </row>
    <row r="987" ht="15.75" customHeight="1">
      <c r="A987" s="1" t="s">
        <v>1972</v>
      </c>
      <c r="B987" s="2" t="s">
        <v>1973</v>
      </c>
      <c r="C987" s="1">
        <v>2021.0</v>
      </c>
      <c r="D987" s="1">
        <v>6.0</v>
      </c>
      <c r="E987" s="1" t="s">
        <v>1852</v>
      </c>
      <c r="F987" s="1" t="s">
        <v>13</v>
      </c>
      <c r="G987" s="1" t="s">
        <v>14</v>
      </c>
      <c r="H987" s="4" t="s">
        <v>2399</v>
      </c>
      <c r="I987" s="1"/>
      <c r="J987" s="1"/>
    </row>
    <row r="988" ht="15.75" customHeight="1">
      <c r="A988" s="1" t="s">
        <v>1974</v>
      </c>
      <c r="B988" s="2" t="s">
        <v>1975</v>
      </c>
      <c r="C988" s="1">
        <v>2021.0</v>
      </c>
      <c r="D988" s="1">
        <v>1.0</v>
      </c>
      <c r="E988" s="1" t="s">
        <v>1852</v>
      </c>
      <c r="F988" s="1" t="s">
        <v>13</v>
      </c>
      <c r="G988" s="1" t="s">
        <v>14</v>
      </c>
      <c r="H988" s="4" t="s">
        <v>2399</v>
      </c>
      <c r="I988" s="1"/>
      <c r="J988" s="1"/>
    </row>
    <row r="989" ht="15.75" customHeight="1">
      <c r="A989" s="1" t="s">
        <v>1976</v>
      </c>
      <c r="B989" s="2" t="s">
        <v>1977</v>
      </c>
      <c r="C989" s="1">
        <v>2023.0</v>
      </c>
      <c r="D989" s="1">
        <v>2.0</v>
      </c>
      <c r="E989" s="1" t="s">
        <v>1852</v>
      </c>
      <c r="F989" s="1" t="s">
        <v>13</v>
      </c>
      <c r="G989" s="1" t="s">
        <v>14</v>
      </c>
      <c r="H989" s="4" t="s">
        <v>2399</v>
      </c>
      <c r="I989" s="1"/>
      <c r="J989" s="1"/>
    </row>
    <row r="990" ht="15.75" customHeight="1">
      <c r="A990" s="1" t="s">
        <v>1978</v>
      </c>
      <c r="B990" s="2" t="s">
        <v>1979</v>
      </c>
      <c r="C990" s="1">
        <v>2020.0</v>
      </c>
      <c r="D990" s="1">
        <v>0.0</v>
      </c>
      <c r="E990" s="1" t="s">
        <v>1852</v>
      </c>
      <c r="F990" s="1" t="s">
        <v>13</v>
      </c>
      <c r="G990" s="1" t="s">
        <v>14</v>
      </c>
      <c r="H990" s="4" t="s">
        <v>2399</v>
      </c>
      <c r="I990" s="1"/>
      <c r="J990" s="1"/>
    </row>
    <row r="991" ht="15.75" customHeight="1">
      <c r="A991" s="1" t="s">
        <v>1980</v>
      </c>
      <c r="B991" s="2" t="s">
        <v>1981</v>
      </c>
      <c r="C991" s="1">
        <v>2021.0</v>
      </c>
      <c r="D991" s="1">
        <v>45.0</v>
      </c>
      <c r="E991" s="1" t="s">
        <v>1852</v>
      </c>
      <c r="F991" s="1" t="s">
        <v>13</v>
      </c>
      <c r="G991" s="1" t="s">
        <v>14</v>
      </c>
      <c r="H991" s="4" t="s">
        <v>2399</v>
      </c>
      <c r="I991" s="1"/>
      <c r="J991" s="1"/>
    </row>
    <row r="992" ht="15.75" customHeight="1">
      <c r="A992" s="1" t="s">
        <v>1982</v>
      </c>
      <c r="B992" s="2" t="s">
        <v>1983</v>
      </c>
      <c r="C992" s="1">
        <v>2023.0</v>
      </c>
      <c r="D992" s="1">
        <v>1.0</v>
      </c>
      <c r="E992" s="1" t="s">
        <v>1852</v>
      </c>
      <c r="F992" s="1" t="s">
        <v>13</v>
      </c>
      <c r="G992" s="1" t="s">
        <v>14</v>
      </c>
      <c r="H992" s="4" t="s">
        <v>2399</v>
      </c>
      <c r="I992" s="1"/>
      <c r="J992" s="1"/>
    </row>
    <row r="993" ht="15.75" customHeight="1">
      <c r="A993" s="1" t="s">
        <v>1984</v>
      </c>
      <c r="B993" s="2" t="s">
        <v>1985</v>
      </c>
      <c r="C993" s="1">
        <v>2023.0</v>
      </c>
      <c r="D993" s="1">
        <v>4.0</v>
      </c>
      <c r="E993" s="1" t="s">
        <v>1852</v>
      </c>
      <c r="F993" s="1" t="s">
        <v>13</v>
      </c>
      <c r="G993" s="1" t="s">
        <v>14</v>
      </c>
      <c r="H993" s="4" t="s">
        <v>2399</v>
      </c>
      <c r="I993" s="1"/>
      <c r="J993" s="1"/>
    </row>
    <row r="994" ht="15.75" customHeight="1">
      <c r="A994" s="1" t="s">
        <v>1986</v>
      </c>
      <c r="B994" s="2" t="s">
        <v>1987</v>
      </c>
      <c r="C994" s="1">
        <v>2020.0</v>
      </c>
      <c r="D994" s="1">
        <v>13.0</v>
      </c>
      <c r="E994" s="1" t="s">
        <v>1852</v>
      </c>
      <c r="F994" s="1" t="s">
        <v>13</v>
      </c>
      <c r="G994" s="1" t="s">
        <v>14</v>
      </c>
      <c r="H994" s="4" t="s">
        <v>2399</v>
      </c>
      <c r="I994" s="1"/>
      <c r="J994" s="1"/>
    </row>
    <row r="995" ht="15.75" customHeight="1">
      <c r="A995" s="1" t="s">
        <v>1988</v>
      </c>
      <c r="B995" s="1"/>
      <c r="C995" s="1">
        <v>2021.0</v>
      </c>
      <c r="D995" s="1">
        <v>103.0</v>
      </c>
      <c r="E995" s="1" t="s">
        <v>1852</v>
      </c>
      <c r="F995" s="1" t="s">
        <v>13</v>
      </c>
      <c r="G995" s="1" t="s">
        <v>14</v>
      </c>
      <c r="H995" s="4" t="s">
        <v>2399</v>
      </c>
      <c r="I995" s="1"/>
      <c r="J995" s="1"/>
    </row>
    <row r="996" ht="15.75" customHeight="1">
      <c r="A996" s="1" t="s">
        <v>1989</v>
      </c>
      <c r="B996" s="2" t="s">
        <v>1990</v>
      </c>
      <c r="C996" s="1">
        <v>2021.0</v>
      </c>
      <c r="D996" s="1">
        <v>15.0</v>
      </c>
      <c r="E996" s="1" t="s">
        <v>1852</v>
      </c>
      <c r="F996" s="1" t="s">
        <v>13</v>
      </c>
      <c r="G996" s="1" t="s">
        <v>14</v>
      </c>
      <c r="H996" s="4" t="s">
        <v>2399</v>
      </c>
      <c r="I996" s="1"/>
      <c r="J996" s="1"/>
    </row>
    <row r="997" ht="15.75" customHeight="1">
      <c r="A997" s="1" t="s">
        <v>1991</v>
      </c>
      <c r="B997" s="2" t="s">
        <v>1992</v>
      </c>
      <c r="C997" s="1">
        <v>2024.0</v>
      </c>
      <c r="D997" s="1">
        <v>0.0</v>
      </c>
      <c r="E997" s="1" t="s">
        <v>1852</v>
      </c>
      <c r="F997" s="1" t="s">
        <v>13</v>
      </c>
      <c r="G997" s="1" t="s">
        <v>14</v>
      </c>
      <c r="H997" s="4" t="s">
        <v>2399</v>
      </c>
      <c r="I997" s="1"/>
      <c r="J997" s="1"/>
    </row>
    <row r="998" ht="15.75" customHeight="1">
      <c r="A998" s="1" t="s">
        <v>1993</v>
      </c>
      <c r="B998" s="2" t="s">
        <v>1994</v>
      </c>
      <c r="C998" s="1">
        <v>2021.0</v>
      </c>
      <c r="D998" s="1">
        <v>3.0</v>
      </c>
      <c r="E998" s="1" t="s">
        <v>1852</v>
      </c>
      <c r="F998" s="1" t="s">
        <v>13</v>
      </c>
      <c r="G998" s="1" t="s">
        <v>14</v>
      </c>
      <c r="H998" s="4" t="s">
        <v>2399</v>
      </c>
      <c r="I998" s="1"/>
      <c r="J998" s="1"/>
    </row>
    <row r="999" ht="15.75" customHeight="1">
      <c r="A999" s="1" t="s">
        <v>1995</v>
      </c>
      <c r="B999" s="2" t="s">
        <v>1996</v>
      </c>
      <c r="C999" s="1">
        <v>2023.0</v>
      </c>
      <c r="D999" s="1">
        <v>3.0</v>
      </c>
      <c r="E999" s="1" t="s">
        <v>1852</v>
      </c>
      <c r="F999" s="1" t="s">
        <v>13</v>
      </c>
      <c r="G999" s="1" t="s">
        <v>14</v>
      </c>
      <c r="H999" s="4" t="s">
        <v>2399</v>
      </c>
      <c r="I999" s="1"/>
      <c r="J999" s="1"/>
    </row>
    <row r="1000" ht="15.75" customHeight="1">
      <c r="A1000" s="1" t="s">
        <v>1997</v>
      </c>
      <c r="B1000" s="2" t="s">
        <v>1998</v>
      </c>
      <c r="C1000" s="1">
        <v>2020.0</v>
      </c>
      <c r="D1000" s="1">
        <v>13.0</v>
      </c>
      <c r="E1000" s="1" t="s">
        <v>1852</v>
      </c>
      <c r="F1000" s="1" t="s">
        <v>13</v>
      </c>
      <c r="G1000" s="1" t="s">
        <v>14</v>
      </c>
      <c r="H1000" s="4" t="s">
        <v>2399</v>
      </c>
      <c r="I1000" s="1"/>
      <c r="J1000" s="1"/>
    </row>
    <row r="1001" ht="15.75" customHeight="1">
      <c r="A1001" s="1" t="s">
        <v>1999</v>
      </c>
      <c r="B1001" s="2" t="s">
        <v>2000</v>
      </c>
      <c r="C1001" s="1">
        <v>2024.0</v>
      </c>
      <c r="D1001" s="1">
        <v>0.0</v>
      </c>
      <c r="E1001" s="1" t="s">
        <v>1852</v>
      </c>
      <c r="F1001" s="1" t="s">
        <v>13</v>
      </c>
      <c r="G1001" s="1" t="s">
        <v>14</v>
      </c>
      <c r="H1001" s="4" t="s">
        <v>2399</v>
      </c>
      <c r="I1001" s="1"/>
      <c r="J1001" s="1"/>
    </row>
    <row r="1002" ht="15.75" customHeight="1">
      <c r="A1002" s="1" t="s">
        <v>2001</v>
      </c>
      <c r="B1002" s="2" t="s">
        <v>2002</v>
      </c>
      <c r="C1002" s="1">
        <v>2024.0</v>
      </c>
      <c r="D1002" s="1">
        <v>3.0</v>
      </c>
      <c r="E1002" s="1" t="s">
        <v>1852</v>
      </c>
      <c r="F1002" s="1" t="s">
        <v>13</v>
      </c>
      <c r="G1002" s="1" t="s">
        <v>14</v>
      </c>
      <c r="H1002" s="4" t="s">
        <v>2400</v>
      </c>
      <c r="I1002" s="1"/>
      <c r="J1002" s="1"/>
    </row>
    <row r="1003" ht="15.75" customHeight="1">
      <c r="A1003" s="1" t="s">
        <v>2003</v>
      </c>
      <c r="B1003" s="2" t="s">
        <v>2004</v>
      </c>
      <c r="C1003" s="1">
        <v>2021.0</v>
      </c>
      <c r="D1003" s="1">
        <v>24.0</v>
      </c>
      <c r="E1003" s="1" t="s">
        <v>1852</v>
      </c>
      <c r="F1003" s="1" t="s">
        <v>13</v>
      </c>
      <c r="G1003" s="1" t="s">
        <v>14</v>
      </c>
      <c r="H1003" s="4" t="s">
        <v>2400</v>
      </c>
      <c r="I1003" s="1"/>
      <c r="J1003" s="1"/>
    </row>
    <row r="1004" ht="15.75" customHeight="1">
      <c r="A1004" s="1" t="s">
        <v>2005</v>
      </c>
      <c r="B1004" s="2" t="s">
        <v>2006</v>
      </c>
      <c r="C1004" s="1">
        <v>2025.0</v>
      </c>
      <c r="D1004" s="1">
        <v>0.0</v>
      </c>
      <c r="E1004" s="1" t="s">
        <v>1852</v>
      </c>
      <c r="F1004" s="1" t="s">
        <v>13</v>
      </c>
      <c r="G1004" s="1" t="s">
        <v>14</v>
      </c>
      <c r="H1004" s="4" t="s">
        <v>2400</v>
      </c>
      <c r="I1004" s="1"/>
      <c r="J1004" s="1"/>
    </row>
    <row r="1005" ht="15.75" customHeight="1">
      <c r="A1005" s="1" t="s">
        <v>2007</v>
      </c>
      <c r="B1005" s="2" t="s">
        <v>2008</v>
      </c>
      <c r="C1005" s="1">
        <v>2021.0</v>
      </c>
      <c r="D1005" s="1">
        <v>10.0</v>
      </c>
      <c r="E1005" s="1" t="s">
        <v>1852</v>
      </c>
      <c r="F1005" s="1" t="s">
        <v>13</v>
      </c>
      <c r="G1005" s="1" t="s">
        <v>14</v>
      </c>
      <c r="H1005" s="4" t="s">
        <v>2400</v>
      </c>
      <c r="I1005" s="1"/>
      <c r="J1005" s="1"/>
    </row>
    <row r="1006" ht="15.75" customHeight="1">
      <c r="A1006" s="1" t="s">
        <v>2009</v>
      </c>
      <c r="B1006" s="2" t="s">
        <v>2010</v>
      </c>
      <c r="C1006" s="1">
        <v>2024.0</v>
      </c>
      <c r="D1006" s="1">
        <v>0.0</v>
      </c>
      <c r="E1006" s="1" t="s">
        <v>1852</v>
      </c>
      <c r="F1006" s="1" t="s">
        <v>13</v>
      </c>
      <c r="G1006" s="1" t="s">
        <v>14</v>
      </c>
      <c r="H1006" s="4" t="s">
        <v>2400</v>
      </c>
      <c r="I1006" s="1"/>
      <c r="J1006" s="1"/>
    </row>
    <row r="1007" ht="15.75" customHeight="1">
      <c r="A1007" s="1" t="s">
        <v>2012</v>
      </c>
      <c r="B1007" s="2" t="s">
        <v>2013</v>
      </c>
      <c r="C1007" s="1">
        <v>2022.0</v>
      </c>
      <c r="D1007" s="1">
        <v>1.0</v>
      </c>
      <c r="E1007" s="1" t="s">
        <v>1852</v>
      </c>
      <c r="F1007" s="1" t="s">
        <v>13</v>
      </c>
      <c r="G1007" s="1" t="s">
        <v>14</v>
      </c>
      <c r="H1007" s="4" t="s">
        <v>2400</v>
      </c>
      <c r="I1007" s="1"/>
      <c r="J1007" s="1"/>
    </row>
    <row r="1008" ht="15.75" customHeight="1">
      <c r="A1008" s="1" t="s">
        <v>2014</v>
      </c>
      <c r="B1008" s="2" t="s">
        <v>2015</v>
      </c>
      <c r="C1008" s="1">
        <v>2024.0</v>
      </c>
      <c r="D1008" s="1">
        <v>0.0</v>
      </c>
      <c r="E1008" s="1" t="s">
        <v>1852</v>
      </c>
      <c r="F1008" s="1" t="s">
        <v>13</v>
      </c>
      <c r="G1008" s="1" t="s">
        <v>14</v>
      </c>
      <c r="H1008" s="4" t="s">
        <v>2400</v>
      </c>
      <c r="I1008" s="1"/>
      <c r="J1008" s="1"/>
    </row>
    <row r="1009" ht="15.75" customHeight="1">
      <c r="A1009" s="1" t="s">
        <v>2016</v>
      </c>
      <c r="B1009" s="2" t="s">
        <v>2017</v>
      </c>
      <c r="C1009" s="1">
        <v>2023.0</v>
      </c>
      <c r="D1009" s="1">
        <v>4.0</v>
      </c>
      <c r="E1009" s="1" t="s">
        <v>1852</v>
      </c>
      <c r="F1009" s="1" t="s">
        <v>13</v>
      </c>
      <c r="G1009" s="1" t="s">
        <v>14</v>
      </c>
      <c r="H1009" s="4" t="s">
        <v>2400</v>
      </c>
      <c r="I1009" s="1"/>
      <c r="J1009" s="1"/>
    </row>
    <row r="1010" ht="15.75" customHeight="1">
      <c r="A1010" s="1" t="s">
        <v>2018</v>
      </c>
      <c r="B1010" s="2" t="s">
        <v>2019</v>
      </c>
      <c r="C1010" s="1">
        <v>2024.0</v>
      </c>
      <c r="D1010" s="1">
        <v>1.0</v>
      </c>
      <c r="E1010" s="1" t="s">
        <v>1852</v>
      </c>
      <c r="F1010" s="1" t="s">
        <v>13</v>
      </c>
      <c r="G1010" s="1" t="s">
        <v>14</v>
      </c>
      <c r="H1010" s="4" t="s">
        <v>2400</v>
      </c>
      <c r="I1010" s="1"/>
      <c r="J1010" s="1"/>
    </row>
    <row r="1011" ht="15.75" customHeight="1">
      <c r="A1011" s="1" t="s">
        <v>2020</v>
      </c>
      <c r="B1011" s="2" t="s">
        <v>2021</v>
      </c>
      <c r="C1011" s="1">
        <v>2023.0</v>
      </c>
      <c r="D1011" s="1">
        <v>0.0</v>
      </c>
      <c r="E1011" s="1" t="s">
        <v>1852</v>
      </c>
      <c r="F1011" s="1" t="s">
        <v>13</v>
      </c>
      <c r="G1011" s="1" t="s">
        <v>14</v>
      </c>
      <c r="H1011" s="4" t="s">
        <v>2400</v>
      </c>
      <c r="I1011" s="1"/>
      <c r="J1011" s="1"/>
    </row>
    <row r="1012" ht="15.75" customHeight="1">
      <c r="A1012" s="1" t="s">
        <v>2022</v>
      </c>
      <c r="B1012" s="2" t="s">
        <v>2023</v>
      </c>
      <c r="C1012" s="1">
        <v>2025.0</v>
      </c>
      <c r="D1012" s="1">
        <v>0.0</v>
      </c>
      <c r="E1012" s="1" t="s">
        <v>1852</v>
      </c>
      <c r="F1012" s="1" t="s">
        <v>13</v>
      </c>
      <c r="G1012" s="1" t="s">
        <v>14</v>
      </c>
      <c r="H1012" s="4" t="s">
        <v>2400</v>
      </c>
      <c r="I1012" s="1"/>
      <c r="J1012" s="1"/>
    </row>
    <row r="1013" ht="15.75" customHeight="1">
      <c r="A1013" s="1" t="s">
        <v>2024</v>
      </c>
      <c r="B1013" s="2" t="s">
        <v>2025</v>
      </c>
      <c r="C1013" s="1">
        <v>2023.0</v>
      </c>
      <c r="D1013" s="1">
        <v>6.0</v>
      </c>
      <c r="E1013" s="1" t="s">
        <v>1852</v>
      </c>
      <c r="F1013" s="1" t="s">
        <v>13</v>
      </c>
      <c r="G1013" s="1" t="s">
        <v>14</v>
      </c>
      <c r="H1013" s="4" t="s">
        <v>2400</v>
      </c>
      <c r="I1013" s="1"/>
      <c r="J1013" s="1"/>
    </row>
    <row r="1014" ht="15.75" customHeight="1">
      <c r="A1014" s="1" t="s">
        <v>2026</v>
      </c>
      <c r="B1014" s="2" t="s">
        <v>2027</v>
      </c>
      <c r="C1014" s="1">
        <v>2025.0</v>
      </c>
      <c r="D1014" s="1">
        <v>0.0</v>
      </c>
      <c r="E1014" s="1" t="s">
        <v>1852</v>
      </c>
      <c r="F1014" s="1" t="s">
        <v>13</v>
      </c>
      <c r="G1014" s="1" t="s">
        <v>14</v>
      </c>
      <c r="H1014" s="4" t="s">
        <v>2400</v>
      </c>
      <c r="I1014" s="1"/>
      <c r="J1014" s="1"/>
    </row>
    <row r="1015" ht="15.75" customHeight="1">
      <c r="A1015" s="1" t="s">
        <v>2028</v>
      </c>
      <c r="B1015" s="2" t="s">
        <v>2029</v>
      </c>
      <c r="C1015" s="1">
        <v>2023.0</v>
      </c>
      <c r="D1015" s="1">
        <v>10.0</v>
      </c>
      <c r="E1015" s="1" t="s">
        <v>1852</v>
      </c>
      <c r="F1015" s="1" t="s">
        <v>13</v>
      </c>
      <c r="G1015" s="1" t="s">
        <v>14</v>
      </c>
      <c r="H1015" s="4" t="s">
        <v>2400</v>
      </c>
      <c r="I1015" s="1"/>
      <c r="J1015" s="1"/>
    </row>
    <row r="1016" ht="15.75" customHeight="1">
      <c r="A1016" s="1" t="s">
        <v>2030</v>
      </c>
      <c r="B1016" s="2" t="s">
        <v>2031</v>
      </c>
      <c r="C1016" s="1">
        <v>2024.0</v>
      </c>
      <c r="D1016" s="1">
        <v>0.0</v>
      </c>
      <c r="E1016" s="1" t="s">
        <v>1852</v>
      </c>
      <c r="F1016" s="1" t="s">
        <v>13</v>
      </c>
      <c r="G1016" s="1" t="s">
        <v>14</v>
      </c>
      <c r="H1016" s="4" t="s">
        <v>2400</v>
      </c>
      <c r="I1016" s="1"/>
      <c r="J1016" s="1"/>
    </row>
    <row r="1017" ht="15.75" customHeight="1">
      <c r="A1017" s="1" t="s">
        <v>2032</v>
      </c>
      <c r="B1017" s="2" t="s">
        <v>2033</v>
      </c>
      <c r="C1017" s="1">
        <v>2025.0</v>
      </c>
      <c r="D1017" s="1">
        <v>0.0</v>
      </c>
      <c r="E1017" s="1" t="s">
        <v>1852</v>
      </c>
      <c r="F1017" s="1" t="s">
        <v>13</v>
      </c>
      <c r="G1017" s="1" t="s">
        <v>14</v>
      </c>
      <c r="H1017" s="4" t="s">
        <v>2400</v>
      </c>
      <c r="I1017" s="1"/>
      <c r="J1017" s="1"/>
    </row>
    <row r="1018" ht="15.75" customHeight="1">
      <c r="A1018" s="1" t="s">
        <v>2034</v>
      </c>
      <c r="B1018" s="2" t="s">
        <v>2035</v>
      </c>
      <c r="C1018" s="1">
        <v>2024.0</v>
      </c>
      <c r="D1018" s="1">
        <v>0.0</v>
      </c>
      <c r="E1018" s="1" t="s">
        <v>1852</v>
      </c>
      <c r="F1018" s="1" t="s">
        <v>13</v>
      </c>
      <c r="G1018" s="1" t="s">
        <v>14</v>
      </c>
      <c r="H1018" s="4" t="s">
        <v>2400</v>
      </c>
      <c r="I1018" s="1"/>
      <c r="J1018" s="1"/>
    </row>
    <row r="1019" ht="15.75" customHeight="1">
      <c r="A1019" s="1" t="s">
        <v>2036</v>
      </c>
      <c r="B1019" s="2" t="s">
        <v>2037</v>
      </c>
      <c r="C1019" s="1">
        <v>2023.0</v>
      </c>
      <c r="D1019" s="1">
        <v>4.0</v>
      </c>
      <c r="E1019" s="1" t="s">
        <v>1852</v>
      </c>
      <c r="F1019" s="1" t="s">
        <v>13</v>
      </c>
      <c r="G1019" s="1" t="s">
        <v>14</v>
      </c>
      <c r="H1019" s="4" t="s">
        <v>2400</v>
      </c>
      <c r="I1019" s="1"/>
      <c r="J1019" s="1"/>
    </row>
    <row r="1020" ht="15.75" customHeight="1">
      <c r="A1020" s="1" t="s">
        <v>2038</v>
      </c>
      <c r="B1020" s="2" t="s">
        <v>2039</v>
      </c>
      <c r="C1020" s="1">
        <v>2021.0</v>
      </c>
      <c r="D1020" s="1">
        <v>6.0</v>
      </c>
      <c r="E1020" s="1" t="s">
        <v>1852</v>
      </c>
      <c r="F1020" s="1" t="s">
        <v>13</v>
      </c>
      <c r="G1020" s="1" t="s">
        <v>14</v>
      </c>
      <c r="H1020" s="4" t="s">
        <v>2400</v>
      </c>
      <c r="I1020" s="1"/>
      <c r="J1020" s="1"/>
    </row>
    <row r="1021" ht="15.75" customHeight="1">
      <c r="A1021" s="1" t="s">
        <v>2040</v>
      </c>
      <c r="B1021" s="2" t="s">
        <v>2041</v>
      </c>
      <c r="C1021" s="1">
        <v>2017.0</v>
      </c>
      <c r="D1021" s="1">
        <v>234.0</v>
      </c>
      <c r="E1021" s="1" t="s">
        <v>1852</v>
      </c>
      <c r="F1021" s="1" t="s">
        <v>21</v>
      </c>
      <c r="G1021" s="1" t="s">
        <v>14</v>
      </c>
      <c r="H1021" s="4" t="s">
        <v>2400</v>
      </c>
      <c r="I1021" s="1"/>
      <c r="J1021" s="1"/>
    </row>
    <row r="1022" ht="15.75" customHeight="1">
      <c r="A1022" s="1" t="s">
        <v>2042</v>
      </c>
      <c r="B1022" s="2" t="s">
        <v>2043</v>
      </c>
      <c r="C1022" s="1">
        <v>2024.0</v>
      </c>
      <c r="D1022" s="1">
        <v>1.0</v>
      </c>
      <c r="E1022" s="1" t="s">
        <v>1852</v>
      </c>
      <c r="F1022" s="1" t="s">
        <v>13</v>
      </c>
      <c r="G1022" s="1" t="s">
        <v>14</v>
      </c>
      <c r="H1022" s="4" t="s">
        <v>2400</v>
      </c>
      <c r="I1022" s="1"/>
      <c r="J1022" s="1"/>
    </row>
    <row r="1023" ht="15.75" customHeight="1">
      <c r="A1023" s="1" t="s">
        <v>2044</v>
      </c>
      <c r="B1023" s="2" t="s">
        <v>2045</v>
      </c>
      <c r="C1023" s="1">
        <v>2022.0</v>
      </c>
      <c r="D1023" s="1">
        <v>3.0</v>
      </c>
      <c r="E1023" s="1" t="s">
        <v>1852</v>
      </c>
      <c r="F1023" s="1" t="s">
        <v>13</v>
      </c>
      <c r="G1023" s="1" t="s">
        <v>14</v>
      </c>
      <c r="H1023" s="4" t="s">
        <v>2400</v>
      </c>
      <c r="I1023" s="1"/>
      <c r="J1023" s="1"/>
    </row>
    <row r="1024" ht="15.75" customHeight="1">
      <c r="A1024" s="1" t="s">
        <v>2046</v>
      </c>
      <c r="B1024" s="2" t="s">
        <v>2047</v>
      </c>
      <c r="C1024" s="1">
        <v>2020.0</v>
      </c>
      <c r="D1024" s="1">
        <v>9.0</v>
      </c>
      <c r="E1024" s="1" t="s">
        <v>1852</v>
      </c>
      <c r="F1024" s="1" t="s">
        <v>13</v>
      </c>
      <c r="G1024" s="1" t="s">
        <v>14</v>
      </c>
      <c r="H1024" s="4" t="s">
        <v>2400</v>
      </c>
      <c r="I1024" s="1"/>
      <c r="J1024" s="1"/>
    </row>
    <row r="1025" ht="15.75" customHeight="1">
      <c r="A1025" s="1" t="s">
        <v>2048</v>
      </c>
      <c r="B1025" s="2" t="s">
        <v>2049</v>
      </c>
      <c r="C1025" s="1">
        <v>2023.0</v>
      </c>
      <c r="D1025" s="1">
        <v>3.0</v>
      </c>
      <c r="E1025" s="1" t="s">
        <v>1852</v>
      </c>
      <c r="F1025" s="1" t="s">
        <v>13</v>
      </c>
      <c r="G1025" s="1" t="s">
        <v>14</v>
      </c>
      <c r="H1025" s="4" t="s">
        <v>2400</v>
      </c>
      <c r="I1025" s="1"/>
      <c r="J1025" s="1"/>
    </row>
    <row r="1026" ht="15.75" customHeight="1">
      <c r="A1026" s="1" t="s">
        <v>2050</v>
      </c>
      <c r="B1026" s="2" t="s">
        <v>2051</v>
      </c>
      <c r="C1026" s="1">
        <v>2023.0</v>
      </c>
      <c r="D1026" s="1">
        <v>0.0</v>
      </c>
      <c r="E1026" s="1" t="s">
        <v>1852</v>
      </c>
      <c r="F1026" s="1" t="s">
        <v>13</v>
      </c>
      <c r="G1026" s="1" t="s">
        <v>14</v>
      </c>
      <c r="H1026" s="4" t="s">
        <v>2400</v>
      </c>
      <c r="I1026" s="1"/>
      <c r="J1026" s="1"/>
    </row>
    <row r="1027" ht="15.75" customHeight="1">
      <c r="A1027" s="1" t="s">
        <v>2052</v>
      </c>
      <c r="B1027" s="2" t="s">
        <v>2053</v>
      </c>
      <c r="C1027" s="1"/>
      <c r="D1027" s="1">
        <v>0.0</v>
      </c>
      <c r="E1027" s="1" t="s">
        <v>1852</v>
      </c>
      <c r="F1027" s="1" t="s">
        <v>21</v>
      </c>
      <c r="G1027" s="1" t="s">
        <v>14</v>
      </c>
      <c r="H1027" s="4" t="s">
        <v>2400</v>
      </c>
      <c r="I1027" s="1"/>
      <c r="J1027" s="1"/>
    </row>
    <row r="1028" ht="15.75" customHeight="1">
      <c r="A1028" s="1" t="s">
        <v>2054</v>
      </c>
      <c r="B1028" s="2" t="s">
        <v>2055</v>
      </c>
      <c r="C1028" s="1">
        <v>2024.0</v>
      </c>
      <c r="D1028" s="1">
        <v>0.0</v>
      </c>
      <c r="E1028" s="1" t="s">
        <v>1852</v>
      </c>
      <c r="F1028" s="1" t="s">
        <v>13</v>
      </c>
      <c r="G1028" s="1" t="s">
        <v>14</v>
      </c>
      <c r="H1028" s="4" t="s">
        <v>2400</v>
      </c>
      <c r="I1028" s="1"/>
      <c r="J1028" s="1"/>
    </row>
    <row r="1029" ht="15.75" customHeight="1">
      <c r="A1029" s="1" t="s">
        <v>2056</v>
      </c>
      <c r="B1029" s="2" t="s">
        <v>2057</v>
      </c>
      <c r="C1029" s="1">
        <v>2022.0</v>
      </c>
      <c r="D1029" s="1">
        <v>0.0</v>
      </c>
      <c r="E1029" s="1" t="s">
        <v>1852</v>
      </c>
      <c r="F1029" s="1" t="s">
        <v>13</v>
      </c>
      <c r="G1029" s="1" t="s">
        <v>14</v>
      </c>
      <c r="H1029" s="4" t="s">
        <v>2400</v>
      </c>
      <c r="I1029" s="1"/>
      <c r="J1029" s="1"/>
    </row>
    <row r="1030" ht="15.75" customHeight="1">
      <c r="A1030" s="1" t="s">
        <v>2058</v>
      </c>
      <c r="B1030" s="2" t="s">
        <v>2059</v>
      </c>
      <c r="C1030" s="1">
        <v>2024.0</v>
      </c>
      <c r="D1030" s="1">
        <v>2.0</v>
      </c>
      <c r="E1030" s="1" t="s">
        <v>1852</v>
      </c>
      <c r="F1030" s="1" t="s">
        <v>13</v>
      </c>
      <c r="G1030" s="1" t="s">
        <v>14</v>
      </c>
      <c r="H1030" s="4" t="s">
        <v>2400</v>
      </c>
      <c r="I1030" s="1"/>
      <c r="J1030" s="1"/>
    </row>
    <row r="1031" ht="15.75" customHeight="1">
      <c r="A1031" s="1" t="s">
        <v>2060</v>
      </c>
      <c r="B1031" s="2" t="s">
        <v>2061</v>
      </c>
      <c r="C1031" s="1">
        <v>2021.0</v>
      </c>
      <c r="D1031" s="1">
        <v>1.0</v>
      </c>
      <c r="E1031" s="1" t="s">
        <v>1852</v>
      </c>
      <c r="F1031" s="1" t="s">
        <v>13</v>
      </c>
      <c r="G1031" s="1" t="s">
        <v>14</v>
      </c>
      <c r="H1031" s="4" t="s">
        <v>2400</v>
      </c>
      <c r="I1031" s="1"/>
      <c r="J1031" s="1"/>
    </row>
    <row r="1032" ht="15.75" customHeight="1">
      <c r="A1032" s="1" t="s">
        <v>2062</v>
      </c>
      <c r="B1032" s="2" t="s">
        <v>2063</v>
      </c>
      <c r="C1032" s="1">
        <v>2024.0</v>
      </c>
      <c r="D1032" s="1">
        <v>7.0</v>
      </c>
      <c r="E1032" s="1" t="s">
        <v>1852</v>
      </c>
      <c r="F1032" s="1" t="s">
        <v>13</v>
      </c>
      <c r="G1032" s="1" t="s">
        <v>14</v>
      </c>
      <c r="H1032" s="4" t="s">
        <v>2400</v>
      </c>
      <c r="I1032" s="1"/>
      <c r="J1032" s="1"/>
    </row>
    <row r="1033" ht="15.75" customHeight="1">
      <c r="A1033" s="1" t="s">
        <v>2064</v>
      </c>
      <c r="B1033" s="2" t="s">
        <v>2065</v>
      </c>
      <c r="C1033" s="1">
        <v>2021.0</v>
      </c>
      <c r="D1033" s="1">
        <v>16.0</v>
      </c>
      <c r="E1033" s="1" t="s">
        <v>1852</v>
      </c>
      <c r="F1033" s="1" t="s">
        <v>13</v>
      </c>
      <c r="G1033" s="1" t="s">
        <v>14</v>
      </c>
      <c r="H1033" s="4" t="s">
        <v>2400</v>
      </c>
      <c r="I1033" s="1"/>
      <c r="J1033" s="1"/>
    </row>
    <row r="1034" ht="15.75" customHeight="1">
      <c r="A1034" s="1" t="s">
        <v>2066</v>
      </c>
      <c r="B1034" s="2" t="s">
        <v>2067</v>
      </c>
      <c r="C1034" s="1"/>
      <c r="D1034" s="1">
        <v>0.0</v>
      </c>
      <c r="E1034" s="1" t="s">
        <v>1852</v>
      </c>
      <c r="F1034" s="1" t="s">
        <v>21</v>
      </c>
      <c r="G1034" s="1" t="s">
        <v>14</v>
      </c>
      <c r="H1034" s="4" t="s">
        <v>2400</v>
      </c>
      <c r="I1034" s="1"/>
      <c r="J1034" s="1"/>
    </row>
    <row r="1035" ht="15.75" customHeight="1">
      <c r="A1035" s="1" t="s">
        <v>2068</v>
      </c>
      <c r="B1035" s="2" t="s">
        <v>2069</v>
      </c>
      <c r="C1035" s="1">
        <v>2022.0</v>
      </c>
      <c r="D1035" s="1">
        <v>31.0</v>
      </c>
      <c r="E1035" s="1" t="s">
        <v>1852</v>
      </c>
      <c r="F1035" s="1" t="s">
        <v>13</v>
      </c>
      <c r="G1035" s="1" t="s">
        <v>14</v>
      </c>
      <c r="H1035" s="4" t="s">
        <v>2400</v>
      </c>
      <c r="I1035" s="1"/>
      <c r="J1035" s="1"/>
    </row>
    <row r="1036" ht="15.75" customHeight="1">
      <c r="A1036" s="1" t="s">
        <v>2070</v>
      </c>
      <c r="B1036" s="2" t="s">
        <v>2071</v>
      </c>
      <c r="C1036" s="1">
        <v>2022.0</v>
      </c>
      <c r="D1036" s="1">
        <v>2.0</v>
      </c>
      <c r="E1036" s="1" t="s">
        <v>1852</v>
      </c>
      <c r="F1036" s="1" t="s">
        <v>13</v>
      </c>
      <c r="G1036" s="1" t="s">
        <v>14</v>
      </c>
      <c r="H1036" s="4" t="s">
        <v>2400</v>
      </c>
      <c r="I1036" s="1"/>
      <c r="J1036" s="1"/>
    </row>
    <row r="1037" ht="15.75" customHeight="1">
      <c r="A1037" s="1" t="s">
        <v>2072</v>
      </c>
      <c r="B1037" s="2" t="s">
        <v>2073</v>
      </c>
      <c r="C1037" s="1">
        <v>2024.0</v>
      </c>
      <c r="D1037" s="1">
        <v>1.0</v>
      </c>
      <c r="E1037" s="1" t="s">
        <v>1852</v>
      </c>
      <c r="F1037" s="1" t="s">
        <v>13</v>
      </c>
      <c r="G1037" s="1" t="s">
        <v>14</v>
      </c>
      <c r="H1037" s="4" t="s">
        <v>2400</v>
      </c>
      <c r="I1037" s="1"/>
      <c r="J1037" s="1"/>
    </row>
    <row r="1038" ht="15.75" customHeight="1">
      <c r="A1038" s="1" t="s">
        <v>2074</v>
      </c>
      <c r="B1038" s="2" t="s">
        <v>2075</v>
      </c>
      <c r="C1038" s="1"/>
      <c r="D1038" s="1">
        <v>0.0</v>
      </c>
      <c r="E1038" s="1" t="s">
        <v>1852</v>
      </c>
      <c r="F1038" s="1" t="s">
        <v>21</v>
      </c>
      <c r="G1038" s="1" t="s">
        <v>14</v>
      </c>
      <c r="H1038" s="4" t="s">
        <v>2400</v>
      </c>
      <c r="I1038" s="1"/>
      <c r="J1038" s="1"/>
    </row>
    <row r="1039" ht="15.75" customHeight="1">
      <c r="A1039" s="1" t="s">
        <v>2076</v>
      </c>
      <c r="B1039" s="2" t="s">
        <v>2077</v>
      </c>
      <c r="C1039" s="1"/>
      <c r="D1039" s="1">
        <v>0.0</v>
      </c>
      <c r="E1039" s="1" t="s">
        <v>1852</v>
      </c>
      <c r="F1039" s="1" t="s">
        <v>21</v>
      </c>
      <c r="G1039" s="1" t="s">
        <v>14</v>
      </c>
      <c r="H1039" s="4" t="s">
        <v>2400</v>
      </c>
      <c r="I1039" s="1"/>
      <c r="J1039" s="1"/>
    </row>
    <row r="1040" ht="15.75" customHeight="1">
      <c r="A1040" s="1" t="s">
        <v>2078</v>
      </c>
      <c r="B1040" s="2" t="s">
        <v>2079</v>
      </c>
      <c r="C1040" s="1">
        <v>2011.0</v>
      </c>
      <c r="D1040" s="1">
        <v>0.0</v>
      </c>
      <c r="E1040" s="1" t="s">
        <v>1852</v>
      </c>
      <c r="F1040" s="1" t="s">
        <v>21</v>
      </c>
      <c r="G1040" s="1" t="s">
        <v>14</v>
      </c>
      <c r="H1040" s="4" t="s">
        <v>2400</v>
      </c>
      <c r="I1040" s="1"/>
      <c r="J1040" s="1"/>
    </row>
    <row r="1041" ht="15.75" customHeight="1">
      <c r="A1041" s="1" t="s">
        <v>2080</v>
      </c>
      <c r="B1041" s="2" t="s">
        <v>2081</v>
      </c>
      <c r="C1041" s="1">
        <v>2024.0</v>
      </c>
      <c r="D1041" s="1">
        <v>1.0</v>
      </c>
      <c r="E1041" s="1" t="s">
        <v>1852</v>
      </c>
      <c r="F1041" s="1" t="s">
        <v>13</v>
      </c>
      <c r="G1041" s="1" t="s">
        <v>14</v>
      </c>
      <c r="H1041" s="4" t="s">
        <v>2400</v>
      </c>
      <c r="I1041" s="1"/>
      <c r="J1041" s="1"/>
    </row>
    <row r="1042" ht="15.75" customHeight="1">
      <c r="A1042" s="1" t="s">
        <v>2082</v>
      </c>
      <c r="B1042" s="2" t="s">
        <v>2083</v>
      </c>
      <c r="C1042" s="1">
        <v>2022.0</v>
      </c>
      <c r="D1042" s="1">
        <v>3.0</v>
      </c>
      <c r="E1042" s="1" t="s">
        <v>1852</v>
      </c>
      <c r="F1042" s="1" t="s">
        <v>13</v>
      </c>
      <c r="G1042" s="1" t="s">
        <v>14</v>
      </c>
      <c r="H1042" s="4" t="s">
        <v>2400</v>
      </c>
      <c r="I1042" s="1"/>
      <c r="J1042" s="1"/>
    </row>
    <row r="1043" ht="15.75" customHeight="1">
      <c r="A1043" s="1" t="s">
        <v>2084</v>
      </c>
      <c r="B1043" s="2" t="s">
        <v>2085</v>
      </c>
      <c r="C1043" s="1">
        <v>2022.0</v>
      </c>
      <c r="D1043" s="1">
        <v>0.0</v>
      </c>
      <c r="E1043" s="1" t="s">
        <v>1852</v>
      </c>
      <c r="F1043" s="1" t="s">
        <v>13</v>
      </c>
      <c r="G1043" s="1" t="s">
        <v>14</v>
      </c>
      <c r="H1043" s="4" t="s">
        <v>2400</v>
      </c>
      <c r="I1043" s="1"/>
      <c r="J1043" s="1"/>
    </row>
    <row r="1044" ht="15.75" customHeight="1">
      <c r="A1044" s="1" t="s">
        <v>2086</v>
      </c>
      <c r="B1044" s="2" t="s">
        <v>2087</v>
      </c>
      <c r="C1044" s="1">
        <v>2020.0</v>
      </c>
      <c r="D1044" s="1">
        <v>0.0</v>
      </c>
      <c r="E1044" s="1" t="s">
        <v>1852</v>
      </c>
      <c r="F1044" s="1" t="s">
        <v>13</v>
      </c>
      <c r="G1044" s="1" t="s">
        <v>14</v>
      </c>
      <c r="H1044" s="4" t="s">
        <v>2400</v>
      </c>
      <c r="I1044" s="1"/>
      <c r="J1044" s="1"/>
    </row>
    <row r="1045" ht="15.75" customHeight="1">
      <c r="A1045" s="1" t="s">
        <v>2088</v>
      </c>
      <c r="B1045" s="2" t="s">
        <v>2089</v>
      </c>
      <c r="C1045" s="1">
        <v>2023.0</v>
      </c>
      <c r="D1045" s="1">
        <v>9.0</v>
      </c>
      <c r="E1045" s="1" t="s">
        <v>1852</v>
      </c>
      <c r="F1045" s="1" t="s">
        <v>13</v>
      </c>
      <c r="G1045" s="1" t="s">
        <v>14</v>
      </c>
      <c r="H1045" s="4" t="s">
        <v>2400</v>
      </c>
      <c r="I1045" s="1"/>
      <c r="J1045" s="1"/>
    </row>
    <row r="1046" ht="15.75" customHeight="1">
      <c r="A1046" s="1" t="s">
        <v>2090</v>
      </c>
      <c r="B1046" s="2" t="s">
        <v>2091</v>
      </c>
      <c r="C1046" s="1">
        <v>2025.0</v>
      </c>
      <c r="D1046" s="1">
        <v>1.0</v>
      </c>
      <c r="E1046" s="1" t="s">
        <v>1852</v>
      </c>
      <c r="F1046" s="1" t="s">
        <v>13</v>
      </c>
      <c r="G1046" s="1" t="s">
        <v>14</v>
      </c>
      <c r="H1046" s="4" t="s">
        <v>2400</v>
      </c>
      <c r="I1046" s="1"/>
      <c r="J1046" s="1"/>
    </row>
    <row r="1047" ht="15.75" customHeight="1">
      <c r="A1047" s="1" t="s">
        <v>2092</v>
      </c>
      <c r="B1047" s="2" t="s">
        <v>2093</v>
      </c>
      <c r="C1047" s="1">
        <v>2021.0</v>
      </c>
      <c r="D1047" s="1">
        <v>1.0</v>
      </c>
      <c r="E1047" s="1" t="s">
        <v>1852</v>
      </c>
      <c r="F1047" s="1" t="s">
        <v>13</v>
      </c>
      <c r="G1047" s="1" t="s">
        <v>14</v>
      </c>
      <c r="H1047" s="4" t="s">
        <v>2400</v>
      </c>
      <c r="I1047" s="1"/>
      <c r="J1047" s="1"/>
    </row>
    <row r="1048" ht="15.75" customHeight="1">
      <c r="A1048" s="1" t="s">
        <v>2094</v>
      </c>
      <c r="B1048" s="2" t="s">
        <v>2095</v>
      </c>
      <c r="C1048" s="1">
        <v>2017.0</v>
      </c>
      <c r="D1048" s="1">
        <v>5.0</v>
      </c>
      <c r="E1048" s="1" t="s">
        <v>1852</v>
      </c>
      <c r="F1048" s="1" t="s">
        <v>21</v>
      </c>
      <c r="G1048" s="1" t="s">
        <v>14</v>
      </c>
      <c r="H1048" s="4" t="s">
        <v>2400</v>
      </c>
      <c r="I1048" s="1"/>
      <c r="J1048" s="1"/>
    </row>
    <row r="1049" ht="15.75" customHeight="1">
      <c r="A1049" s="1" t="s">
        <v>2096</v>
      </c>
      <c r="B1049" s="2" t="s">
        <v>2097</v>
      </c>
      <c r="C1049" s="1">
        <v>2020.0</v>
      </c>
      <c r="D1049" s="1">
        <v>4.0</v>
      </c>
      <c r="E1049" s="1" t="s">
        <v>1852</v>
      </c>
      <c r="F1049" s="1" t="s">
        <v>13</v>
      </c>
      <c r="G1049" s="1" t="s">
        <v>14</v>
      </c>
      <c r="H1049" s="4" t="s">
        <v>2400</v>
      </c>
      <c r="I1049" s="1"/>
      <c r="J1049" s="1"/>
    </row>
    <row r="1050" ht="15.75" customHeight="1">
      <c r="A1050" s="1" t="s">
        <v>2098</v>
      </c>
      <c r="B1050" s="2" t="s">
        <v>2099</v>
      </c>
      <c r="C1050" s="1">
        <v>2022.0</v>
      </c>
      <c r="D1050" s="1">
        <v>5.0</v>
      </c>
      <c r="E1050" s="1" t="s">
        <v>1852</v>
      </c>
      <c r="F1050" s="1" t="s">
        <v>13</v>
      </c>
      <c r="G1050" s="1" t="s">
        <v>14</v>
      </c>
      <c r="H1050" s="4" t="s">
        <v>2400</v>
      </c>
      <c r="I1050" s="1"/>
      <c r="J1050" s="1"/>
    </row>
    <row r="1051" ht="15.75" customHeight="1">
      <c r="A1051" s="1" t="s">
        <v>2100</v>
      </c>
      <c r="B1051" s="2" t="s">
        <v>2101</v>
      </c>
      <c r="C1051" s="1">
        <v>2023.0</v>
      </c>
      <c r="D1051" s="1">
        <v>1.0</v>
      </c>
      <c r="E1051" s="1" t="s">
        <v>1852</v>
      </c>
      <c r="F1051" s="1" t="s">
        <v>13</v>
      </c>
      <c r="G1051" s="1" t="s">
        <v>14</v>
      </c>
      <c r="H1051" s="4" t="s">
        <v>2400</v>
      </c>
      <c r="I1051" s="1"/>
      <c r="J1051" s="1"/>
    </row>
    <row r="1052" ht="15.75" customHeight="1">
      <c r="A1052" s="1" t="s">
        <v>2102</v>
      </c>
      <c r="B1052" s="2" t="s">
        <v>2103</v>
      </c>
      <c r="C1052" s="1">
        <v>2022.0</v>
      </c>
      <c r="D1052" s="1">
        <v>24.0</v>
      </c>
      <c r="E1052" s="1" t="s">
        <v>1852</v>
      </c>
      <c r="F1052" s="1" t="s">
        <v>13</v>
      </c>
      <c r="G1052" s="1" t="s">
        <v>14</v>
      </c>
      <c r="H1052" s="4" t="s">
        <v>2400</v>
      </c>
      <c r="I1052" s="1"/>
      <c r="J1052" s="1"/>
    </row>
    <row r="1053" ht="15.75" customHeight="1">
      <c r="A1053" s="1" t="s">
        <v>2104</v>
      </c>
      <c r="B1053" s="2" t="s">
        <v>2105</v>
      </c>
      <c r="C1053" s="1">
        <v>2024.0</v>
      </c>
      <c r="D1053" s="1">
        <v>1.0</v>
      </c>
      <c r="E1053" s="1" t="s">
        <v>1852</v>
      </c>
      <c r="F1053" s="1" t="s">
        <v>13</v>
      </c>
      <c r="G1053" s="1" t="s">
        <v>14</v>
      </c>
      <c r="H1053" s="4" t="s">
        <v>2400</v>
      </c>
      <c r="I1053" s="1"/>
      <c r="J1053" s="1"/>
    </row>
    <row r="1054" ht="15.75" customHeight="1">
      <c r="A1054" s="1" t="s">
        <v>2106</v>
      </c>
      <c r="B1054" s="2" t="s">
        <v>2107</v>
      </c>
      <c r="C1054" s="1">
        <v>2024.0</v>
      </c>
      <c r="D1054" s="1">
        <v>0.0</v>
      </c>
      <c r="E1054" s="1" t="s">
        <v>1852</v>
      </c>
      <c r="F1054" s="1" t="s">
        <v>13</v>
      </c>
      <c r="G1054" s="1" t="s">
        <v>14</v>
      </c>
      <c r="H1054" s="4" t="s">
        <v>2400</v>
      </c>
      <c r="I1054" s="1"/>
      <c r="J1054" s="1"/>
    </row>
    <row r="1055" ht="15.75" customHeight="1">
      <c r="A1055" s="1" t="s">
        <v>2108</v>
      </c>
      <c r="B1055" s="2" t="s">
        <v>2109</v>
      </c>
      <c r="C1055" s="1">
        <v>2022.0</v>
      </c>
      <c r="D1055" s="1">
        <v>1.0</v>
      </c>
      <c r="E1055" s="1" t="s">
        <v>1852</v>
      </c>
      <c r="F1055" s="1" t="s">
        <v>13</v>
      </c>
      <c r="G1055" s="1" t="s">
        <v>14</v>
      </c>
      <c r="H1055" s="4" t="s">
        <v>2400</v>
      </c>
      <c r="I1055" s="1"/>
      <c r="J1055" s="1"/>
    </row>
    <row r="1056" ht="15.75" customHeight="1">
      <c r="A1056" s="1" t="s">
        <v>2110</v>
      </c>
      <c r="B1056" s="2" t="s">
        <v>2111</v>
      </c>
      <c r="C1056" s="1">
        <v>2020.0</v>
      </c>
      <c r="D1056" s="1">
        <v>0.0</v>
      </c>
      <c r="E1056" s="1" t="s">
        <v>1852</v>
      </c>
      <c r="F1056" s="1" t="s">
        <v>13</v>
      </c>
      <c r="G1056" s="1" t="s">
        <v>14</v>
      </c>
      <c r="H1056" s="4" t="s">
        <v>2400</v>
      </c>
      <c r="I1056" s="1"/>
      <c r="J1056" s="1"/>
    </row>
    <row r="1057" ht="15.75" customHeight="1">
      <c r="A1057" s="1" t="s">
        <v>2112</v>
      </c>
      <c r="B1057" s="2" t="s">
        <v>2113</v>
      </c>
      <c r="C1057" s="1">
        <v>2021.0</v>
      </c>
      <c r="D1057" s="1">
        <v>0.0</v>
      </c>
      <c r="E1057" s="1" t="s">
        <v>1852</v>
      </c>
      <c r="F1057" s="1" t="s">
        <v>13</v>
      </c>
      <c r="G1057" s="1" t="s">
        <v>14</v>
      </c>
      <c r="H1057" s="4" t="s">
        <v>2400</v>
      </c>
      <c r="I1057" s="1"/>
      <c r="J1057" s="1"/>
    </row>
    <row r="1058" ht="15.75" customHeight="1">
      <c r="A1058" s="1" t="s">
        <v>2114</v>
      </c>
      <c r="B1058" s="2" t="s">
        <v>2115</v>
      </c>
      <c r="C1058" s="1">
        <v>2022.0</v>
      </c>
      <c r="D1058" s="1">
        <v>11.0</v>
      </c>
      <c r="E1058" s="1" t="s">
        <v>1852</v>
      </c>
      <c r="F1058" s="1" t="s">
        <v>13</v>
      </c>
      <c r="G1058" s="1" t="s">
        <v>14</v>
      </c>
      <c r="H1058" s="4" t="s">
        <v>2400</v>
      </c>
      <c r="I1058" s="1"/>
      <c r="J1058" s="1"/>
    </row>
    <row r="1059" ht="15.75" customHeight="1">
      <c r="A1059" s="1" t="s">
        <v>2116</v>
      </c>
      <c r="B1059" s="2" t="s">
        <v>2117</v>
      </c>
      <c r="C1059" s="1">
        <v>2023.0</v>
      </c>
      <c r="D1059" s="1">
        <v>2.0</v>
      </c>
      <c r="E1059" s="1" t="s">
        <v>1852</v>
      </c>
      <c r="F1059" s="1" t="s">
        <v>13</v>
      </c>
      <c r="G1059" s="1" t="s">
        <v>14</v>
      </c>
      <c r="H1059" s="4" t="s">
        <v>2400</v>
      </c>
      <c r="I1059" s="1"/>
      <c r="J1059" s="1"/>
    </row>
    <row r="1060" ht="15.75" customHeight="1">
      <c r="A1060" s="1" t="s">
        <v>2118</v>
      </c>
      <c r="B1060" s="2" t="s">
        <v>2119</v>
      </c>
      <c r="C1060" s="1">
        <v>2022.0</v>
      </c>
      <c r="D1060" s="1">
        <v>13.0</v>
      </c>
      <c r="E1060" s="1" t="s">
        <v>1852</v>
      </c>
      <c r="F1060" s="1" t="s">
        <v>13</v>
      </c>
      <c r="G1060" s="1" t="s">
        <v>14</v>
      </c>
      <c r="H1060" s="4" t="s">
        <v>2400</v>
      </c>
      <c r="I1060" s="1"/>
      <c r="J1060" s="1"/>
    </row>
    <row r="1061" ht="15.75" customHeight="1">
      <c r="A1061" s="1" t="s">
        <v>2120</v>
      </c>
      <c r="B1061" s="2" t="s">
        <v>2121</v>
      </c>
      <c r="C1061" s="1">
        <v>2021.0</v>
      </c>
      <c r="D1061" s="1">
        <v>0.0</v>
      </c>
      <c r="E1061" s="1" t="s">
        <v>1852</v>
      </c>
      <c r="F1061" s="1" t="s">
        <v>13</v>
      </c>
      <c r="G1061" s="1" t="s">
        <v>14</v>
      </c>
      <c r="H1061" s="4" t="s">
        <v>2400</v>
      </c>
      <c r="I1061" s="1"/>
      <c r="J1061" s="1"/>
    </row>
    <row r="1062" ht="15.75" customHeight="1">
      <c r="A1062" s="1" t="s">
        <v>2122</v>
      </c>
      <c r="B1062" s="2" t="s">
        <v>2123</v>
      </c>
      <c r="C1062" s="1">
        <v>2023.0</v>
      </c>
      <c r="D1062" s="1">
        <v>9.0</v>
      </c>
      <c r="E1062" s="1" t="s">
        <v>1852</v>
      </c>
      <c r="F1062" s="1" t="s">
        <v>13</v>
      </c>
      <c r="G1062" s="1" t="s">
        <v>14</v>
      </c>
      <c r="H1062" s="4" t="s">
        <v>2400</v>
      </c>
      <c r="I1062" s="1"/>
      <c r="J1062" s="1"/>
    </row>
    <row r="1063" ht="15.75" customHeight="1">
      <c r="A1063" s="1" t="s">
        <v>2124</v>
      </c>
      <c r="B1063" s="2" t="s">
        <v>2125</v>
      </c>
      <c r="C1063" s="1">
        <v>2024.0</v>
      </c>
      <c r="D1063" s="1">
        <v>5.0</v>
      </c>
      <c r="E1063" s="1" t="s">
        <v>1852</v>
      </c>
      <c r="F1063" s="1" t="s">
        <v>13</v>
      </c>
      <c r="G1063" s="1" t="s">
        <v>14</v>
      </c>
      <c r="H1063" s="4" t="s">
        <v>2400</v>
      </c>
      <c r="I1063" s="1"/>
      <c r="J1063" s="1"/>
    </row>
    <row r="1064" ht="15.75" customHeight="1">
      <c r="A1064" s="1" t="s">
        <v>2126</v>
      </c>
      <c r="B1064" s="2" t="s">
        <v>2127</v>
      </c>
      <c r="C1064" s="1">
        <v>2008.0</v>
      </c>
      <c r="D1064" s="1">
        <v>44.0</v>
      </c>
      <c r="E1064" s="1" t="s">
        <v>1852</v>
      </c>
      <c r="F1064" s="1" t="s">
        <v>21</v>
      </c>
      <c r="G1064" s="1" t="s">
        <v>14</v>
      </c>
      <c r="H1064" s="4" t="s">
        <v>2400</v>
      </c>
      <c r="I1064" s="1"/>
      <c r="J1064" s="1"/>
    </row>
    <row r="1065" ht="15.75" customHeight="1">
      <c r="A1065" s="1" t="s">
        <v>2128</v>
      </c>
      <c r="B1065" s="2" t="s">
        <v>2129</v>
      </c>
      <c r="C1065" s="1">
        <v>2021.0</v>
      </c>
      <c r="D1065" s="1">
        <v>19.0</v>
      </c>
      <c r="E1065" s="1" t="s">
        <v>1852</v>
      </c>
      <c r="F1065" s="1" t="s">
        <v>13</v>
      </c>
      <c r="G1065" s="1" t="s">
        <v>14</v>
      </c>
      <c r="H1065" s="4" t="s">
        <v>2400</v>
      </c>
      <c r="I1065" s="1"/>
      <c r="J1065" s="1"/>
    </row>
    <row r="1066" ht="15.75" customHeight="1">
      <c r="A1066" s="1" t="s">
        <v>2130</v>
      </c>
      <c r="B1066" s="2" t="s">
        <v>2131</v>
      </c>
      <c r="C1066" s="1">
        <v>2020.0</v>
      </c>
      <c r="D1066" s="1">
        <v>0.0</v>
      </c>
      <c r="E1066" s="1" t="s">
        <v>1852</v>
      </c>
      <c r="F1066" s="1" t="s">
        <v>13</v>
      </c>
      <c r="G1066" s="1" t="s">
        <v>14</v>
      </c>
      <c r="H1066" s="4" t="s">
        <v>2400</v>
      </c>
      <c r="I1066" s="1"/>
      <c r="J1066" s="1"/>
    </row>
    <row r="1067" ht="15.75" customHeight="1">
      <c r="A1067" s="1" t="s">
        <v>2132</v>
      </c>
      <c r="B1067" s="2" t="s">
        <v>2133</v>
      </c>
      <c r="C1067" s="1">
        <v>2024.0</v>
      </c>
      <c r="D1067" s="1">
        <v>0.0</v>
      </c>
      <c r="E1067" s="1" t="s">
        <v>1852</v>
      </c>
      <c r="F1067" s="1" t="s">
        <v>13</v>
      </c>
      <c r="G1067" s="1" t="s">
        <v>14</v>
      </c>
      <c r="H1067" s="4" t="s">
        <v>2400</v>
      </c>
      <c r="I1067" s="1"/>
      <c r="J1067" s="1"/>
    </row>
    <row r="1068" ht="15.75" customHeight="1">
      <c r="A1068" s="1" t="s">
        <v>2134</v>
      </c>
      <c r="B1068" s="1"/>
      <c r="C1068" s="1">
        <v>2022.0</v>
      </c>
      <c r="D1068" s="1">
        <v>1.0</v>
      </c>
      <c r="E1068" s="1" t="s">
        <v>1852</v>
      </c>
      <c r="F1068" s="1" t="s">
        <v>13</v>
      </c>
      <c r="G1068" s="1" t="s">
        <v>14</v>
      </c>
      <c r="H1068" s="4" t="s">
        <v>2400</v>
      </c>
      <c r="I1068" s="1"/>
      <c r="J1068" s="1"/>
    </row>
    <row r="1069" ht="15.75" customHeight="1">
      <c r="A1069" s="1" t="s">
        <v>2135</v>
      </c>
      <c r="B1069" s="2" t="s">
        <v>2136</v>
      </c>
      <c r="C1069" s="1">
        <v>2024.0</v>
      </c>
      <c r="D1069" s="1">
        <v>2.0</v>
      </c>
      <c r="E1069" s="1" t="s">
        <v>1852</v>
      </c>
      <c r="F1069" s="1" t="s">
        <v>13</v>
      </c>
      <c r="G1069" s="1" t="s">
        <v>14</v>
      </c>
      <c r="H1069" s="4" t="s">
        <v>2400</v>
      </c>
      <c r="I1069" s="1"/>
      <c r="J1069" s="1"/>
    </row>
    <row r="1070" ht="15.75" customHeight="1">
      <c r="A1070" s="1" t="s">
        <v>2137</v>
      </c>
      <c r="B1070" s="2" t="s">
        <v>2138</v>
      </c>
      <c r="C1070" s="1">
        <v>2019.0</v>
      </c>
      <c r="D1070" s="1">
        <v>13.0</v>
      </c>
      <c r="E1070" s="1" t="s">
        <v>1852</v>
      </c>
      <c r="F1070" s="1" t="s">
        <v>13</v>
      </c>
      <c r="G1070" s="1" t="s">
        <v>14</v>
      </c>
      <c r="H1070" s="4" t="s">
        <v>2400</v>
      </c>
      <c r="I1070" s="1"/>
      <c r="J1070" s="1"/>
    </row>
    <row r="1071" ht="15.75" customHeight="1">
      <c r="A1071" s="1" t="s">
        <v>2139</v>
      </c>
      <c r="B1071" s="2" t="s">
        <v>2140</v>
      </c>
      <c r="C1071" s="1">
        <v>2022.0</v>
      </c>
      <c r="D1071" s="1">
        <v>0.0</v>
      </c>
      <c r="E1071" s="1" t="s">
        <v>1852</v>
      </c>
      <c r="F1071" s="1" t="s">
        <v>13</v>
      </c>
      <c r="G1071" s="1" t="s">
        <v>14</v>
      </c>
      <c r="H1071" s="4" t="s">
        <v>2400</v>
      </c>
      <c r="I1071" s="1"/>
      <c r="J1071" s="1"/>
    </row>
    <row r="1072" ht="15.75" customHeight="1">
      <c r="A1072" s="1" t="s">
        <v>2141</v>
      </c>
      <c r="B1072" s="2" t="s">
        <v>2142</v>
      </c>
      <c r="C1072" s="1">
        <v>2024.0</v>
      </c>
      <c r="D1072" s="1">
        <v>0.0</v>
      </c>
      <c r="E1072" s="1" t="s">
        <v>1852</v>
      </c>
      <c r="F1072" s="1" t="s">
        <v>13</v>
      </c>
      <c r="G1072" s="1" t="s">
        <v>14</v>
      </c>
      <c r="H1072" s="4" t="s">
        <v>2400</v>
      </c>
      <c r="I1072" s="1"/>
      <c r="J1072" s="1"/>
    </row>
    <row r="1073" ht="15.75" customHeight="1">
      <c r="A1073" s="1" t="s">
        <v>2143</v>
      </c>
      <c r="B1073" s="2" t="s">
        <v>2144</v>
      </c>
      <c r="C1073" s="1">
        <v>2023.0</v>
      </c>
      <c r="D1073" s="1">
        <v>0.0</v>
      </c>
      <c r="E1073" s="1" t="s">
        <v>1852</v>
      </c>
      <c r="F1073" s="1" t="s">
        <v>13</v>
      </c>
      <c r="G1073" s="1" t="s">
        <v>14</v>
      </c>
      <c r="H1073" s="4" t="s">
        <v>2400</v>
      </c>
      <c r="I1073" s="1"/>
      <c r="J1073" s="1"/>
    </row>
    <row r="1074" ht="15.75" customHeight="1">
      <c r="A1074" s="1" t="s">
        <v>2145</v>
      </c>
      <c r="B1074" s="2" t="s">
        <v>2146</v>
      </c>
      <c r="C1074" s="1">
        <v>2020.0</v>
      </c>
      <c r="D1074" s="1">
        <v>5.0</v>
      </c>
      <c r="E1074" s="1" t="s">
        <v>1852</v>
      </c>
      <c r="F1074" s="1" t="s">
        <v>13</v>
      </c>
      <c r="G1074" s="1" t="s">
        <v>14</v>
      </c>
      <c r="H1074" s="4" t="s">
        <v>2400</v>
      </c>
      <c r="I1074" s="1"/>
      <c r="J1074" s="1"/>
    </row>
    <row r="1075" ht="15.75" customHeight="1">
      <c r="A1075" s="1" t="s">
        <v>2148</v>
      </c>
      <c r="B1075" s="2" t="s">
        <v>2149</v>
      </c>
      <c r="C1075" s="1">
        <v>2022.0</v>
      </c>
      <c r="D1075" s="1">
        <v>1.0</v>
      </c>
      <c r="E1075" s="1" t="s">
        <v>1852</v>
      </c>
      <c r="F1075" s="1" t="s">
        <v>13</v>
      </c>
      <c r="G1075" s="1" t="s">
        <v>14</v>
      </c>
      <c r="H1075" s="4" t="s">
        <v>2400</v>
      </c>
      <c r="I1075" s="1"/>
      <c r="J1075" s="1"/>
    </row>
    <row r="1076" ht="15.75" customHeight="1">
      <c r="A1076" s="1" t="s">
        <v>2150</v>
      </c>
      <c r="B1076" s="2" t="s">
        <v>2151</v>
      </c>
      <c r="C1076" s="1">
        <v>2022.0</v>
      </c>
      <c r="D1076" s="1">
        <v>1.0</v>
      </c>
      <c r="E1076" s="1" t="s">
        <v>1852</v>
      </c>
      <c r="F1076" s="1" t="s">
        <v>13</v>
      </c>
      <c r="G1076" s="1" t="s">
        <v>14</v>
      </c>
      <c r="H1076" s="4" t="s">
        <v>2400</v>
      </c>
      <c r="I1076" s="1"/>
      <c r="J1076" s="1"/>
    </row>
    <row r="1077" ht="15.75" customHeight="1">
      <c r="A1077" s="1" t="s">
        <v>2152</v>
      </c>
      <c r="B1077" s="2" t="s">
        <v>2153</v>
      </c>
      <c r="C1077" s="1">
        <v>2021.0</v>
      </c>
      <c r="D1077" s="1">
        <v>0.0</v>
      </c>
      <c r="E1077" s="1" t="s">
        <v>1852</v>
      </c>
      <c r="F1077" s="1" t="s">
        <v>13</v>
      </c>
      <c r="G1077" s="1" t="s">
        <v>14</v>
      </c>
      <c r="H1077" s="4" t="s">
        <v>2400</v>
      </c>
      <c r="I1077" s="1"/>
      <c r="J1077" s="1"/>
    </row>
    <row r="1078" ht="15.75" customHeight="1">
      <c r="A1078" s="1" t="s">
        <v>2154</v>
      </c>
      <c r="B1078" s="2" t="s">
        <v>2155</v>
      </c>
      <c r="C1078" s="1">
        <v>2024.0</v>
      </c>
      <c r="D1078" s="1">
        <v>4.0</v>
      </c>
      <c r="E1078" s="1" t="s">
        <v>1852</v>
      </c>
      <c r="F1078" s="1" t="s">
        <v>13</v>
      </c>
      <c r="G1078" s="1" t="s">
        <v>14</v>
      </c>
      <c r="H1078" s="4" t="s">
        <v>2400</v>
      </c>
      <c r="I1078" s="1"/>
      <c r="J1078" s="1"/>
    </row>
    <row r="1079" ht="15.75" customHeight="1">
      <c r="A1079" s="1" t="s">
        <v>2156</v>
      </c>
      <c r="B1079" s="2" t="s">
        <v>2157</v>
      </c>
      <c r="C1079" s="1">
        <v>2019.0</v>
      </c>
      <c r="D1079" s="1">
        <v>0.0</v>
      </c>
      <c r="E1079" s="1" t="s">
        <v>1852</v>
      </c>
      <c r="F1079" s="1" t="s">
        <v>13</v>
      </c>
      <c r="G1079" s="1" t="s">
        <v>14</v>
      </c>
      <c r="H1079" s="4" t="s">
        <v>2400</v>
      </c>
      <c r="I1079" s="1"/>
      <c r="J1079" s="1"/>
    </row>
    <row r="1080" ht="15.75" customHeight="1">
      <c r="A1080" s="1" t="s">
        <v>2158</v>
      </c>
      <c r="B1080" s="1"/>
      <c r="C1080" s="1">
        <v>2021.0</v>
      </c>
      <c r="D1080" s="1">
        <v>0.0</v>
      </c>
      <c r="E1080" s="1" t="s">
        <v>1852</v>
      </c>
      <c r="F1080" s="1" t="s">
        <v>13</v>
      </c>
      <c r="G1080" s="1" t="s">
        <v>14</v>
      </c>
      <c r="H1080" s="4" t="s">
        <v>2400</v>
      </c>
      <c r="I1080" s="1"/>
      <c r="J1080" s="1"/>
    </row>
    <row r="1081" ht="15.75" customHeight="1">
      <c r="A1081" s="1" t="s">
        <v>2159</v>
      </c>
      <c r="B1081" s="2" t="s">
        <v>2160</v>
      </c>
      <c r="C1081" s="1">
        <v>2022.0</v>
      </c>
      <c r="D1081" s="1">
        <v>0.0</v>
      </c>
      <c r="E1081" s="1" t="s">
        <v>1852</v>
      </c>
      <c r="F1081" s="1" t="s">
        <v>13</v>
      </c>
      <c r="G1081" s="1" t="s">
        <v>14</v>
      </c>
      <c r="H1081" s="4" t="s">
        <v>2400</v>
      </c>
      <c r="I1081" s="1"/>
      <c r="J1081" s="1"/>
    </row>
    <row r="1082" ht="15.75" customHeight="1">
      <c r="A1082" s="1" t="s">
        <v>2161</v>
      </c>
      <c r="B1082" s="2" t="s">
        <v>2162</v>
      </c>
      <c r="C1082" s="1">
        <v>2021.0</v>
      </c>
      <c r="D1082" s="1">
        <v>0.0</v>
      </c>
      <c r="E1082" s="1" t="s">
        <v>1852</v>
      </c>
      <c r="F1082" s="1" t="s">
        <v>13</v>
      </c>
      <c r="G1082" s="1" t="s">
        <v>14</v>
      </c>
      <c r="H1082" s="4" t="s">
        <v>2400</v>
      </c>
      <c r="I1082" s="1"/>
      <c r="J1082" s="1"/>
    </row>
    <row r="1083" ht="15.75" customHeight="1">
      <c r="A1083" s="1" t="s">
        <v>2163</v>
      </c>
      <c r="B1083" s="2" t="s">
        <v>2164</v>
      </c>
      <c r="C1083" s="1">
        <v>2022.0</v>
      </c>
      <c r="D1083" s="1">
        <v>3.0</v>
      </c>
      <c r="E1083" s="1" t="s">
        <v>1852</v>
      </c>
      <c r="F1083" s="1" t="s">
        <v>13</v>
      </c>
      <c r="G1083" s="1" t="s">
        <v>14</v>
      </c>
      <c r="H1083" s="4" t="s">
        <v>2400</v>
      </c>
      <c r="I1083" s="1"/>
      <c r="J1083" s="1"/>
    </row>
    <row r="1084" ht="15.75" customHeight="1">
      <c r="A1084" s="1" t="s">
        <v>2165</v>
      </c>
      <c r="B1084" s="2" t="s">
        <v>2166</v>
      </c>
      <c r="C1084" s="1">
        <v>2019.0</v>
      </c>
      <c r="D1084" s="1">
        <v>0.0</v>
      </c>
      <c r="E1084" s="1" t="s">
        <v>1852</v>
      </c>
      <c r="F1084" s="1" t="s">
        <v>13</v>
      </c>
      <c r="G1084" s="1" t="s">
        <v>14</v>
      </c>
      <c r="H1084" s="4" t="s">
        <v>2400</v>
      </c>
      <c r="I1084" s="1"/>
      <c r="J1084" s="1"/>
    </row>
    <row r="1085" ht="15.75" customHeight="1">
      <c r="A1085" s="1" t="s">
        <v>2167</v>
      </c>
      <c r="B1085" s="2" t="s">
        <v>2168</v>
      </c>
      <c r="C1085" s="1">
        <v>2023.0</v>
      </c>
      <c r="D1085" s="1">
        <v>0.0</v>
      </c>
      <c r="E1085" s="1" t="s">
        <v>1852</v>
      </c>
      <c r="F1085" s="1" t="s">
        <v>13</v>
      </c>
      <c r="G1085" s="1" t="s">
        <v>14</v>
      </c>
      <c r="H1085" s="4" t="s">
        <v>2400</v>
      </c>
      <c r="I1085" s="1"/>
      <c r="J1085" s="1"/>
    </row>
    <row r="1086" ht="15.75" customHeight="1">
      <c r="A1086" s="1" t="s">
        <v>2169</v>
      </c>
      <c r="B1086" s="2" t="s">
        <v>2170</v>
      </c>
      <c r="C1086" s="1">
        <v>2021.0</v>
      </c>
      <c r="D1086" s="1">
        <v>1.0</v>
      </c>
      <c r="E1086" s="1" t="s">
        <v>1852</v>
      </c>
      <c r="F1086" s="1" t="s">
        <v>13</v>
      </c>
      <c r="G1086" s="1" t="s">
        <v>14</v>
      </c>
      <c r="H1086" s="4" t="s">
        <v>2400</v>
      </c>
      <c r="I1086" s="1"/>
      <c r="J1086" s="1"/>
    </row>
    <row r="1087" ht="15.75" customHeight="1">
      <c r="A1087" s="1" t="s">
        <v>2171</v>
      </c>
      <c r="B1087" s="2" t="s">
        <v>2172</v>
      </c>
      <c r="C1087" s="1">
        <v>2023.0</v>
      </c>
      <c r="D1087" s="1">
        <v>0.0</v>
      </c>
      <c r="E1087" s="1" t="s">
        <v>1852</v>
      </c>
      <c r="F1087" s="1" t="s">
        <v>13</v>
      </c>
      <c r="G1087" s="1" t="s">
        <v>14</v>
      </c>
      <c r="H1087" s="4" t="s">
        <v>2400</v>
      </c>
      <c r="I1087" s="1"/>
      <c r="J1087" s="1"/>
    </row>
    <row r="1088" ht="15.75" customHeight="1">
      <c r="A1088" s="1" t="s">
        <v>2173</v>
      </c>
      <c r="B1088" s="2" t="s">
        <v>2174</v>
      </c>
      <c r="C1088" s="1">
        <v>2021.0</v>
      </c>
      <c r="D1088" s="1">
        <v>0.0</v>
      </c>
      <c r="E1088" s="1" t="s">
        <v>1852</v>
      </c>
      <c r="F1088" s="1" t="s">
        <v>13</v>
      </c>
      <c r="G1088" s="1" t="s">
        <v>14</v>
      </c>
      <c r="H1088" s="4" t="s">
        <v>2400</v>
      </c>
      <c r="I1088" s="1"/>
      <c r="J1088" s="1"/>
    </row>
    <row r="1089" ht="15.75" customHeight="1">
      <c r="A1089" s="1" t="s">
        <v>2175</v>
      </c>
      <c r="B1089" s="2" t="s">
        <v>2176</v>
      </c>
      <c r="C1089" s="1">
        <v>2021.0</v>
      </c>
      <c r="D1089" s="1">
        <v>0.0</v>
      </c>
      <c r="E1089" s="1" t="s">
        <v>1852</v>
      </c>
      <c r="F1089" s="1" t="s">
        <v>13</v>
      </c>
      <c r="G1089" s="1" t="s">
        <v>14</v>
      </c>
      <c r="H1089" s="4" t="s">
        <v>2400</v>
      </c>
      <c r="I1089" s="1"/>
      <c r="J1089" s="1"/>
    </row>
    <row r="1090" ht="15.75" customHeight="1">
      <c r="A1090" s="1" t="s">
        <v>2177</v>
      </c>
      <c r="B1090" s="2" t="s">
        <v>2178</v>
      </c>
      <c r="C1090" s="1">
        <v>2020.0</v>
      </c>
      <c r="D1090" s="1">
        <v>3.0</v>
      </c>
      <c r="E1090" s="1" t="s">
        <v>1852</v>
      </c>
      <c r="F1090" s="1" t="s">
        <v>13</v>
      </c>
      <c r="G1090" s="1" t="s">
        <v>14</v>
      </c>
      <c r="H1090" s="4" t="s">
        <v>2400</v>
      </c>
      <c r="I1090" s="1"/>
      <c r="J1090" s="1"/>
    </row>
    <row r="1091" ht="15.75" customHeight="1">
      <c r="A1091" s="1" t="s">
        <v>2179</v>
      </c>
      <c r="B1091" s="2" t="s">
        <v>2180</v>
      </c>
      <c r="C1091" s="1">
        <v>2024.0</v>
      </c>
      <c r="D1091" s="1">
        <v>0.0</v>
      </c>
      <c r="E1091" s="1" t="s">
        <v>1852</v>
      </c>
      <c r="F1091" s="1" t="s">
        <v>13</v>
      </c>
      <c r="G1091" s="1" t="s">
        <v>14</v>
      </c>
      <c r="H1091" s="4" t="s">
        <v>2400</v>
      </c>
      <c r="I1091" s="1"/>
      <c r="J1091" s="1"/>
    </row>
    <row r="1092" ht="15.75" customHeight="1">
      <c r="A1092" s="1" t="s">
        <v>2181</v>
      </c>
      <c r="B1092" s="2" t="s">
        <v>2182</v>
      </c>
      <c r="C1092" s="1">
        <v>2022.0</v>
      </c>
      <c r="D1092" s="1">
        <v>0.0</v>
      </c>
      <c r="E1092" s="1" t="s">
        <v>1852</v>
      </c>
      <c r="F1092" s="1" t="s">
        <v>13</v>
      </c>
      <c r="G1092" s="1" t="s">
        <v>14</v>
      </c>
      <c r="H1092" s="4" t="s">
        <v>2400</v>
      </c>
      <c r="I1092" s="1"/>
      <c r="J1092" s="1"/>
    </row>
    <row r="1093" ht="15.75" customHeight="1">
      <c r="A1093" s="1" t="s">
        <v>2183</v>
      </c>
      <c r="B1093" s="2" t="s">
        <v>2184</v>
      </c>
      <c r="C1093" s="1">
        <v>2022.0</v>
      </c>
      <c r="D1093" s="1">
        <v>1.0</v>
      </c>
      <c r="E1093" s="1" t="s">
        <v>1852</v>
      </c>
      <c r="F1093" s="1" t="s">
        <v>13</v>
      </c>
      <c r="G1093" s="1" t="s">
        <v>14</v>
      </c>
      <c r="H1093" s="4" t="s">
        <v>2400</v>
      </c>
      <c r="I1093" s="1"/>
      <c r="J1093" s="1"/>
    </row>
    <row r="1094" ht="15.75" customHeight="1">
      <c r="A1094" s="1" t="s">
        <v>2185</v>
      </c>
      <c r="B1094" s="1"/>
      <c r="C1094" s="1">
        <v>2024.0</v>
      </c>
      <c r="D1094" s="1">
        <v>1.0</v>
      </c>
      <c r="E1094" s="1" t="s">
        <v>1852</v>
      </c>
      <c r="F1094" s="1" t="s">
        <v>13</v>
      </c>
      <c r="G1094" s="1" t="s">
        <v>14</v>
      </c>
      <c r="H1094" s="4" t="s">
        <v>2400</v>
      </c>
      <c r="I1094" s="1"/>
      <c r="J1094" s="1"/>
    </row>
    <row r="1095" ht="15.75" customHeight="1">
      <c r="A1095" s="1" t="s">
        <v>2186</v>
      </c>
      <c r="B1095" s="1"/>
      <c r="C1095" s="1">
        <v>2019.0</v>
      </c>
      <c r="D1095" s="1">
        <v>0.0</v>
      </c>
      <c r="E1095" s="1" t="s">
        <v>1852</v>
      </c>
      <c r="F1095" s="1" t="s">
        <v>13</v>
      </c>
      <c r="G1095" s="1" t="s">
        <v>14</v>
      </c>
      <c r="H1095" s="4" t="s">
        <v>2400</v>
      </c>
      <c r="I1095" s="1"/>
      <c r="J1095" s="1"/>
    </row>
    <row r="1096" ht="15.75" customHeight="1">
      <c r="A1096" s="1" t="s">
        <v>2187</v>
      </c>
      <c r="B1096" s="2" t="s">
        <v>2188</v>
      </c>
      <c r="C1096" s="1">
        <v>2018.0</v>
      </c>
      <c r="D1096" s="1">
        <v>0.0</v>
      </c>
      <c r="E1096" s="1" t="s">
        <v>1852</v>
      </c>
      <c r="F1096" s="1" t="s">
        <v>21</v>
      </c>
      <c r="G1096" s="1" t="s">
        <v>14</v>
      </c>
      <c r="H1096" s="4" t="s">
        <v>2400</v>
      </c>
      <c r="I1096" s="1"/>
      <c r="J1096" s="1"/>
    </row>
    <row r="1097" ht="15.75" customHeight="1">
      <c r="A1097" s="1" t="s">
        <v>2189</v>
      </c>
      <c r="B1097" s="2" t="s">
        <v>2190</v>
      </c>
      <c r="C1097" s="1">
        <v>2019.0</v>
      </c>
      <c r="D1097" s="1">
        <v>5.0</v>
      </c>
      <c r="E1097" s="1" t="s">
        <v>1852</v>
      </c>
      <c r="F1097" s="1" t="s">
        <v>13</v>
      </c>
      <c r="G1097" s="1" t="s">
        <v>14</v>
      </c>
      <c r="H1097" s="4" t="s">
        <v>2400</v>
      </c>
      <c r="I1097" s="1"/>
      <c r="J1097" s="1"/>
    </row>
    <row r="1098" ht="15.75" customHeight="1">
      <c r="A1098" s="1" t="s">
        <v>2192</v>
      </c>
      <c r="B1098" s="2" t="s">
        <v>2193</v>
      </c>
      <c r="C1098" s="1">
        <v>2024.0</v>
      </c>
      <c r="D1098" s="1">
        <v>2.0</v>
      </c>
      <c r="E1098" s="1" t="s">
        <v>2191</v>
      </c>
      <c r="F1098" s="1" t="s">
        <v>13</v>
      </c>
      <c r="G1098" s="1" t="s">
        <v>14</v>
      </c>
      <c r="H1098" s="4" t="s">
        <v>2400</v>
      </c>
      <c r="I1098" s="1"/>
      <c r="J1098" s="1"/>
    </row>
    <row r="1099" ht="15.75" customHeight="1">
      <c r="A1099" s="1" t="s">
        <v>2194</v>
      </c>
      <c r="B1099" s="2" t="s">
        <v>2195</v>
      </c>
      <c r="C1099" s="1">
        <v>2020.0</v>
      </c>
      <c r="D1099" s="1">
        <v>2.0</v>
      </c>
      <c r="E1099" s="1" t="s">
        <v>2191</v>
      </c>
      <c r="F1099" s="1" t="s">
        <v>13</v>
      </c>
      <c r="G1099" s="1" t="s">
        <v>14</v>
      </c>
      <c r="H1099" s="4" t="s">
        <v>2400</v>
      </c>
      <c r="I1099" s="1"/>
      <c r="J1099" s="1"/>
    </row>
    <row r="1100" ht="15.75" customHeight="1">
      <c r="A1100" s="1" t="s">
        <v>2196</v>
      </c>
      <c r="B1100" s="2" t="s">
        <v>2197</v>
      </c>
      <c r="C1100" s="1">
        <v>2021.0</v>
      </c>
      <c r="D1100" s="1">
        <v>33.0</v>
      </c>
      <c r="E1100" s="1" t="s">
        <v>2191</v>
      </c>
      <c r="F1100" s="1" t="s">
        <v>13</v>
      </c>
      <c r="G1100" s="1" t="s">
        <v>14</v>
      </c>
      <c r="H1100" s="4" t="s">
        <v>2400</v>
      </c>
      <c r="I1100" s="1"/>
      <c r="J1100" s="1"/>
    </row>
    <row r="1101" ht="15.75" customHeight="1">
      <c r="A1101" s="1" t="s">
        <v>2198</v>
      </c>
      <c r="B1101" s="2" t="s">
        <v>2199</v>
      </c>
      <c r="C1101" s="1">
        <v>2021.0</v>
      </c>
      <c r="D1101" s="1">
        <v>10.0</v>
      </c>
      <c r="E1101" s="1" t="s">
        <v>2191</v>
      </c>
      <c r="F1101" s="1" t="s">
        <v>13</v>
      </c>
      <c r="G1101" s="1" t="s">
        <v>14</v>
      </c>
      <c r="H1101" s="4" t="s">
        <v>2400</v>
      </c>
      <c r="I1101" s="1"/>
      <c r="J1101" s="1"/>
    </row>
    <row r="1102" ht="15.75" customHeight="1">
      <c r="A1102" s="1" t="s">
        <v>2200</v>
      </c>
      <c r="B1102" s="2" t="s">
        <v>2201</v>
      </c>
      <c r="C1102" s="1">
        <v>2020.0</v>
      </c>
      <c r="D1102" s="1">
        <v>0.0</v>
      </c>
      <c r="E1102" s="1" t="s">
        <v>2191</v>
      </c>
      <c r="F1102" s="1" t="s">
        <v>13</v>
      </c>
      <c r="G1102" s="1" t="s">
        <v>14</v>
      </c>
      <c r="H1102" s="4" t="s">
        <v>2400</v>
      </c>
      <c r="I1102" s="1"/>
      <c r="J1102" s="1"/>
    </row>
    <row r="1103" ht="15.75" customHeight="1">
      <c r="A1103" s="1" t="s">
        <v>2202</v>
      </c>
      <c r="B1103" s="1"/>
      <c r="C1103" s="1"/>
      <c r="D1103" s="1">
        <v>0.0</v>
      </c>
      <c r="E1103" s="1" t="s">
        <v>2191</v>
      </c>
      <c r="F1103" s="1" t="s">
        <v>21</v>
      </c>
      <c r="G1103" s="1" t="s">
        <v>14</v>
      </c>
      <c r="H1103" s="4" t="s">
        <v>2400</v>
      </c>
      <c r="I1103" s="1"/>
      <c r="J1103" s="1"/>
    </row>
    <row r="1104" ht="15.75" customHeight="1">
      <c r="A1104" s="1" t="s">
        <v>2203</v>
      </c>
      <c r="B1104" s="2" t="s">
        <v>2204</v>
      </c>
      <c r="C1104" s="1">
        <v>2020.0</v>
      </c>
      <c r="D1104" s="1">
        <v>75.0</v>
      </c>
      <c r="E1104" s="1" t="s">
        <v>2191</v>
      </c>
      <c r="F1104" s="1" t="s">
        <v>13</v>
      </c>
      <c r="G1104" s="1" t="s">
        <v>14</v>
      </c>
      <c r="H1104" s="4" t="s">
        <v>2400</v>
      </c>
      <c r="I1104" s="1"/>
      <c r="J1104" s="1"/>
    </row>
    <row r="1105" ht="15.75" customHeight="1">
      <c r="A1105" s="1" t="s">
        <v>2205</v>
      </c>
      <c r="B1105" s="2" t="s">
        <v>2206</v>
      </c>
      <c r="C1105" s="1">
        <v>2023.0</v>
      </c>
      <c r="D1105" s="1">
        <v>2.0</v>
      </c>
      <c r="E1105" s="1" t="s">
        <v>2191</v>
      </c>
      <c r="F1105" s="1" t="s">
        <v>13</v>
      </c>
      <c r="G1105" s="1" t="s">
        <v>14</v>
      </c>
      <c r="H1105" s="4" t="s">
        <v>2400</v>
      </c>
      <c r="I1105" s="1"/>
      <c r="J1105" s="1"/>
    </row>
    <row r="1106" ht="15.75" customHeight="1">
      <c r="A1106" s="1" t="s">
        <v>2207</v>
      </c>
      <c r="B1106" s="2" t="s">
        <v>2208</v>
      </c>
      <c r="C1106" s="1">
        <v>2024.0</v>
      </c>
      <c r="D1106" s="1">
        <v>3.0</v>
      </c>
      <c r="E1106" s="1" t="s">
        <v>2191</v>
      </c>
      <c r="F1106" s="1" t="s">
        <v>13</v>
      </c>
      <c r="G1106" s="1" t="s">
        <v>14</v>
      </c>
      <c r="H1106" s="4" t="s">
        <v>2400</v>
      </c>
      <c r="I1106" s="1"/>
      <c r="J1106" s="1"/>
    </row>
    <row r="1107" ht="15.75" customHeight="1">
      <c r="A1107" s="1" t="s">
        <v>2209</v>
      </c>
      <c r="B1107" s="2" t="s">
        <v>2210</v>
      </c>
      <c r="C1107" s="1">
        <v>2023.0</v>
      </c>
      <c r="D1107" s="1">
        <v>7.0</v>
      </c>
      <c r="E1107" s="1" t="s">
        <v>2191</v>
      </c>
      <c r="F1107" s="1" t="s">
        <v>13</v>
      </c>
      <c r="G1107" s="1" t="s">
        <v>14</v>
      </c>
      <c r="H1107" s="4" t="s">
        <v>2400</v>
      </c>
      <c r="I1107" s="1"/>
      <c r="J1107" s="1"/>
    </row>
    <row r="1108" ht="15.75" customHeight="1">
      <c r="A1108" s="1" t="s">
        <v>2211</v>
      </c>
      <c r="B1108" s="2" t="s">
        <v>2212</v>
      </c>
      <c r="C1108" s="1">
        <v>2021.0</v>
      </c>
      <c r="D1108" s="1">
        <v>0.0</v>
      </c>
      <c r="E1108" s="1" t="s">
        <v>2191</v>
      </c>
      <c r="F1108" s="1" t="s">
        <v>13</v>
      </c>
      <c r="G1108" s="1" t="s">
        <v>14</v>
      </c>
      <c r="H1108" s="4" t="s">
        <v>2400</v>
      </c>
      <c r="I1108" s="1"/>
      <c r="J1108" s="1"/>
    </row>
    <row r="1109" ht="15.75" customHeight="1">
      <c r="A1109" s="1" t="s">
        <v>2213</v>
      </c>
      <c r="B1109" s="2" t="s">
        <v>2214</v>
      </c>
      <c r="C1109" s="1">
        <v>2022.0</v>
      </c>
      <c r="D1109" s="1">
        <v>0.0</v>
      </c>
      <c r="E1109" s="1" t="s">
        <v>2191</v>
      </c>
      <c r="F1109" s="1" t="s">
        <v>13</v>
      </c>
      <c r="G1109" s="1" t="s">
        <v>14</v>
      </c>
      <c r="H1109" s="4" t="s">
        <v>2400</v>
      </c>
      <c r="I1109" s="1"/>
      <c r="J1109" s="1"/>
    </row>
    <row r="1110" ht="15.75" customHeight="1">
      <c r="A1110" s="1" t="s">
        <v>2216</v>
      </c>
      <c r="B1110" s="2" t="s">
        <v>2217</v>
      </c>
      <c r="C1110" s="1">
        <v>2025.0</v>
      </c>
      <c r="D1110" s="1">
        <v>0.0</v>
      </c>
      <c r="E1110" s="1" t="s">
        <v>2191</v>
      </c>
      <c r="F1110" s="1" t="s">
        <v>13</v>
      </c>
      <c r="G1110" s="1" t="s">
        <v>14</v>
      </c>
      <c r="H1110" s="4" t="s">
        <v>2400</v>
      </c>
      <c r="I1110" s="1"/>
      <c r="J1110" s="1"/>
    </row>
    <row r="1111" ht="15.75" customHeight="1">
      <c r="A1111" s="1" t="s">
        <v>2218</v>
      </c>
      <c r="B1111" s="2" t="s">
        <v>2219</v>
      </c>
      <c r="C1111" s="1">
        <v>2023.0</v>
      </c>
      <c r="D1111" s="1">
        <v>17.0</v>
      </c>
      <c r="E1111" s="1" t="s">
        <v>2191</v>
      </c>
      <c r="F1111" s="1" t="s">
        <v>13</v>
      </c>
      <c r="G1111" s="1" t="s">
        <v>14</v>
      </c>
      <c r="H1111" s="4" t="s">
        <v>2400</v>
      </c>
      <c r="I1111" s="1"/>
      <c r="J1111" s="1"/>
    </row>
    <row r="1112" ht="15.75" customHeight="1">
      <c r="A1112" s="1" t="s">
        <v>2220</v>
      </c>
      <c r="B1112" s="2" t="s">
        <v>2221</v>
      </c>
      <c r="C1112" s="1">
        <v>2025.0</v>
      </c>
      <c r="D1112" s="1">
        <v>0.0</v>
      </c>
      <c r="E1112" s="1" t="s">
        <v>2191</v>
      </c>
      <c r="F1112" s="1" t="s">
        <v>13</v>
      </c>
      <c r="G1112" s="1" t="s">
        <v>14</v>
      </c>
      <c r="H1112" s="4" t="s">
        <v>2400</v>
      </c>
      <c r="I1112" s="1"/>
      <c r="J1112" s="1"/>
    </row>
    <row r="1113" ht="15.75" customHeight="1">
      <c r="A1113" s="1" t="s">
        <v>2222</v>
      </c>
      <c r="B1113" s="2" t="s">
        <v>2223</v>
      </c>
      <c r="C1113" s="1">
        <v>2023.0</v>
      </c>
      <c r="D1113" s="1">
        <v>11.0</v>
      </c>
      <c r="E1113" s="1" t="s">
        <v>2191</v>
      </c>
      <c r="F1113" s="1" t="s">
        <v>13</v>
      </c>
      <c r="G1113" s="1" t="s">
        <v>14</v>
      </c>
      <c r="H1113" s="4" t="s">
        <v>2400</v>
      </c>
      <c r="I1113" s="1"/>
      <c r="J1113" s="1"/>
    </row>
    <row r="1114" ht="15.75" customHeight="1">
      <c r="A1114" s="1" t="s">
        <v>2224</v>
      </c>
      <c r="B1114" s="2" t="s">
        <v>2225</v>
      </c>
      <c r="C1114" s="1">
        <v>2019.0</v>
      </c>
      <c r="D1114" s="1">
        <v>3.0</v>
      </c>
      <c r="E1114" s="1" t="s">
        <v>2191</v>
      </c>
      <c r="F1114" s="1" t="s">
        <v>13</v>
      </c>
      <c r="G1114" s="1" t="s">
        <v>14</v>
      </c>
      <c r="H1114" s="4" t="s">
        <v>2400</v>
      </c>
      <c r="I1114" s="1"/>
      <c r="J1114" s="1"/>
    </row>
    <row r="1115" ht="15.75" customHeight="1">
      <c r="A1115" s="1" t="s">
        <v>2226</v>
      </c>
      <c r="B1115" s="1"/>
      <c r="C1115" s="1">
        <v>2023.0</v>
      </c>
      <c r="D1115" s="1">
        <v>1.0</v>
      </c>
      <c r="E1115" s="1" t="s">
        <v>2191</v>
      </c>
      <c r="F1115" s="1" t="s">
        <v>13</v>
      </c>
      <c r="G1115" s="1" t="s">
        <v>14</v>
      </c>
      <c r="H1115" s="4" t="s">
        <v>2400</v>
      </c>
      <c r="I1115" s="1"/>
      <c r="J1115" s="1"/>
    </row>
    <row r="1116" ht="15.75" customHeight="1">
      <c r="A1116" s="1" t="s">
        <v>2227</v>
      </c>
      <c r="B1116" s="2" t="s">
        <v>2228</v>
      </c>
      <c r="C1116" s="1">
        <v>2023.0</v>
      </c>
      <c r="D1116" s="1">
        <v>9.0</v>
      </c>
      <c r="E1116" s="1" t="s">
        <v>2191</v>
      </c>
      <c r="F1116" s="1" t="s">
        <v>13</v>
      </c>
      <c r="G1116" s="1" t="s">
        <v>14</v>
      </c>
      <c r="H1116" s="4" t="s">
        <v>2400</v>
      </c>
      <c r="I1116" s="1"/>
      <c r="J1116" s="1"/>
    </row>
    <row r="1117" ht="15.75" customHeight="1">
      <c r="A1117" s="1" t="s">
        <v>2230</v>
      </c>
      <c r="B1117" s="2" t="s">
        <v>2231</v>
      </c>
      <c r="C1117" s="1">
        <v>2025.0</v>
      </c>
      <c r="D1117" s="1">
        <v>0.0</v>
      </c>
      <c r="E1117" s="1" t="s">
        <v>2191</v>
      </c>
      <c r="F1117" s="1" t="s">
        <v>13</v>
      </c>
      <c r="G1117" s="1" t="s">
        <v>14</v>
      </c>
      <c r="H1117" s="4" t="s">
        <v>2400</v>
      </c>
      <c r="I1117" s="1"/>
      <c r="J1117" s="1"/>
    </row>
    <row r="1118" ht="15.75" customHeight="1">
      <c r="A1118" s="1" t="s">
        <v>2232</v>
      </c>
      <c r="B1118" s="2" t="s">
        <v>2233</v>
      </c>
      <c r="C1118" s="1">
        <v>2020.0</v>
      </c>
      <c r="D1118" s="1">
        <v>6.0</v>
      </c>
      <c r="E1118" s="1" t="s">
        <v>2191</v>
      </c>
      <c r="F1118" s="1" t="s">
        <v>13</v>
      </c>
      <c r="G1118" s="1" t="s">
        <v>14</v>
      </c>
      <c r="H1118" s="4" t="s">
        <v>2400</v>
      </c>
      <c r="I1118" s="1"/>
      <c r="J1118" s="1"/>
    </row>
    <row r="1119" ht="15.75" customHeight="1">
      <c r="A1119" s="1" t="s">
        <v>2234</v>
      </c>
      <c r="B1119" s="1"/>
      <c r="C1119" s="1">
        <v>2019.0</v>
      </c>
      <c r="D1119" s="1">
        <v>3.0</v>
      </c>
      <c r="E1119" s="1" t="s">
        <v>2191</v>
      </c>
      <c r="F1119" s="1" t="s">
        <v>13</v>
      </c>
      <c r="G1119" s="1" t="s">
        <v>14</v>
      </c>
      <c r="H1119" s="4" t="s">
        <v>2400</v>
      </c>
      <c r="I1119" s="1"/>
      <c r="J1119" s="1"/>
    </row>
    <row r="1120" ht="15.75" customHeight="1">
      <c r="A1120" s="1" t="s">
        <v>2235</v>
      </c>
      <c r="B1120" s="2" t="s">
        <v>2236</v>
      </c>
      <c r="C1120" s="1">
        <v>2025.0</v>
      </c>
      <c r="D1120" s="1">
        <v>0.0</v>
      </c>
      <c r="E1120" s="1" t="s">
        <v>2191</v>
      </c>
      <c r="F1120" s="1" t="s">
        <v>13</v>
      </c>
      <c r="G1120" s="1" t="s">
        <v>14</v>
      </c>
      <c r="H1120" s="4" t="s">
        <v>2400</v>
      </c>
      <c r="I1120" s="1"/>
      <c r="J1120" s="1"/>
    </row>
    <row r="1121" ht="15.75" customHeight="1">
      <c r="A1121" s="1" t="s">
        <v>2238</v>
      </c>
      <c r="B1121" s="2" t="s">
        <v>2239</v>
      </c>
      <c r="C1121" s="1">
        <v>2022.0</v>
      </c>
      <c r="D1121" s="1">
        <v>3.0</v>
      </c>
      <c r="E1121" s="1" t="s">
        <v>2191</v>
      </c>
      <c r="F1121" s="1" t="s">
        <v>13</v>
      </c>
      <c r="G1121" s="1" t="s">
        <v>14</v>
      </c>
      <c r="H1121" s="4" t="s">
        <v>2400</v>
      </c>
      <c r="I1121" s="1"/>
      <c r="J1121" s="1"/>
    </row>
    <row r="1122" ht="15.75" customHeight="1">
      <c r="A1122" s="1" t="s">
        <v>2240</v>
      </c>
      <c r="B1122" s="2" t="s">
        <v>2241</v>
      </c>
      <c r="C1122" s="1">
        <v>2022.0</v>
      </c>
      <c r="D1122" s="1">
        <v>31.0</v>
      </c>
      <c r="E1122" s="1" t="s">
        <v>2191</v>
      </c>
      <c r="F1122" s="1" t="s">
        <v>13</v>
      </c>
      <c r="G1122" s="1" t="s">
        <v>14</v>
      </c>
      <c r="H1122" s="4" t="s">
        <v>2400</v>
      </c>
      <c r="I1122" s="1"/>
      <c r="J1122" s="1"/>
    </row>
    <row r="1123" ht="15.75" customHeight="1">
      <c r="A1123" s="1" t="s">
        <v>2242</v>
      </c>
      <c r="B1123" s="2" t="s">
        <v>2243</v>
      </c>
      <c r="C1123" s="1">
        <v>2023.0</v>
      </c>
      <c r="D1123" s="1">
        <v>24.0</v>
      </c>
      <c r="E1123" s="1" t="s">
        <v>2191</v>
      </c>
      <c r="F1123" s="1" t="s">
        <v>13</v>
      </c>
      <c r="G1123" s="1" t="s">
        <v>14</v>
      </c>
      <c r="H1123" s="4" t="s">
        <v>2400</v>
      </c>
      <c r="I1123" s="1"/>
      <c r="J1123" s="1"/>
    </row>
    <row r="1124" ht="15.75" customHeight="1">
      <c r="A1124" s="1" t="s">
        <v>2244</v>
      </c>
      <c r="B1124" s="2" t="s">
        <v>2245</v>
      </c>
      <c r="C1124" s="1">
        <v>2020.0</v>
      </c>
      <c r="D1124" s="1">
        <v>18.0</v>
      </c>
      <c r="E1124" s="1" t="s">
        <v>2191</v>
      </c>
      <c r="F1124" s="1" t="s">
        <v>13</v>
      </c>
      <c r="G1124" s="1" t="s">
        <v>14</v>
      </c>
      <c r="H1124" s="4" t="s">
        <v>2400</v>
      </c>
      <c r="I1124" s="1"/>
      <c r="J1124" s="1"/>
    </row>
    <row r="1125" ht="15.75" customHeight="1">
      <c r="A1125" s="1" t="s">
        <v>2246</v>
      </c>
      <c r="B1125" s="2" t="s">
        <v>2247</v>
      </c>
      <c r="C1125" s="1">
        <v>2024.0</v>
      </c>
      <c r="D1125" s="1">
        <v>0.0</v>
      </c>
      <c r="E1125" s="1" t="s">
        <v>2191</v>
      </c>
      <c r="F1125" s="1" t="s">
        <v>13</v>
      </c>
      <c r="G1125" s="1" t="s">
        <v>14</v>
      </c>
      <c r="H1125" s="4" t="s">
        <v>2400</v>
      </c>
      <c r="I1125" s="1"/>
      <c r="J1125" s="1"/>
    </row>
    <row r="1126" ht="15.75" customHeight="1">
      <c r="A1126" s="1" t="s">
        <v>2248</v>
      </c>
      <c r="B1126" s="2" t="s">
        <v>2249</v>
      </c>
      <c r="C1126" s="1">
        <v>2023.0</v>
      </c>
      <c r="D1126" s="1">
        <v>1.0</v>
      </c>
      <c r="E1126" s="1" t="s">
        <v>2191</v>
      </c>
      <c r="F1126" s="1" t="s">
        <v>13</v>
      </c>
      <c r="G1126" s="1" t="s">
        <v>14</v>
      </c>
      <c r="H1126" s="4" t="s">
        <v>2400</v>
      </c>
      <c r="I1126" s="1"/>
      <c r="J1126" s="1"/>
    </row>
    <row r="1127" ht="15.75" customHeight="1">
      <c r="A1127" s="1" t="s">
        <v>2250</v>
      </c>
      <c r="B1127" s="2" t="s">
        <v>2251</v>
      </c>
      <c r="C1127" s="1">
        <v>2021.0</v>
      </c>
      <c r="D1127" s="1">
        <v>129.0</v>
      </c>
      <c r="E1127" s="1" t="s">
        <v>2191</v>
      </c>
      <c r="F1127" s="1" t="s">
        <v>13</v>
      </c>
      <c r="G1127" s="1" t="s">
        <v>14</v>
      </c>
      <c r="H1127" s="4" t="s">
        <v>2400</v>
      </c>
      <c r="I1127" s="1"/>
      <c r="J1127" s="1"/>
    </row>
    <row r="1128" ht="15.75" customHeight="1">
      <c r="A1128" s="1" t="s">
        <v>2252</v>
      </c>
      <c r="B1128" s="2" t="s">
        <v>2253</v>
      </c>
      <c r="C1128" s="1">
        <v>2025.0</v>
      </c>
      <c r="D1128" s="1">
        <v>0.0</v>
      </c>
      <c r="E1128" s="1" t="s">
        <v>2191</v>
      </c>
      <c r="F1128" s="1" t="s">
        <v>13</v>
      </c>
      <c r="G1128" s="1" t="s">
        <v>14</v>
      </c>
      <c r="H1128" s="4" t="s">
        <v>2400</v>
      </c>
      <c r="I1128" s="1"/>
      <c r="J1128" s="1"/>
    </row>
    <row r="1129" ht="15.75" customHeight="1">
      <c r="A1129" s="1" t="s">
        <v>2254</v>
      </c>
      <c r="B1129" s="2" t="s">
        <v>2255</v>
      </c>
      <c r="C1129" s="1">
        <v>2025.0</v>
      </c>
      <c r="D1129" s="1">
        <v>0.0</v>
      </c>
      <c r="E1129" s="1" t="s">
        <v>2191</v>
      </c>
      <c r="F1129" s="1" t="s">
        <v>13</v>
      </c>
      <c r="G1129" s="1" t="s">
        <v>14</v>
      </c>
      <c r="H1129" s="4" t="s">
        <v>2400</v>
      </c>
      <c r="I1129" s="1"/>
      <c r="J1129" s="1"/>
    </row>
    <row r="1130" ht="15.75" customHeight="1">
      <c r="A1130" s="1" t="s">
        <v>2257</v>
      </c>
      <c r="B1130" s="2" t="s">
        <v>2258</v>
      </c>
      <c r="C1130" s="1">
        <v>2021.0</v>
      </c>
      <c r="D1130" s="1">
        <v>69.0</v>
      </c>
      <c r="E1130" s="1" t="s">
        <v>2191</v>
      </c>
      <c r="F1130" s="1" t="s">
        <v>13</v>
      </c>
      <c r="G1130" s="1" t="s">
        <v>14</v>
      </c>
      <c r="H1130" s="4" t="s">
        <v>2400</v>
      </c>
      <c r="I1130" s="1"/>
      <c r="J1130" s="1"/>
    </row>
    <row r="1131" ht="15.75" customHeight="1">
      <c r="A1131" s="1" t="s">
        <v>2259</v>
      </c>
      <c r="B1131" s="2" t="s">
        <v>2260</v>
      </c>
      <c r="C1131" s="1">
        <v>2024.0</v>
      </c>
      <c r="D1131" s="1">
        <v>2.0</v>
      </c>
      <c r="E1131" s="1" t="s">
        <v>2191</v>
      </c>
      <c r="F1131" s="1" t="s">
        <v>13</v>
      </c>
      <c r="G1131" s="1" t="s">
        <v>14</v>
      </c>
      <c r="H1131" s="4" t="s">
        <v>2400</v>
      </c>
      <c r="I1131" s="1"/>
      <c r="J1131" s="1"/>
    </row>
    <row r="1132" ht="15.75" customHeight="1">
      <c r="A1132" s="1" t="s">
        <v>2261</v>
      </c>
      <c r="B1132" s="2" t="s">
        <v>2262</v>
      </c>
      <c r="C1132" s="1">
        <v>2024.0</v>
      </c>
      <c r="D1132" s="1">
        <v>4.0</v>
      </c>
      <c r="E1132" s="1" t="s">
        <v>2191</v>
      </c>
      <c r="F1132" s="1" t="s">
        <v>13</v>
      </c>
      <c r="G1132" s="1" t="s">
        <v>14</v>
      </c>
      <c r="H1132" s="4" t="s">
        <v>2400</v>
      </c>
      <c r="I1132" s="1"/>
      <c r="J1132" s="1"/>
    </row>
    <row r="1133" ht="15.75" customHeight="1">
      <c r="A1133" s="1" t="s">
        <v>2263</v>
      </c>
      <c r="B1133" s="2" t="s">
        <v>2264</v>
      </c>
      <c r="C1133" s="1">
        <v>2022.0</v>
      </c>
      <c r="D1133" s="1">
        <v>0.0</v>
      </c>
      <c r="E1133" s="1" t="s">
        <v>2191</v>
      </c>
      <c r="F1133" s="1" t="s">
        <v>13</v>
      </c>
      <c r="G1133" s="1" t="s">
        <v>14</v>
      </c>
      <c r="H1133" s="4" t="s">
        <v>2400</v>
      </c>
      <c r="I1133" s="1"/>
      <c r="J1133" s="1"/>
    </row>
    <row r="1134" ht="15.75" customHeight="1">
      <c r="A1134" s="1" t="s">
        <v>2265</v>
      </c>
      <c r="B1134" s="2" t="s">
        <v>2266</v>
      </c>
      <c r="C1134" s="1">
        <v>2021.0</v>
      </c>
      <c r="D1134" s="1">
        <v>6.0</v>
      </c>
      <c r="E1134" s="1" t="s">
        <v>2191</v>
      </c>
      <c r="F1134" s="1" t="s">
        <v>13</v>
      </c>
      <c r="G1134" s="1" t="s">
        <v>14</v>
      </c>
      <c r="H1134" s="4" t="s">
        <v>2400</v>
      </c>
      <c r="I1134" s="1"/>
      <c r="J1134" s="1"/>
    </row>
    <row r="1135" ht="15.75" customHeight="1">
      <c r="A1135" s="1" t="s">
        <v>2267</v>
      </c>
      <c r="B1135" s="2" t="s">
        <v>2268</v>
      </c>
      <c r="C1135" s="1">
        <v>2025.0</v>
      </c>
      <c r="D1135" s="1">
        <v>0.0</v>
      </c>
      <c r="E1135" s="1" t="s">
        <v>2191</v>
      </c>
      <c r="F1135" s="1" t="s">
        <v>13</v>
      </c>
      <c r="G1135" s="1" t="s">
        <v>14</v>
      </c>
      <c r="H1135" s="4" t="s">
        <v>2400</v>
      </c>
      <c r="I1135" s="1"/>
      <c r="J1135" s="1"/>
    </row>
    <row r="1136" ht="15.75" customHeight="1">
      <c r="A1136" s="1" t="s">
        <v>2269</v>
      </c>
      <c r="B1136" s="2" t="s">
        <v>2270</v>
      </c>
      <c r="C1136" s="1">
        <v>2023.0</v>
      </c>
      <c r="D1136" s="1">
        <v>0.0</v>
      </c>
      <c r="E1136" s="1" t="s">
        <v>2191</v>
      </c>
      <c r="F1136" s="1" t="s">
        <v>13</v>
      </c>
      <c r="G1136" s="1" t="s">
        <v>14</v>
      </c>
      <c r="H1136" s="4" t="s">
        <v>2400</v>
      </c>
      <c r="I1136" s="1"/>
      <c r="J1136" s="1"/>
    </row>
    <row r="1137" ht="15.75" customHeight="1">
      <c r="A1137" s="1" t="s">
        <v>2271</v>
      </c>
      <c r="B1137" s="2" t="s">
        <v>2272</v>
      </c>
      <c r="C1137" s="1">
        <v>2023.0</v>
      </c>
      <c r="D1137" s="1">
        <v>3.0</v>
      </c>
      <c r="E1137" s="1" t="s">
        <v>2191</v>
      </c>
      <c r="F1137" s="1" t="s">
        <v>13</v>
      </c>
      <c r="G1137" s="1" t="s">
        <v>14</v>
      </c>
      <c r="H1137" s="4" t="s">
        <v>2400</v>
      </c>
      <c r="I1137" s="1"/>
      <c r="J1137" s="1"/>
    </row>
    <row r="1138" ht="15.75" customHeight="1">
      <c r="A1138" s="1" t="s">
        <v>2273</v>
      </c>
      <c r="B1138" s="2" t="s">
        <v>2274</v>
      </c>
      <c r="C1138" s="1">
        <v>2025.0</v>
      </c>
      <c r="D1138" s="1">
        <v>0.0</v>
      </c>
      <c r="E1138" s="1" t="s">
        <v>2191</v>
      </c>
      <c r="F1138" s="1" t="s">
        <v>13</v>
      </c>
      <c r="G1138" s="1" t="s">
        <v>14</v>
      </c>
      <c r="H1138" s="4" t="s">
        <v>2400</v>
      </c>
      <c r="I1138" s="1"/>
      <c r="J1138" s="1"/>
    </row>
    <row r="1139" ht="15.75" customHeight="1">
      <c r="A1139" s="1" t="s">
        <v>2275</v>
      </c>
      <c r="B1139" s="2" t="s">
        <v>2276</v>
      </c>
      <c r="C1139" s="1">
        <v>2021.0</v>
      </c>
      <c r="D1139" s="1">
        <v>5.0</v>
      </c>
      <c r="E1139" s="1" t="s">
        <v>2191</v>
      </c>
      <c r="F1139" s="1" t="s">
        <v>13</v>
      </c>
      <c r="G1139" s="1" t="s">
        <v>14</v>
      </c>
      <c r="H1139" s="4" t="s">
        <v>2400</v>
      </c>
      <c r="I1139" s="1"/>
      <c r="J1139" s="1"/>
    </row>
    <row r="1140" ht="15.75" customHeight="1">
      <c r="A1140" s="1" t="s">
        <v>2277</v>
      </c>
      <c r="B1140" s="2" t="s">
        <v>2278</v>
      </c>
      <c r="C1140" s="1">
        <v>1901.0</v>
      </c>
      <c r="D1140" s="1">
        <v>40.0</v>
      </c>
      <c r="E1140" s="1" t="s">
        <v>2191</v>
      </c>
      <c r="F1140" s="1" t="s">
        <v>21</v>
      </c>
      <c r="G1140" s="1" t="s">
        <v>14</v>
      </c>
      <c r="H1140" s="4" t="s">
        <v>2400</v>
      </c>
      <c r="I1140" s="1"/>
      <c r="J1140" s="1"/>
    </row>
    <row r="1141" ht="15.75" customHeight="1">
      <c r="A1141" s="1" t="s">
        <v>2279</v>
      </c>
      <c r="B1141" s="2" t="s">
        <v>2280</v>
      </c>
      <c r="C1141" s="1">
        <v>2023.0</v>
      </c>
      <c r="D1141" s="1">
        <v>2.0</v>
      </c>
      <c r="E1141" s="1" t="s">
        <v>2191</v>
      </c>
      <c r="F1141" s="1" t="s">
        <v>13</v>
      </c>
      <c r="G1141" s="1" t="s">
        <v>14</v>
      </c>
      <c r="H1141" s="4" t="s">
        <v>2400</v>
      </c>
      <c r="I1141" s="1"/>
      <c r="J1141" s="1"/>
    </row>
    <row r="1142" ht="15.75" customHeight="1">
      <c r="A1142" s="1" t="s">
        <v>2281</v>
      </c>
      <c r="B1142" s="2" t="s">
        <v>2282</v>
      </c>
      <c r="C1142" s="1">
        <v>2023.0</v>
      </c>
      <c r="D1142" s="1">
        <v>57.0</v>
      </c>
      <c r="E1142" s="1" t="s">
        <v>2191</v>
      </c>
      <c r="F1142" s="1" t="s">
        <v>13</v>
      </c>
      <c r="G1142" s="1" t="s">
        <v>14</v>
      </c>
      <c r="H1142" s="4" t="s">
        <v>2400</v>
      </c>
      <c r="I1142" s="1"/>
      <c r="J1142" s="1"/>
    </row>
    <row r="1143" ht="15.75" customHeight="1">
      <c r="A1143" s="1" t="s">
        <v>2283</v>
      </c>
      <c r="B1143" s="2" t="s">
        <v>2284</v>
      </c>
      <c r="C1143" s="1">
        <v>2020.0</v>
      </c>
      <c r="D1143" s="1">
        <v>1.0</v>
      </c>
      <c r="E1143" s="1" t="s">
        <v>2191</v>
      </c>
      <c r="F1143" s="1" t="s">
        <v>13</v>
      </c>
      <c r="G1143" s="1" t="s">
        <v>14</v>
      </c>
      <c r="H1143" s="4" t="s">
        <v>2400</v>
      </c>
      <c r="I1143" s="1"/>
      <c r="J1143" s="1"/>
    </row>
    <row r="1144" ht="15.75" customHeight="1">
      <c r="A1144" s="1" t="s">
        <v>2285</v>
      </c>
      <c r="B1144" s="2" t="s">
        <v>2286</v>
      </c>
      <c r="C1144" s="1">
        <v>2023.0</v>
      </c>
      <c r="D1144" s="1">
        <v>3.0</v>
      </c>
      <c r="E1144" s="1" t="s">
        <v>2191</v>
      </c>
      <c r="F1144" s="1" t="s">
        <v>13</v>
      </c>
      <c r="G1144" s="1" t="s">
        <v>14</v>
      </c>
      <c r="H1144" s="4" t="s">
        <v>2400</v>
      </c>
      <c r="I1144" s="1"/>
      <c r="J1144" s="1"/>
    </row>
    <row r="1145" ht="15.75" customHeight="1">
      <c r="A1145" s="1" t="s">
        <v>2287</v>
      </c>
      <c r="B1145" s="2" t="s">
        <v>2288</v>
      </c>
      <c r="C1145" s="1">
        <v>2024.0</v>
      </c>
      <c r="D1145" s="1">
        <v>0.0</v>
      </c>
      <c r="E1145" s="1" t="s">
        <v>2191</v>
      </c>
      <c r="F1145" s="1" t="s">
        <v>13</v>
      </c>
      <c r="G1145" s="1" t="s">
        <v>14</v>
      </c>
      <c r="H1145" s="4" t="s">
        <v>2400</v>
      </c>
      <c r="I1145" s="1"/>
      <c r="J1145" s="1"/>
    </row>
    <row r="1146" ht="15.75" customHeight="1">
      <c r="A1146" s="1" t="s">
        <v>2289</v>
      </c>
      <c r="B1146" s="2" t="s">
        <v>2290</v>
      </c>
      <c r="C1146" s="1">
        <v>2022.0</v>
      </c>
      <c r="D1146" s="1">
        <v>3.0</v>
      </c>
      <c r="E1146" s="1" t="s">
        <v>2191</v>
      </c>
      <c r="F1146" s="1" t="s">
        <v>13</v>
      </c>
      <c r="G1146" s="1" t="s">
        <v>14</v>
      </c>
      <c r="H1146" s="4" t="s">
        <v>2400</v>
      </c>
      <c r="I1146" s="1"/>
      <c r="J1146" s="1"/>
    </row>
    <row r="1147" ht="15.75" customHeight="1">
      <c r="A1147" s="1" t="s">
        <v>2291</v>
      </c>
      <c r="B1147" s="2" t="s">
        <v>2292</v>
      </c>
      <c r="C1147" s="1">
        <v>2020.0</v>
      </c>
      <c r="D1147" s="1">
        <v>11.0</v>
      </c>
      <c r="E1147" s="1" t="s">
        <v>2191</v>
      </c>
      <c r="F1147" s="1" t="s">
        <v>13</v>
      </c>
      <c r="G1147" s="1" t="s">
        <v>14</v>
      </c>
      <c r="H1147" s="4" t="s">
        <v>2400</v>
      </c>
      <c r="I1147" s="1"/>
      <c r="J1147" s="1"/>
    </row>
    <row r="1148" ht="15.75" customHeight="1">
      <c r="A1148" s="1" t="s">
        <v>2293</v>
      </c>
      <c r="B1148" s="2" t="s">
        <v>2294</v>
      </c>
      <c r="C1148" s="1">
        <v>2021.0</v>
      </c>
      <c r="D1148" s="1">
        <v>0.0</v>
      </c>
      <c r="E1148" s="1" t="s">
        <v>2191</v>
      </c>
      <c r="F1148" s="1" t="s">
        <v>13</v>
      </c>
      <c r="G1148" s="1" t="s">
        <v>14</v>
      </c>
      <c r="H1148" s="4" t="s">
        <v>2400</v>
      </c>
      <c r="I1148" s="1"/>
      <c r="J1148" s="1"/>
    </row>
    <row r="1149" ht="15.75" customHeight="1">
      <c r="A1149" s="1" t="s">
        <v>2295</v>
      </c>
      <c r="B1149" s="2" t="s">
        <v>2296</v>
      </c>
      <c r="C1149" s="1">
        <v>2022.0</v>
      </c>
      <c r="D1149" s="1">
        <v>5.0</v>
      </c>
      <c r="E1149" s="1" t="s">
        <v>2191</v>
      </c>
      <c r="F1149" s="1" t="s">
        <v>13</v>
      </c>
      <c r="G1149" s="1" t="s">
        <v>14</v>
      </c>
      <c r="H1149" s="4" t="s">
        <v>2400</v>
      </c>
      <c r="I1149" s="1"/>
      <c r="J1149" s="1"/>
    </row>
    <row r="1150" ht="15.75" customHeight="1">
      <c r="A1150" s="1" t="s">
        <v>2297</v>
      </c>
      <c r="B1150" s="2" t="s">
        <v>2298</v>
      </c>
      <c r="C1150" s="1">
        <v>2024.0</v>
      </c>
      <c r="D1150" s="1">
        <v>0.0</v>
      </c>
      <c r="E1150" s="1" t="s">
        <v>2191</v>
      </c>
      <c r="F1150" s="1" t="s">
        <v>13</v>
      </c>
      <c r="G1150" s="1" t="s">
        <v>14</v>
      </c>
      <c r="H1150" s="4" t="s">
        <v>2400</v>
      </c>
      <c r="I1150" s="1"/>
      <c r="J1150" s="1"/>
    </row>
    <row r="1151" ht="15.75" customHeight="1">
      <c r="A1151" s="1" t="s">
        <v>2299</v>
      </c>
      <c r="B1151" s="2" t="s">
        <v>2300</v>
      </c>
      <c r="C1151" s="1">
        <v>2018.0</v>
      </c>
      <c r="D1151" s="1">
        <v>20.0</v>
      </c>
      <c r="E1151" s="1" t="s">
        <v>2191</v>
      </c>
      <c r="F1151" s="1" t="s">
        <v>21</v>
      </c>
      <c r="G1151" s="1" t="s">
        <v>14</v>
      </c>
      <c r="H1151" s="4" t="s">
        <v>2400</v>
      </c>
      <c r="I1151" s="1"/>
      <c r="J1151" s="1"/>
    </row>
    <row r="1152" ht="15.75" customHeight="1">
      <c r="A1152" s="1" t="s">
        <v>2301</v>
      </c>
      <c r="B1152" s="2" t="s">
        <v>2302</v>
      </c>
      <c r="C1152" s="1">
        <v>2023.0</v>
      </c>
      <c r="D1152" s="1">
        <v>9.0</v>
      </c>
      <c r="E1152" s="1" t="s">
        <v>2191</v>
      </c>
      <c r="F1152" s="1" t="s">
        <v>13</v>
      </c>
      <c r="G1152" s="1" t="s">
        <v>14</v>
      </c>
      <c r="H1152" s="4" t="s">
        <v>2400</v>
      </c>
      <c r="I1152" s="1"/>
      <c r="J1152" s="1"/>
    </row>
    <row r="1153" ht="15.75" customHeight="1">
      <c r="A1153" s="1" t="s">
        <v>2303</v>
      </c>
      <c r="B1153" s="2" t="s">
        <v>2304</v>
      </c>
      <c r="C1153" s="1">
        <v>2023.0</v>
      </c>
      <c r="D1153" s="1">
        <v>3.0</v>
      </c>
      <c r="E1153" s="1" t="s">
        <v>2191</v>
      </c>
      <c r="F1153" s="1" t="s">
        <v>13</v>
      </c>
      <c r="G1153" s="1" t="s">
        <v>14</v>
      </c>
      <c r="H1153" s="4" t="s">
        <v>2400</v>
      </c>
      <c r="I1153" s="1"/>
      <c r="J1153" s="1"/>
    </row>
    <row r="1154" ht="15.75" customHeight="1">
      <c r="A1154" s="1" t="s">
        <v>2305</v>
      </c>
      <c r="B1154" s="2" t="s">
        <v>2306</v>
      </c>
      <c r="C1154" s="1">
        <v>2021.0</v>
      </c>
      <c r="D1154" s="1">
        <v>3.0</v>
      </c>
      <c r="E1154" s="1" t="s">
        <v>2191</v>
      </c>
      <c r="F1154" s="1" t="s">
        <v>13</v>
      </c>
      <c r="G1154" s="1" t="s">
        <v>14</v>
      </c>
      <c r="H1154" s="4" t="s">
        <v>2400</v>
      </c>
      <c r="I1154" s="1"/>
      <c r="J1154" s="1"/>
    </row>
    <row r="1155" ht="15.75" customHeight="1">
      <c r="A1155" s="1" t="s">
        <v>2307</v>
      </c>
      <c r="B1155" s="2" t="s">
        <v>2308</v>
      </c>
      <c r="C1155" s="1">
        <v>2024.0</v>
      </c>
      <c r="D1155" s="1">
        <v>0.0</v>
      </c>
      <c r="E1155" s="1" t="s">
        <v>2191</v>
      </c>
      <c r="F1155" s="1" t="s">
        <v>13</v>
      </c>
      <c r="G1155" s="1" t="s">
        <v>14</v>
      </c>
      <c r="H1155" s="4" t="s">
        <v>2400</v>
      </c>
      <c r="I1155" s="1"/>
      <c r="J1155" s="1"/>
    </row>
    <row r="1156" ht="15.75" customHeight="1">
      <c r="A1156" s="1" t="s">
        <v>2309</v>
      </c>
      <c r="B1156" s="2" t="s">
        <v>2310</v>
      </c>
      <c r="C1156" s="1">
        <v>2023.0</v>
      </c>
      <c r="D1156" s="1">
        <v>1.0</v>
      </c>
      <c r="E1156" s="1" t="s">
        <v>2191</v>
      </c>
      <c r="F1156" s="1" t="s">
        <v>13</v>
      </c>
      <c r="G1156" s="1" t="s">
        <v>14</v>
      </c>
      <c r="H1156" s="4" t="s">
        <v>2400</v>
      </c>
      <c r="I1156" s="1"/>
      <c r="J1156" s="1"/>
    </row>
    <row r="1157" ht="15.75" customHeight="1">
      <c r="A1157" s="1" t="s">
        <v>2311</v>
      </c>
      <c r="B1157" s="2" t="s">
        <v>2312</v>
      </c>
      <c r="C1157" s="1">
        <v>2019.0</v>
      </c>
      <c r="D1157" s="1">
        <v>1.0</v>
      </c>
      <c r="E1157" s="1" t="s">
        <v>2191</v>
      </c>
      <c r="F1157" s="1" t="s">
        <v>13</v>
      </c>
      <c r="G1157" s="1" t="s">
        <v>14</v>
      </c>
      <c r="H1157" s="4" t="s">
        <v>2400</v>
      </c>
      <c r="I1157" s="1"/>
      <c r="J1157" s="1"/>
    </row>
    <row r="1158" ht="15.75" customHeight="1">
      <c r="A1158" s="1" t="s">
        <v>2313</v>
      </c>
      <c r="B1158" s="2" t="s">
        <v>2314</v>
      </c>
      <c r="C1158" s="1">
        <v>2025.0</v>
      </c>
      <c r="D1158" s="1">
        <v>0.0</v>
      </c>
      <c r="E1158" s="1" t="s">
        <v>2191</v>
      </c>
      <c r="F1158" s="1" t="s">
        <v>13</v>
      </c>
      <c r="G1158" s="1" t="s">
        <v>14</v>
      </c>
      <c r="H1158" s="4" t="s">
        <v>2400</v>
      </c>
      <c r="I1158" s="1"/>
      <c r="J1158" s="1"/>
    </row>
    <row r="1159" ht="15.75" customHeight="1">
      <c r="A1159" s="1" t="s">
        <v>2315</v>
      </c>
      <c r="B1159" s="1"/>
      <c r="C1159" s="1">
        <v>2021.0</v>
      </c>
      <c r="D1159" s="1">
        <v>103.0</v>
      </c>
      <c r="E1159" s="1" t="s">
        <v>2191</v>
      </c>
      <c r="F1159" s="1" t="s">
        <v>13</v>
      </c>
      <c r="G1159" s="1" t="s">
        <v>14</v>
      </c>
      <c r="H1159" s="4" t="s">
        <v>2400</v>
      </c>
      <c r="I1159" s="1"/>
      <c r="J1159" s="1"/>
    </row>
    <row r="1160" ht="15.75" customHeight="1">
      <c r="A1160" s="1" t="s">
        <v>2316</v>
      </c>
      <c r="B1160" s="2" t="s">
        <v>2317</v>
      </c>
      <c r="C1160" s="1">
        <v>2025.0</v>
      </c>
      <c r="D1160" s="1">
        <v>0.0</v>
      </c>
      <c r="E1160" s="1" t="s">
        <v>2191</v>
      </c>
      <c r="F1160" s="1" t="s">
        <v>13</v>
      </c>
      <c r="G1160" s="1" t="s">
        <v>14</v>
      </c>
      <c r="H1160" s="4" t="s">
        <v>2400</v>
      </c>
      <c r="I1160" s="1"/>
      <c r="J1160" s="1"/>
    </row>
    <row r="1161" ht="15.75" customHeight="1">
      <c r="A1161" s="1" t="s">
        <v>2319</v>
      </c>
      <c r="B1161" s="2" t="s">
        <v>2320</v>
      </c>
      <c r="C1161" s="1">
        <v>2022.0</v>
      </c>
      <c r="D1161" s="1">
        <v>34.0</v>
      </c>
      <c r="E1161" s="1" t="s">
        <v>2191</v>
      </c>
      <c r="F1161" s="1" t="s">
        <v>13</v>
      </c>
      <c r="G1161" s="1" t="s">
        <v>14</v>
      </c>
      <c r="H1161" s="4" t="s">
        <v>2400</v>
      </c>
      <c r="I1161" s="1"/>
      <c r="J1161" s="1"/>
    </row>
    <row r="1162" ht="15.75" customHeight="1">
      <c r="A1162" s="1" t="s">
        <v>2321</v>
      </c>
      <c r="B1162" s="2" t="s">
        <v>2322</v>
      </c>
      <c r="C1162" s="1">
        <v>2023.0</v>
      </c>
      <c r="D1162" s="1">
        <v>1.0</v>
      </c>
      <c r="E1162" s="1" t="s">
        <v>2191</v>
      </c>
      <c r="F1162" s="1" t="s">
        <v>13</v>
      </c>
      <c r="G1162" s="1" t="s">
        <v>14</v>
      </c>
      <c r="H1162" s="4" t="s">
        <v>2400</v>
      </c>
      <c r="I1162" s="1"/>
      <c r="J1162" s="1"/>
    </row>
    <row r="1163" ht="15.75" customHeight="1">
      <c r="A1163" s="1" t="s">
        <v>2323</v>
      </c>
      <c r="B1163" s="2" t="s">
        <v>2324</v>
      </c>
      <c r="C1163" s="1">
        <v>2024.0</v>
      </c>
      <c r="D1163" s="1">
        <v>1.0</v>
      </c>
      <c r="E1163" s="1" t="s">
        <v>2191</v>
      </c>
      <c r="F1163" s="1" t="s">
        <v>13</v>
      </c>
      <c r="G1163" s="1" t="s">
        <v>14</v>
      </c>
      <c r="H1163" s="4" t="s">
        <v>2400</v>
      </c>
      <c r="I1163" s="1"/>
      <c r="J1163" s="1"/>
    </row>
    <row r="1164" ht="15.75" customHeight="1">
      <c r="A1164" s="1" t="s">
        <v>2325</v>
      </c>
      <c r="B1164" s="2" t="s">
        <v>2326</v>
      </c>
      <c r="C1164" s="1">
        <v>2023.0</v>
      </c>
      <c r="D1164" s="1">
        <v>1.0</v>
      </c>
      <c r="E1164" s="1" t="s">
        <v>2191</v>
      </c>
      <c r="F1164" s="1" t="s">
        <v>13</v>
      </c>
      <c r="G1164" s="1" t="s">
        <v>14</v>
      </c>
      <c r="H1164" s="4" t="s">
        <v>2400</v>
      </c>
      <c r="I1164" s="1"/>
      <c r="J1164" s="1"/>
    </row>
    <row r="1165" ht="15.75" customHeight="1">
      <c r="A1165" s="1" t="s">
        <v>2327</v>
      </c>
      <c r="B1165" s="1"/>
      <c r="C1165" s="1"/>
      <c r="D1165" s="1">
        <v>0.0</v>
      </c>
      <c r="E1165" s="1" t="s">
        <v>2191</v>
      </c>
      <c r="F1165" s="1" t="s">
        <v>21</v>
      </c>
      <c r="G1165" s="1" t="s">
        <v>14</v>
      </c>
      <c r="H1165" s="4" t="s">
        <v>2400</v>
      </c>
      <c r="I1165" s="1"/>
      <c r="J1165" s="1"/>
    </row>
    <row r="1166" ht="15.75" customHeight="1">
      <c r="A1166" s="1" t="s">
        <v>2328</v>
      </c>
      <c r="B1166" s="2" t="s">
        <v>2329</v>
      </c>
      <c r="C1166" s="1">
        <v>2023.0</v>
      </c>
      <c r="D1166" s="1">
        <v>9.0</v>
      </c>
      <c r="E1166" s="1" t="s">
        <v>2191</v>
      </c>
      <c r="F1166" s="1" t="s">
        <v>13</v>
      </c>
      <c r="G1166" s="1" t="s">
        <v>14</v>
      </c>
      <c r="H1166" s="4" t="s">
        <v>2400</v>
      </c>
      <c r="I1166" s="1"/>
      <c r="J1166" s="1"/>
    </row>
    <row r="1167" ht="15.75" customHeight="1">
      <c r="A1167" s="1" t="s">
        <v>2330</v>
      </c>
      <c r="B1167" s="2" t="s">
        <v>2331</v>
      </c>
      <c r="C1167" s="1">
        <v>2024.0</v>
      </c>
      <c r="D1167" s="1">
        <v>0.0</v>
      </c>
      <c r="E1167" s="1" t="s">
        <v>2191</v>
      </c>
      <c r="F1167" s="1" t="s">
        <v>13</v>
      </c>
      <c r="G1167" s="1" t="s">
        <v>14</v>
      </c>
      <c r="H1167" s="4" t="s">
        <v>2400</v>
      </c>
      <c r="I1167" s="1"/>
      <c r="J1167" s="1"/>
    </row>
    <row r="1168" ht="15.75" customHeight="1">
      <c r="A1168" s="1" t="s">
        <v>2332</v>
      </c>
      <c r="B1168" s="2" t="s">
        <v>2333</v>
      </c>
      <c r="C1168" s="1">
        <v>2021.0</v>
      </c>
      <c r="D1168" s="1">
        <v>4.0</v>
      </c>
      <c r="E1168" s="1" t="s">
        <v>2191</v>
      </c>
      <c r="F1168" s="1" t="s">
        <v>13</v>
      </c>
      <c r="G1168" s="1" t="s">
        <v>14</v>
      </c>
      <c r="H1168" s="4" t="s">
        <v>2400</v>
      </c>
      <c r="I1168" s="1"/>
      <c r="J1168" s="1"/>
    </row>
    <row r="1169" ht="15.75" customHeight="1">
      <c r="A1169" s="1" t="s">
        <v>2335</v>
      </c>
      <c r="B1169" s="2" t="s">
        <v>2336</v>
      </c>
      <c r="C1169" s="1">
        <v>2022.0</v>
      </c>
      <c r="D1169" s="1">
        <v>25.0</v>
      </c>
      <c r="E1169" s="1" t="s">
        <v>2191</v>
      </c>
      <c r="F1169" s="1" t="s">
        <v>13</v>
      </c>
      <c r="G1169" s="1" t="s">
        <v>14</v>
      </c>
      <c r="H1169" s="4" t="s">
        <v>2400</v>
      </c>
      <c r="I1169" s="1"/>
      <c r="J1169" s="1"/>
    </row>
    <row r="1170" ht="15.75" customHeight="1">
      <c r="A1170" s="1" t="s">
        <v>2337</v>
      </c>
      <c r="B1170" s="2" t="s">
        <v>2338</v>
      </c>
      <c r="C1170" s="1">
        <v>2024.0</v>
      </c>
      <c r="D1170" s="1">
        <v>2.0</v>
      </c>
      <c r="E1170" s="1" t="s">
        <v>2191</v>
      </c>
      <c r="F1170" s="1" t="s">
        <v>13</v>
      </c>
      <c r="G1170" s="1" t="s">
        <v>14</v>
      </c>
      <c r="H1170" s="4" t="s">
        <v>2400</v>
      </c>
      <c r="I1170" s="1"/>
      <c r="J1170" s="1"/>
    </row>
    <row r="1171" ht="15.75" customHeight="1">
      <c r="A1171" s="1" t="s">
        <v>2339</v>
      </c>
      <c r="B1171" s="2" t="s">
        <v>2340</v>
      </c>
      <c r="C1171" s="1">
        <v>2021.0</v>
      </c>
      <c r="D1171" s="1">
        <v>23.0</v>
      </c>
      <c r="E1171" s="1" t="s">
        <v>2191</v>
      </c>
      <c r="F1171" s="1" t="s">
        <v>13</v>
      </c>
      <c r="G1171" s="1" t="s">
        <v>14</v>
      </c>
      <c r="H1171" s="4" t="s">
        <v>2400</v>
      </c>
      <c r="I1171" s="1"/>
      <c r="J1171" s="1"/>
    </row>
    <row r="1172" ht="15.75" customHeight="1">
      <c r="A1172" s="1" t="s">
        <v>2341</v>
      </c>
      <c r="B1172" s="2" t="s">
        <v>2342</v>
      </c>
      <c r="C1172" s="1">
        <v>2019.0</v>
      </c>
      <c r="D1172" s="1">
        <v>0.0</v>
      </c>
      <c r="E1172" s="1" t="s">
        <v>2191</v>
      </c>
      <c r="F1172" s="1" t="s">
        <v>13</v>
      </c>
      <c r="G1172" s="1" t="s">
        <v>14</v>
      </c>
      <c r="H1172" s="4" t="s">
        <v>2400</v>
      </c>
      <c r="I1172" s="1"/>
      <c r="J1172" s="1"/>
    </row>
    <row r="1173" ht="15.75" customHeight="1">
      <c r="A1173" s="1" t="s">
        <v>2344</v>
      </c>
      <c r="B1173" s="2" t="s">
        <v>2345</v>
      </c>
      <c r="C1173" s="1"/>
      <c r="D1173" s="1">
        <v>0.0</v>
      </c>
      <c r="E1173" s="1" t="s">
        <v>2191</v>
      </c>
      <c r="F1173" s="1" t="s">
        <v>21</v>
      </c>
      <c r="G1173" s="1" t="s">
        <v>14</v>
      </c>
      <c r="H1173" s="4" t="s">
        <v>2400</v>
      </c>
      <c r="I1173" s="1"/>
      <c r="J1173" s="1"/>
    </row>
    <row r="1174" ht="15.75" customHeight="1">
      <c r="A1174" s="1" t="s">
        <v>2346</v>
      </c>
      <c r="B1174" s="2" t="s">
        <v>2347</v>
      </c>
      <c r="C1174" s="1">
        <v>2023.0</v>
      </c>
      <c r="D1174" s="1">
        <v>0.0</v>
      </c>
      <c r="E1174" s="1" t="s">
        <v>2191</v>
      </c>
      <c r="F1174" s="1" t="s">
        <v>13</v>
      </c>
      <c r="G1174" s="1" t="s">
        <v>14</v>
      </c>
      <c r="H1174" s="4" t="s">
        <v>2400</v>
      </c>
      <c r="I1174" s="1"/>
      <c r="J1174" s="1"/>
    </row>
    <row r="1175" ht="15.75" customHeight="1">
      <c r="A1175" s="1" t="s">
        <v>2348</v>
      </c>
      <c r="B1175" s="2" t="s">
        <v>2349</v>
      </c>
      <c r="C1175" s="1">
        <v>2023.0</v>
      </c>
      <c r="D1175" s="1">
        <v>11.0</v>
      </c>
      <c r="E1175" s="1" t="s">
        <v>2191</v>
      </c>
      <c r="F1175" s="1" t="s">
        <v>13</v>
      </c>
      <c r="G1175" s="1" t="s">
        <v>14</v>
      </c>
      <c r="H1175" s="4" t="s">
        <v>2400</v>
      </c>
      <c r="I1175" s="1"/>
      <c r="J1175" s="1"/>
    </row>
    <row r="1176" ht="15.75" customHeight="1">
      <c r="A1176" s="1" t="s">
        <v>2350</v>
      </c>
      <c r="B1176" s="2" t="s">
        <v>2351</v>
      </c>
      <c r="C1176" s="1">
        <v>2023.0</v>
      </c>
      <c r="D1176" s="1">
        <v>3.0</v>
      </c>
      <c r="E1176" s="1" t="s">
        <v>2191</v>
      </c>
      <c r="F1176" s="1" t="s">
        <v>13</v>
      </c>
      <c r="G1176" s="1" t="s">
        <v>14</v>
      </c>
      <c r="H1176" s="4" t="s">
        <v>2400</v>
      </c>
      <c r="I1176" s="1"/>
      <c r="J1176" s="1"/>
    </row>
    <row r="1177" ht="15.75" customHeight="1">
      <c r="A1177" s="1" t="s">
        <v>2352</v>
      </c>
      <c r="B1177" s="2" t="s">
        <v>2353</v>
      </c>
      <c r="C1177" s="1">
        <v>2025.0</v>
      </c>
      <c r="D1177" s="1">
        <v>0.0</v>
      </c>
      <c r="E1177" s="1" t="s">
        <v>2191</v>
      </c>
      <c r="F1177" s="1" t="s">
        <v>13</v>
      </c>
      <c r="G1177" s="1" t="s">
        <v>14</v>
      </c>
      <c r="H1177" s="4" t="s">
        <v>2400</v>
      </c>
      <c r="I1177" s="1"/>
      <c r="J1177" s="1"/>
    </row>
    <row r="1178" ht="15.75" customHeight="1">
      <c r="A1178" s="1" t="s">
        <v>2354</v>
      </c>
      <c r="B1178" s="2" t="s">
        <v>2355</v>
      </c>
      <c r="C1178" s="1">
        <v>2024.0</v>
      </c>
      <c r="D1178" s="1">
        <v>7.0</v>
      </c>
      <c r="E1178" s="1" t="s">
        <v>2191</v>
      </c>
      <c r="F1178" s="1" t="s">
        <v>13</v>
      </c>
      <c r="G1178" s="1" t="s">
        <v>14</v>
      </c>
      <c r="H1178" s="4" t="s">
        <v>2400</v>
      </c>
      <c r="I1178" s="1"/>
      <c r="J1178" s="1"/>
    </row>
    <row r="1179" ht="15.75" customHeight="1">
      <c r="A1179" s="1" t="s">
        <v>2356</v>
      </c>
      <c r="B1179" s="2" t="s">
        <v>2357</v>
      </c>
      <c r="C1179" s="1">
        <v>2023.0</v>
      </c>
      <c r="D1179" s="1">
        <v>7.0</v>
      </c>
      <c r="E1179" s="1" t="s">
        <v>2191</v>
      </c>
      <c r="F1179" s="1" t="s">
        <v>13</v>
      </c>
      <c r="G1179" s="1" t="s">
        <v>14</v>
      </c>
      <c r="H1179" s="4" t="s">
        <v>2400</v>
      </c>
      <c r="I1179" s="1"/>
      <c r="J1179" s="1"/>
    </row>
    <row r="1180" ht="15.75" customHeight="1">
      <c r="A1180" s="1" t="s">
        <v>2358</v>
      </c>
      <c r="B1180" s="2" t="s">
        <v>2359</v>
      </c>
      <c r="C1180" s="1">
        <v>2023.0</v>
      </c>
      <c r="D1180" s="1">
        <v>22.0</v>
      </c>
      <c r="E1180" s="1" t="s">
        <v>2191</v>
      </c>
      <c r="F1180" s="1" t="s">
        <v>13</v>
      </c>
      <c r="G1180" s="1" t="s">
        <v>14</v>
      </c>
      <c r="H1180" s="4" t="s">
        <v>2400</v>
      </c>
      <c r="I1180" s="1"/>
      <c r="J1180" s="1"/>
    </row>
    <row r="1181" ht="15.75" customHeight="1">
      <c r="A1181" s="1" t="s">
        <v>2360</v>
      </c>
      <c r="B1181" s="2" t="s">
        <v>2361</v>
      </c>
      <c r="C1181" s="1">
        <v>2023.0</v>
      </c>
      <c r="D1181" s="1">
        <v>7.0</v>
      </c>
      <c r="E1181" s="1" t="s">
        <v>2191</v>
      </c>
      <c r="F1181" s="1" t="s">
        <v>13</v>
      </c>
      <c r="G1181" s="1" t="s">
        <v>14</v>
      </c>
      <c r="H1181" s="4" t="s">
        <v>2400</v>
      </c>
      <c r="I1181" s="1"/>
      <c r="J1181" s="1"/>
    </row>
    <row r="1182" ht="15.75" customHeight="1">
      <c r="A1182" s="1" t="s">
        <v>2362</v>
      </c>
      <c r="B1182" s="2" t="s">
        <v>2363</v>
      </c>
      <c r="C1182" s="1">
        <v>2024.0</v>
      </c>
      <c r="D1182" s="1">
        <v>6.0</v>
      </c>
      <c r="E1182" s="1" t="s">
        <v>2191</v>
      </c>
      <c r="F1182" s="1" t="s">
        <v>13</v>
      </c>
      <c r="G1182" s="1" t="s">
        <v>14</v>
      </c>
      <c r="H1182" s="4" t="s">
        <v>2400</v>
      </c>
      <c r="I1182" s="1"/>
      <c r="J1182" s="1"/>
    </row>
    <row r="1183" ht="15.75" customHeight="1">
      <c r="A1183" s="1" t="s">
        <v>2364</v>
      </c>
      <c r="B1183" s="2" t="s">
        <v>2365</v>
      </c>
      <c r="C1183" s="1">
        <v>2025.0</v>
      </c>
      <c r="D1183" s="1">
        <v>0.0</v>
      </c>
      <c r="E1183" s="1" t="s">
        <v>2191</v>
      </c>
      <c r="F1183" s="1" t="s">
        <v>13</v>
      </c>
      <c r="G1183" s="1" t="s">
        <v>14</v>
      </c>
      <c r="H1183" s="4" t="s">
        <v>2400</v>
      </c>
      <c r="I1183" s="1"/>
      <c r="J1183" s="1"/>
    </row>
    <row r="1184" ht="15.75" customHeight="1">
      <c r="A1184" s="1" t="s">
        <v>2366</v>
      </c>
      <c r="B1184" s="2" t="s">
        <v>2367</v>
      </c>
      <c r="C1184" s="1">
        <v>2025.0</v>
      </c>
      <c r="D1184" s="1">
        <v>1.0</v>
      </c>
      <c r="E1184" s="1" t="s">
        <v>2191</v>
      </c>
      <c r="F1184" s="1" t="s">
        <v>13</v>
      </c>
      <c r="G1184" s="1" t="s">
        <v>14</v>
      </c>
      <c r="H1184" s="4" t="s">
        <v>2400</v>
      </c>
      <c r="I1184" s="1"/>
      <c r="J1184" s="1"/>
    </row>
    <row r="1185" ht="15.75" customHeight="1">
      <c r="A1185" s="1" t="s">
        <v>2368</v>
      </c>
      <c r="B1185" s="2" t="s">
        <v>2369</v>
      </c>
      <c r="C1185" s="1">
        <v>2021.0</v>
      </c>
      <c r="D1185" s="1">
        <v>22.0</v>
      </c>
      <c r="E1185" s="1" t="s">
        <v>2191</v>
      </c>
      <c r="F1185" s="1" t="s">
        <v>13</v>
      </c>
      <c r="G1185" s="1" t="s">
        <v>14</v>
      </c>
      <c r="H1185" s="4" t="s">
        <v>2400</v>
      </c>
      <c r="I1185" s="1"/>
      <c r="J1185" s="1"/>
    </row>
    <row r="1186" ht="15.75" customHeight="1">
      <c r="A1186" s="1" t="s">
        <v>2370</v>
      </c>
      <c r="B1186" s="2" t="s">
        <v>2371</v>
      </c>
      <c r="C1186" s="1"/>
      <c r="D1186" s="1">
        <v>0.0</v>
      </c>
      <c r="E1186" s="1" t="s">
        <v>2191</v>
      </c>
      <c r="F1186" s="1" t="s">
        <v>21</v>
      </c>
      <c r="G1186" s="1" t="s">
        <v>14</v>
      </c>
      <c r="H1186" s="4" t="s">
        <v>2400</v>
      </c>
      <c r="I1186" s="1"/>
      <c r="J1186" s="1"/>
    </row>
    <row r="1187" ht="15.75" customHeight="1">
      <c r="A1187" s="1" t="s">
        <v>2372</v>
      </c>
      <c r="B1187" s="2" t="s">
        <v>2373</v>
      </c>
      <c r="C1187" s="1">
        <v>2025.0</v>
      </c>
      <c r="D1187" s="1">
        <v>0.0</v>
      </c>
      <c r="E1187" s="1" t="s">
        <v>2191</v>
      </c>
      <c r="F1187" s="1" t="s">
        <v>13</v>
      </c>
      <c r="G1187" s="1" t="s">
        <v>14</v>
      </c>
      <c r="H1187" s="4" t="s">
        <v>2400</v>
      </c>
      <c r="I1187" s="1"/>
      <c r="J1187" s="1"/>
    </row>
    <row r="1188" ht="15.75" customHeight="1">
      <c r="A1188" s="1" t="s">
        <v>2374</v>
      </c>
      <c r="B1188" s="2" t="s">
        <v>2375</v>
      </c>
      <c r="C1188" s="1">
        <v>2017.0</v>
      </c>
      <c r="D1188" s="1">
        <v>150.0</v>
      </c>
      <c r="E1188" s="1" t="s">
        <v>2191</v>
      </c>
      <c r="F1188" s="1" t="s">
        <v>21</v>
      </c>
      <c r="G1188" s="1" t="s">
        <v>14</v>
      </c>
      <c r="H1188" s="4" t="s">
        <v>2400</v>
      </c>
      <c r="I1188" s="1"/>
      <c r="J1188" s="1"/>
    </row>
    <row r="1189" ht="15.75" customHeight="1">
      <c r="A1189" s="1" t="s">
        <v>2376</v>
      </c>
      <c r="B1189" s="2" t="s">
        <v>2377</v>
      </c>
      <c r="C1189" s="1">
        <v>2024.0</v>
      </c>
      <c r="D1189" s="1">
        <v>4.0</v>
      </c>
      <c r="E1189" s="1" t="s">
        <v>2191</v>
      </c>
      <c r="F1189" s="1" t="s">
        <v>13</v>
      </c>
      <c r="G1189" s="1" t="s">
        <v>14</v>
      </c>
      <c r="H1189" s="4" t="s">
        <v>2400</v>
      </c>
      <c r="I1189" s="1"/>
      <c r="J1189" s="1"/>
    </row>
    <row r="1190" ht="15.75" customHeight="1">
      <c r="A1190" s="1" t="s">
        <v>2378</v>
      </c>
      <c r="B1190" s="2" t="s">
        <v>2379</v>
      </c>
      <c r="C1190" s="1"/>
      <c r="D1190" s="1">
        <v>0.0</v>
      </c>
      <c r="E1190" s="1" t="s">
        <v>2191</v>
      </c>
      <c r="F1190" s="1" t="s">
        <v>21</v>
      </c>
      <c r="G1190" s="1" t="s">
        <v>14</v>
      </c>
      <c r="H1190" s="4" t="s">
        <v>2400</v>
      </c>
      <c r="I1190" s="1"/>
      <c r="J1190" s="1"/>
    </row>
    <row r="1191" ht="15.75" customHeight="1">
      <c r="A1191" s="1" t="s">
        <v>2380</v>
      </c>
      <c r="B1191" s="2" t="s">
        <v>2381</v>
      </c>
      <c r="C1191" s="1">
        <v>2024.0</v>
      </c>
      <c r="D1191" s="1">
        <v>0.0</v>
      </c>
      <c r="E1191" s="1" t="s">
        <v>2191</v>
      </c>
      <c r="F1191" s="1" t="s">
        <v>13</v>
      </c>
      <c r="G1191" s="1" t="s">
        <v>14</v>
      </c>
      <c r="H1191" s="4" t="s">
        <v>2400</v>
      </c>
      <c r="I1191" s="1"/>
      <c r="J1191" s="1"/>
    </row>
    <row r="1192" ht="15.75" customHeight="1">
      <c r="A1192" s="1" t="s">
        <v>2382</v>
      </c>
      <c r="B1192" s="2" t="s">
        <v>2383</v>
      </c>
      <c r="C1192" s="1">
        <v>2022.0</v>
      </c>
      <c r="D1192" s="1">
        <v>3.0</v>
      </c>
      <c r="E1192" s="1" t="s">
        <v>2191</v>
      </c>
      <c r="F1192" s="1" t="s">
        <v>13</v>
      </c>
      <c r="G1192" s="1" t="s">
        <v>14</v>
      </c>
      <c r="H1192" s="4" t="s">
        <v>2400</v>
      </c>
      <c r="I1192" s="1"/>
      <c r="J1192" s="1"/>
    </row>
    <row r="1193" ht="15.75" customHeight="1">
      <c r="A1193" s="1" t="s">
        <v>2384</v>
      </c>
      <c r="B1193" s="2" t="s">
        <v>2385</v>
      </c>
      <c r="C1193" s="1">
        <v>2020.0</v>
      </c>
      <c r="D1193" s="1">
        <v>25.0</v>
      </c>
      <c r="E1193" s="1" t="s">
        <v>2191</v>
      </c>
      <c r="F1193" s="1" t="s">
        <v>13</v>
      </c>
      <c r="G1193" s="1" t="s">
        <v>14</v>
      </c>
      <c r="H1193" s="4" t="s">
        <v>2400</v>
      </c>
      <c r="I1193" s="1"/>
      <c r="J1193" s="1"/>
    </row>
    <row r="1194" ht="15.75" customHeight="1">
      <c r="A1194" s="1" t="s">
        <v>2386</v>
      </c>
      <c r="B1194" s="2" t="s">
        <v>2387</v>
      </c>
      <c r="C1194" s="1">
        <v>2025.0</v>
      </c>
      <c r="D1194" s="1">
        <v>0.0</v>
      </c>
      <c r="E1194" s="1" t="s">
        <v>2191</v>
      </c>
      <c r="F1194" s="1" t="s">
        <v>13</v>
      </c>
      <c r="G1194" s="1" t="s">
        <v>14</v>
      </c>
      <c r="H1194" s="4" t="s">
        <v>2400</v>
      </c>
      <c r="I1194" s="1"/>
      <c r="J1194" s="1"/>
    </row>
    <row r="1195" ht="15.75" customHeight="1">
      <c r="A1195" s="1" t="s">
        <v>2388</v>
      </c>
      <c r="B1195" s="2" t="s">
        <v>2389</v>
      </c>
      <c r="C1195" s="1">
        <v>2023.0</v>
      </c>
      <c r="D1195" s="1">
        <v>5.0</v>
      </c>
      <c r="E1195" s="1" t="s">
        <v>2191</v>
      </c>
      <c r="F1195" s="1" t="s">
        <v>13</v>
      </c>
      <c r="G1195" s="1" t="s">
        <v>14</v>
      </c>
      <c r="H1195" s="4" t="s">
        <v>2400</v>
      </c>
      <c r="I1195" s="1"/>
      <c r="J1195" s="1"/>
    </row>
    <row r="1196" ht="15.75" customHeight="1">
      <c r="A1196" s="1" t="s">
        <v>2390</v>
      </c>
      <c r="B1196" s="2" t="s">
        <v>2391</v>
      </c>
      <c r="C1196" s="1">
        <v>2024.0</v>
      </c>
      <c r="D1196" s="1">
        <v>0.0</v>
      </c>
      <c r="E1196" s="1" t="s">
        <v>2191</v>
      </c>
      <c r="F1196" s="1" t="s">
        <v>13</v>
      </c>
      <c r="G1196" s="1" t="s">
        <v>14</v>
      </c>
      <c r="H1196" s="4" t="s">
        <v>2400</v>
      </c>
      <c r="I1196" s="1"/>
      <c r="J1196" s="1"/>
    </row>
    <row r="1197" ht="15.75" customHeight="1">
      <c r="A1197" s="1" t="s">
        <v>2392</v>
      </c>
      <c r="B1197" s="2" t="s">
        <v>2393</v>
      </c>
      <c r="C1197" s="1">
        <v>2019.0</v>
      </c>
      <c r="D1197" s="1">
        <v>4.0</v>
      </c>
      <c r="E1197" s="1" t="s">
        <v>2191</v>
      </c>
      <c r="F1197" s="1" t="s">
        <v>13</v>
      </c>
      <c r="G1197" s="1" t="s">
        <v>14</v>
      </c>
      <c r="H1197" s="4" t="s">
        <v>2400</v>
      </c>
      <c r="I1197" s="1"/>
      <c r="J1197" s="1"/>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50"/>
    <hyperlink r:id="rId48" ref="B51"/>
    <hyperlink r:id="rId49" ref="B52"/>
    <hyperlink r:id="rId50" ref="B53"/>
    <hyperlink r:id="rId51" ref="B54"/>
    <hyperlink r:id="rId52" ref="B55"/>
    <hyperlink r:id="rId53" ref="B56"/>
    <hyperlink r:id="rId54" ref="B57"/>
    <hyperlink r:id="rId55" ref="B58"/>
    <hyperlink r:id="rId56" ref="B59"/>
    <hyperlink r:id="rId57" ref="B60"/>
    <hyperlink r:id="rId58" ref="B61"/>
    <hyperlink r:id="rId59" ref="B62"/>
    <hyperlink r:id="rId60" ref="B63"/>
    <hyperlink r:id="rId61" ref="B64"/>
    <hyperlink r:id="rId62" ref="B65"/>
    <hyperlink r:id="rId63" ref="B66"/>
    <hyperlink r:id="rId64" ref="B67"/>
    <hyperlink r:id="rId65" ref="B68"/>
    <hyperlink r:id="rId66" ref="B69"/>
    <hyperlink r:id="rId67" ref="B70"/>
    <hyperlink r:id="rId68" ref="B71"/>
    <hyperlink r:id="rId69" ref="B72"/>
    <hyperlink r:id="rId70" ref="B73"/>
    <hyperlink r:id="rId71" ref="B74"/>
    <hyperlink r:id="rId72" ref="B75"/>
    <hyperlink r:id="rId73" ref="B76"/>
    <hyperlink r:id="rId74" ref="B77"/>
    <hyperlink r:id="rId75" ref="B78"/>
    <hyperlink r:id="rId76" ref="B79"/>
    <hyperlink r:id="rId77" ref="B80"/>
    <hyperlink r:id="rId78" ref="B81"/>
    <hyperlink r:id="rId79" ref="B82"/>
    <hyperlink r:id="rId80" ref="B83"/>
    <hyperlink r:id="rId81" ref="B84"/>
    <hyperlink r:id="rId82" ref="B85"/>
    <hyperlink r:id="rId83" ref="B86"/>
    <hyperlink r:id="rId84" ref="B87"/>
    <hyperlink r:id="rId85" ref="B88"/>
    <hyperlink r:id="rId86" ref="B89"/>
    <hyperlink r:id="rId87" ref="B90"/>
    <hyperlink r:id="rId88" ref="B91"/>
    <hyperlink r:id="rId89" ref="B92"/>
    <hyperlink r:id="rId90" ref="B93"/>
    <hyperlink r:id="rId91" ref="B94"/>
    <hyperlink r:id="rId92" ref="B95"/>
    <hyperlink r:id="rId93" ref="B96"/>
    <hyperlink r:id="rId94" ref="B97"/>
    <hyperlink r:id="rId95" ref="B98"/>
    <hyperlink r:id="rId96" ref="B99"/>
    <hyperlink r:id="rId97" ref="B100"/>
    <hyperlink r:id="rId98" ref="B101"/>
    <hyperlink r:id="rId99" ref="B102"/>
    <hyperlink r:id="rId100" ref="B103"/>
    <hyperlink r:id="rId101" ref="B104"/>
    <hyperlink r:id="rId102" ref="B105"/>
    <hyperlink r:id="rId103" ref="B106"/>
    <hyperlink r:id="rId104" ref="B107"/>
    <hyperlink r:id="rId105" ref="B108"/>
    <hyperlink r:id="rId106" ref="B109"/>
    <hyperlink r:id="rId107" ref="B110"/>
    <hyperlink r:id="rId108" ref="B111"/>
    <hyperlink r:id="rId109" ref="B112"/>
    <hyperlink r:id="rId110" ref="B113"/>
    <hyperlink r:id="rId111" ref="B114"/>
    <hyperlink r:id="rId112" ref="B115"/>
    <hyperlink r:id="rId113" ref="B116"/>
    <hyperlink r:id="rId114" ref="B117"/>
    <hyperlink r:id="rId115" ref="B118"/>
    <hyperlink r:id="rId116" ref="B119"/>
    <hyperlink r:id="rId117" ref="B120"/>
    <hyperlink r:id="rId118" ref="B121"/>
    <hyperlink r:id="rId119" ref="B122"/>
    <hyperlink r:id="rId120" ref="B123"/>
    <hyperlink r:id="rId121" ref="B124"/>
    <hyperlink r:id="rId122" ref="B125"/>
    <hyperlink r:id="rId123" ref="B126"/>
    <hyperlink r:id="rId124" ref="B127"/>
    <hyperlink r:id="rId125" ref="B128"/>
    <hyperlink r:id="rId126" ref="B129"/>
    <hyperlink r:id="rId127" ref="B130"/>
    <hyperlink r:id="rId128" ref="B131"/>
    <hyperlink r:id="rId129" ref="B132"/>
    <hyperlink r:id="rId130" ref="B133"/>
    <hyperlink r:id="rId131" ref="B134"/>
    <hyperlink r:id="rId132" ref="B135"/>
    <hyperlink r:id="rId133" ref="B136"/>
    <hyperlink r:id="rId134" ref="B137"/>
    <hyperlink r:id="rId135" ref="B138"/>
    <hyperlink r:id="rId136" ref="B139"/>
    <hyperlink r:id="rId137" ref="B140"/>
    <hyperlink r:id="rId138" ref="B141"/>
    <hyperlink r:id="rId139" ref="B142"/>
    <hyperlink r:id="rId140" ref="B143"/>
    <hyperlink r:id="rId141" ref="B144"/>
    <hyperlink r:id="rId142" ref="B145"/>
    <hyperlink r:id="rId143" ref="B146"/>
    <hyperlink r:id="rId144" ref="B147"/>
    <hyperlink r:id="rId145" ref="B148"/>
    <hyperlink r:id="rId146" ref="B150"/>
    <hyperlink r:id="rId147" ref="B151"/>
    <hyperlink r:id="rId148" ref="B152"/>
    <hyperlink r:id="rId149" ref="B153"/>
    <hyperlink r:id="rId150" ref="B154"/>
    <hyperlink r:id="rId151" ref="B155"/>
    <hyperlink r:id="rId152" ref="B156"/>
    <hyperlink r:id="rId153" ref="B157"/>
    <hyperlink r:id="rId154" ref="B158"/>
    <hyperlink r:id="rId155" ref="B159"/>
    <hyperlink r:id="rId156" ref="B160"/>
    <hyperlink r:id="rId157" ref="B161"/>
    <hyperlink r:id="rId158" ref="B162"/>
    <hyperlink r:id="rId159" ref="B163"/>
    <hyperlink r:id="rId160" ref="B164"/>
    <hyperlink r:id="rId161" ref="B165"/>
    <hyperlink r:id="rId162" ref="B166"/>
    <hyperlink r:id="rId163" ref="B167"/>
    <hyperlink r:id="rId164" ref="B168"/>
    <hyperlink r:id="rId165" ref="B169"/>
    <hyperlink r:id="rId166" ref="B170"/>
    <hyperlink r:id="rId167" ref="B171"/>
    <hyperlink r:id="rId168" ref="B172"/>
    <hyperlink r:id="rId169" ref="B173"/>
    <hyperlink r:id="rId170" ref="B174"/>
    <hyperlink r:id="rId171" ref="B175"/>
    <hyperlink r:id="rId172" ref="B176"/>
    <hyperlink r:id="rId173" ref="B177"/>
    <hyperlink r:id="rId174" ref="B178"/>
    <hyperlink r:id="rId175" ref="B180"/>
    <hyperlink r:id="rId176" ref="B182"/>
    <hyperlink r:id="rId177" ref="B183"/>
    <hyperlink r:id="rId178" ref="B184"/>
    <hyperlink r:id="rId179" ref="B185"/>
    <hyperlink r:id="rId180" ref="B186"/>
    <hyperlink r:id="rId181" ref="B187"/>
    <hyperlink r:id="rId182" ref="B188"/>
    <hyperlink r:id="rId183" ref="B189"/>
    <hyperlink r:id="rId184" ref="B190"/>
    <hyperlink r:id="rId185" ref="B191"/>
    <hyperlink r:id="rId186" ref="B192"/>
    <hyperlink r:id="rId187" ref="B193"/>
    <hyperlink r:id="rId188" ref="B194"/>
    <hyperlink r:id="rId189" ref="B195"/>
    <hyperlink r:id="rId190" ref="B196"/>
    <hyperlink r:id="rId191" ref="B197"/>
    <hyperlink r:id="rId192" ref="B198"/>
    <hyperlink r:id="rId193" ref="B199"/>
    <hyperlink r:id="rId194" ref="B200"/>
    <hyperlink r:id="rId195" ref="B201"/>
    <hyperlink r:id="rId196" ref="B202"/>
    <hyperlink r:id="rId197" ref="B203"/>
    <hyperlink r:id="rId198" ref="B204"/>
    <hyperlink r:id="rId199" ref="B205"/>
    <hyperlink r:id="rId200" ref="B206"/>
    <hyperlink r:id="rId201" ref="B207"/>
    <hyperlink r:id="rId202" ref="B208"/>
    <hyperlink r:id="rId203" ref="B209"/>
    <hyperlink r:id="rId204" ref="B210"/>
    <hyperlink r:id="rId205" ref="B211"/>
    <hyperlink r:id="rId206" ref="B212"/>
    <hyperlink r:id="rId207" ref="B213"/>
    <hyperlink r:id="rId208" ref="B214"/>
    <hyperlink r:id="rId209" ref="B215"/>
    <hyperlink r:id="rId210" ref="B216"/>
    <hyperlink r:id="rId211" ref="B217"/>
    <hyperlink r:id="rId212" ref="B218"/>
    <hyperlink r:id="rId213" ref="B219"/>
    <hyperlink r:id="rId214" ref="B220"/>
    <hyperlink r:id="rId215" ref="B221"/>
    <hyperlink r:id="rId216" ref="B222"/>
    <hyperlink r:id="rId217" ref="B223"/>
    <hyperlink r:id="rId218" ref="B224"/>
    <hyperlink r:id="rId219" ref="B225"/>
    <hyperlink r:id="rId220" ref="B226"/>
    <hyperlink r:id="rId221" ref="B227"/>
    <hyperlink r:id="rId222" ref="B228"/>
    <hyperlink r:id="rId223" ref="B229"/>
    <hyperlink r:id="rId224" ref="B230"/>
    <hyperlink r:id="rId225" ref="B231"/>
    <hyperlink r:id="rId226" ref="B232"/>
    <hyperlink r:id="rId227" ref="B233"/>
    <hyperlink r:id="rId228" ref="B234"/>
    <hyperlink r:id="rId229" ref="B235"/>
    <hyperlink r:id="rId230" ref="B236"/>
    <hyperlink r:id="rId231" ref="B237"/>
    <hyperlink r:id="rId232" ref="B238"/>
    <hyperlink r:id="rId233" ref="B239"/>
    <hyperlink r:id="rId234" ref="B240"/>
    <hyperlink r:id="rId235" ref="B241"/>
    <hyperlink r:id="rId236" ref="B242"/>
    <hyperlink r:id="rId237" ref="B243"/>
    <hyperlink r:id="rId238" ref="B245"/>
    <hyperlink r:id="rId239" ref="B246"/>
    <hyperlink r:id="rId240" ref="B247"/>
    <hyperlink r:id="rId241" ref="B248"/>
    <hyperlink r:id="rId242" ref="B249"/>
    <hyperlink r:id="rId243" ref="B250"/>
    <hyperlink r:id="rId244" ref="B251"/>
    <hyperlink r:id="rId245" ref="B252"/>
    <hyperlink r:id="rId246" ref="B253"/>
    <hyperlink r:id="rId247" ref="B254"/>
    <hyperlink r:id="rId248" ref="B255"/>
    <hyperlink r:id="rId249" ref="B256"/>
    <hyperlink r:id="rId250" ref="B257"/>
    <hyperlink r:id="rId251" ref="B258"/>
    <hyperlink r:id="rId252" ref="B259"/>
    <hyperlink r:id="rId253" ref="B260"/>
    <hyperlink r:id="rId254" ref="B261"/>
    <hyperlink r:id="rId255" ref="B262"/>
    <hyperlink r:id="rId256" ref="B263"/>
    <hyperlink r:id="rId257" ref="B264"/>
    <hyperlink r:id="rId258" ref="B265"/>
    <hyperlink r:id="rId259" ref="B266"/>
    <hyperlink r:id="rId260" ref="B267"/>
    <hyperlink r:id="rId261" ref="B268"/>
    <hyperlink r:id="rId262" ref="B269"/>
    <hyperlink r:id="rId263" ref="B270"/>
    <hyperlink r:id="rId264" ref="B271"/>
    <hyperlink r:id="rId265" ref="B272"/>
    <hyperlink r:id="rId266" ref="B273"/>
    <hyperlink r:id="rId267" ref="B274"/>
    <hyperlink r:id="rId268" ref="B275"/>
    <hyperlink r:id="rId269" ref="B276"/>
    <hyperlink r:id="rId270" ref="B277"/>
    <hyperlink r:id="rId271" ref="B278"/>
    <hyperlink r:id="rId272" ref="B279"/>
    <hyperlink r:id="rId273" ref="B280"/>
    <hyperlink r:id="rId274" ref="B281"/>
    <hyperlink r:id="rId275" ref="B282"/>
    <hyperlink r:id="rId276" ref="B283"/>
    <hyperlink r:id="rId277" ref="B284"/>
    <hyperlink r:id="rId278" ref="B285"/>
    <hyperlink r:id="rId279" ref="B286"/>
    <hyperlink r:id="rId280" ref="B287"/>
    <hyperlink r:id="rId281" ref="B288"/>
    <hyperlink r:id="rId282" ref="B289"/>
    <hyperlink r:id="rId283" ref="B290"/>
    <hyperlink r:id="rId284" ref="B291"/>
    <hyperlink r:id="rId285" ref="B292"/>
    <hyperlink r:id="rId286" ref="B293"/>
    <hyperlink r:id="rId287" ref="B294"/>
    <hyperlink r:id="rId288" ref="B295"/>
    <hyperlink r:id="rId289" ref="B296"/>
    <hyperlink r:id="rId290" ref="B297"/>
    <hyperlink r:id="rId291" ref="B298"/>
    <hyperlink r:id="rId292" ref="B299"/>
    <hyperlink r:id="rId293" ref="B300"/>
    <hyperlink r:id="rId294" ref="B301"/>
    <hyperlink r:id="rId295" ref="B302"/>
    <hyperlink r:id="rId296" ref="B303"/>
    <hyperlink r:id="rId297" ref="B304"/>
    <hyperlink r:id="rId298" ref="B305"/>
    <hyperlink r:id="rId299" ref="B306"/>
    <hyperlink r:id="rId300" ref="B307"/>
    <hyperlink r:id="rId301" ref="B308"/>
    <hyperlink r:id="rId302" ref="B309"/>
    <hyperlink r:id="rId303" ref="B310"/>
    <hyperlink r:id="rId304" ref="B311"/>
    <hyperlink r:id="rId305" ref="B312"/>
    <hyperlink r:id="rId306" ref="B313"/>
    <hyperlink r:id="rId307" ref="B314"/>
    <hyperlink r:id="rId308" ref="B315"/>
    <hyperlink r:id="rId309" ref="B316"/>
    <hyperlink r:id="rId310" ref="B317"/>
    <hyperlink r:id="rId311" ref="B318"/>
    <hyperlink r:id="rId312" ref="B319"/>
    <hyperlink r:id="rId313" ref="B320"/>
    <hyperlink r:id="rId314" ref="B322"/>
    <hyperlink r:id="rId315" ref="B323"/>
    <hyperlink r:id="rId316" ref="B324"/>
    <hyperlink r:id="rId317" ref="B325"/>
    <hyperlink r:id="rId318" ref="B326"/>
    <hyperlink r:id="rId319" ref="B327"/>
    <hyperlink r:id="rId320" ref="B328"/>
    <hyperlink r:id="rId321" ref="B330"/>
    <hyperlink r:id="rId322" ref="B331"/>
    <hyperlink r:id="rId323" ref="B332"/>
    <hyperlink r:id="rId324" ref="B333"/>
    <hyperlink r:id="rId325" ref="B334"/>
    <hyperlink r:id="rId326" ref="B335"/>
    <hyperlink r:id="rId327" ref="B336"/>
    <hyperlink r:id="rId328" ref="B337"/>
    <hyperlink r:id="rId329" ref="B338"/>
    <hyperlink r:id="rId330" ref="B339"/>
    <hyperlink r:id="rId331" ref="B340"/>
    <hyperlink r:id="rId332" ref="B341"/>
    <hyperlink r:id="rId333" ref="B342"/>
    <hyperlink r:id="rId334" ref="B343"/>
    <hyperlink r:id="rId335" ref="B344"/>
    <hyperlink r:id="rId336" ref="B345"/>
    <hyperlink r:id="rId337" ref="B346"/>
    <hyperlink r:id="rId338" ref="B347"/>
    <hyperlink r:id="rId339" ref="B348"/>
    <hyperlink r:id="rId340" ref="B349"/>
    <hyperlink r:id="rId341" ref="B350"/>
    <hyperlink r:id="rId342" ref="B351"/>
    <hyperlink r:id="rId343" ref="B352"/>
    <hyperlink r:id="rId344" ref="B353"/>
    <hyperlink r:id="rId345" ref="B354"/>
    <hyperlink r:id="rId346" ref="B355"/>
    <hyperlink r:id="rId347" ref="B356"/>
    <hyperlink r:id="rId348" ref="B357"/>
    <hyperlink r:id="rId349" ref="B358"/>
    <hyperlink r:id="rId350" ref="B359"/>
    <hyperlink r:id="rId351" ref="B360"/>
    <hyperlink r:id="rId352" ref="B361"/>
    <hyperlink r:id="rId353" ref="B362"/>
    <hyperlink r:id="rId354" ref="B363"/>
    <hyperlink r:id="rId355" ref="B364"/>
    <hyperlink r:id="rId356" ref="B365"/>
    <hyperlink r:id="rId357" ref="B366"/>
    <hyperlink r:id="rId358" ref="B367"/>
    <hyperlink r:id="rId359" ref="B368"/>
    <hyperlink r:id="rId360" ref="B369"/>
    <hyperlink r:id="rId361" ref="B370"/>
    <hyperlink r:id="rId362" ref="B371"/>
    <hyperlink r:id="rId363" ref="B372"/>
    <hyperlink r:id="rId364" ref="B373"/>
    <hyperlink r:id="rId365" ref="B374"/>
    <hyperlink r:id="rId366" ref="B375"/>
    <hyperlink r:id="rId367" ref="B376"/>
    <hyperlink r:id="rId368" ref="B377"/>
    <hyperlink r:id="rId369" ref="B378"/>
    <hyperlink r:id="rId370" ref="B379"/>
    <hyperlink r:id="rId371" ref="B380"/>
    <hyperlink r:id="rId372" ref="B381"/>
    <hyperlink r:id="rId373" ref="B382"/>
    <hyperlink r:id="rId374" ref="B383"/>
    <hyperlink r:id="rId375" ref="B384"/>
    <hyperlink r:id="rId376" ref="B385"/>
    <hyperlink r:id="rId377" ref="B386"/>
    <hyperlink r:id="rId378" ref="B387"/>
    <hyperlink r:id="rId379" ref="B388"/>
    <hyperlink r:id="rId380" ref="B389"/>
    <hyperlink r:id="rId381" ref="B390"/>
    <hyperlink r:id="rId382" ref="B391"/>
    <hyperlink r:id="rId383" ref="B392"/>
    <hyperlink r:id="rId384" ref="B393"/>
    <hyperlink r:id="rId385" ref="B394"/>
    <hyperlink r:id="rId386" ref="B395"/>
    <hyperlink r:id="rId387" ref="B396"/>
    <hyperlink r:id="rId388" ref="B397"/>
    <hyperlink r:id="rId389" ref="B398"/>
    <hyperlink r:id="rId390" ref="B399"/>
    <hyperlink r:id="rId391" ref="B400"/>
    <hyperlink r:id="rId392" ref="B401"/>
    <hyperlink r:id="rId393" ref="B402"/>
    <hyperlink r:id="rId394" ref="B403"/>
    <hyperlink r:id="rId395" ref="B404"/>
    <hyperlink r:id="rId396" ref="B405"/>
    <hyperlink r:id="rId397" ref="B406"/>
    <hyperlink r:id="rId398" ref="B407"/>
    <hyperlink r:id="rId399" ref="B408"/>
    <hyperlink r:id="rId400" ref="B409"/>
    <hyperlink r:id="rId401" ref="B410"/>
    <hyperlink r:id="rId402" ref="B411"/>
    <hyperlink r:id="rId403" ref="B412"/>
    <hyperlink r:id="rId404" ref="B413"/>
    <hyperlink r:id="rId405" ref="B414"/>
    <hyperlink r:id="rId406" ref="B415"/>
    <hyperlink r:id="rId407" ref="B416"/>
    <hyperlink r:id="rId408" ref="B417"/>
    <hyperlink r:id="rId409" ref="B418"/>
    <hyperlink r:id="rId410" ref="B419"/>
    <hyperlink r:id="rId411" ref="B420"/>
    <hyperlink r:id="rId412" ref="B421"/>
    <hyperlink r:id="rId413" ref="B422"/>
    <hyperlink r:id="rId414" ref="B423"/>
    <hyperlink r:id="rId415" ref="B424"/>
    <hyperlink r:id="rId416" ref="B425"/>
    <hyperlink r:id="rId417" ref="B426"/>
    <hyperlink r:id="rId418" ref="B427"/>
    <hyperlink r:id="rId419" ref="B428"/>
    <hyperlink r:id="rId420" ref="B429"/>
    <hyperlink r:id="rId421" ref="B430"/>
    <hyperlink r:id="rId422" ref="B431"/>
    <hyperlink r:id="rId423" ref="B432"/>
    <hyperlink r:id="rId424" ref="B433"/>
    <hyperlink r:id="rId425" ref="B434"/>
    <hyperlink r:id="rId426" ref="B435"/>
    <hyperlink r:id="rId427" ref="B436"/>
    <hyperlink r:id="rId428" ref="B437"/>
    <hyperlink r:id="rId429" ref="B438"/>
    <hyperlink r:id="rId430" ref="B439"/>
    <hyperlink r:id="rId431" ref="B440"/>
    <hyperlink r:id="rId432" ref="B441"/>
    <hyperlink r:id="rId433" ref="B442"/>
    <hyperlink r:id="rId434" ref="B443"/>
    <hyperlink r:id="rId435" ref="B444"/>
    <hyperlink r:id="rId436" ref="B445"/>
    <hyperlink r:id="rId437" ref="B446"/>
    <hyperlink r:id="rId438" ref="B447"/>
    <hyperlink r:id="rId439" ref="B448"/>
    <hyperlink r:id="rId440" ref="B449"/>
    <hyperlink r:id="rId441" ref="B450"/>
    <hyperlink r:id="rId442" ref="B451"/>
    <hyperlink r:id="rId443" ref="B452"/>
    <hyperlink r:id="rId444" ref="B453"/>
    <hyperlink r:id="rId445" ref="B454"/>
    <hyperlink r:id="rId446" ref="B455"/>
    <hyperlink r:id="rId447" ref="B456"/>
    <hyperlink r:id="rId448" ref="B457"/>
    <hyperlink r:id="rId449" ref="B458"/>
    <hyperlink r:id="rId450" ref="B459"/>
    <hyperlink r:id="rId451" ref="B460"/>
    <hyperlink r:id="rId452" ref="B461"/>
    <hyperlink r:id="rId453" ref="B462"/>
    <hyperlink r:id="rId454" ref="B463"/>
    <hyperlink r:id="rId455" ref="B464"/>
    <hyperlink r:id="rId456" ref="B465"/>
    <hyperlink r:id="rId457" ref="B466"/>
    <hyperlink r:id="rId458" ref="B467"/>
    <hyperlink r:id="rId459" ref="B468"/>
    <hyperlink r:id="rId460" ref="B470"/>
    <hyperlink r:id="rId461" ref="B471"/>
    <hyperlink r:id="rId462" ref="B472"/>
    <hyperlink r:id="rId463" ref="B473"/>
    <hyperlink r:id="rId464" ref="B474"/>
    <hyperlink r:id="rId465" ref="B475"/>
    <hyperlink r:id="rId466" ref="B476"/>
    <hyperlink r:id="rId467" ref="B477"/>
    <hyperlink r:id="rId468" ref="B478"/>
    <hyperlink r:id="rId469" ref="B479"/>
    <hyperlink r:id="rId470" ref="B480"/>
    <hyperlink r:id="rId471" ref="B481"/>
    <hyperlink r:id="rId472" ref="B482"/>
    <hyperlink r:id="rId473" ref="B483"/>
    <hyperlink r:id="rId474" ref="B484"/>
    <hyperlink r:id="rId475" ref="B485"/>
    <hyperlink r:id="rId476" ref="B486"/>
    <hyperlink r:id="rId477" ref="B487"/>
    <hyperlink r:id="rId478" ref="B488"/>
    <hyperlink r:id="rId479" ref="B489"/>
    <hyperlink r:id="rId480" ref="B491"/>
    <hyperlink r:id="rId481" ref="B492"/>
    <hyperlink r:id="rId482" ref="B493"/>
    <hyperlink r:id="rId483" ref="B494"/>
    <hyperlink r:id="rId484" ref="B495"/>
    <hyperlink r:id="rId485" ref="B496"/>
    <hyperlink r:id="rId486" ref="B497"/>
    <hyperlink r:id="rId487" ref="B498"/>
    <hyperlink r:id="rId488" ref="B499"/>
    <hyperlink r:id="rId489" ref="B500"/>
    <hyperlink r:id="rId490" ref="B501"/>
    <hyperlink r:id="rId491" ref="B502"/>
    <hyperlink r:id="rId492" ref="B503"/>
    <hyperlink r:id="rId493" ref="B504"/>
    <hyperlink r:id="rId494" ref="B505"/>
    <hyperlink r:id="rId495" ref="B506"/>
    <hyperlink r:id="rId496" ref="B507"/>
    <hyperlink r:id="rId497" ref="B508"/>
    <hyperlink r:id="rId498" ref="B509"/>
    <hyperlink r:id="rId499" ref="B510"/>
    <hyperlink r:id="rId500" ref="B511"/>
    <hyperlink r:id="rId501" ref="B512"/>
    <hyperlink r:id="rId502" ref="B513"/>
    <hyperlink r:id="rId503" ref="B514"/>
    <hyperlink r:id="rId504" ref="B515"/>
    <hyperlink r:id="rId505" ref="B516"/>
    <hyperlink r:id="rId506" ref="B517"/>
    <hyperlink r:id="rId507" ref="B518"/>
    <hyperlink r:id="rId508" ref="B519"/>
    <hyperlink r:id="rId509" ref="B520"/>
    <hyperlink r:id="rId510" ref="B521"/>
    <hyperlink r:id="rId511" ref="B522"/>
    <hyperlink r:id="rId512" ref="B523"/>
    <hyperlink r:id="rId513" ref="B524"/>
    <hyperlink r:id="rId514" ref="B525"/>
    <hyperlink r:id="rId515" ref="B526"/>
    <hyperlink r:id="rId516" ref="B527"/>
    <hyperlink r:id="rId517" ref="B528"/>
    <hyperlink r:id="rId518" ref="B529"/>
    <hyperlink r:id="rId519" ref="B530"/>
    <hyperlink r:id="rId520" ref="B531"/>
    <hyperlink r:id="rId521" ref="B532"/>
    <hyperlink r:id="rId522" ref="B533"/>
    <hyperlink r:id="rId523" ref="B534"/>
    <hyperlink r:id="rId524" ref="B535"/>
    <hyperlink r:id="rId525" ref="B536"/>
    <hyperlink r:id="rId526" ref="B537"/>
    <hyperlink r:id="rId527" ref="B538"/>
    <hyperlink r:id="rId528" ref="B539"/>
    <hyperlink r:id="rId529" ref="B540"/>
    <hyperlink r:id="rId530" ref="B541"/>
    <hyperlink r:id="rId531" ref="B542"/>
    <hyperlink r:id="rId532" ref="B543"/>
    <hyperlink r:id="rId533" ref="B544"/>
    <hyperlink r:id="rId534" ref="B545"/>
    <hyperlink r:id="rId535" ref="B546"/>
    <hyperlink r:id="rId536" ref="B547"/>
    <hyperlink r:id="rId537" ref="B548"/>
    <hyperlink r:id="rId538" ref="B549"/>
    <hyperlink r:id="rId539" ref="B550"/>
    <hyperlink r:id="rId540" ref="B551"/>
    <hyperlink r:id="rId541" ref="B552"/>
    <hyperlink r:id="rId542" ref="B553"/>
    <hyperlink r:id="rId543" ref="B554"/>
    <hyperlink r:id="rId544" ref="B555"/>
    <hyperlink r:id="rId545" ref="B556"/>
    <hyperlink r:id="rId546" ref="B557"/>
    <hyperlink r:id="rId547" ref="B558"/>
    <hyperlink r:id="rId548" ref="B559"/>
    <hyperlink r:id="rId549" ref="B560"/>
    <hyperlink r:id="rId550" ref="B561"/>
    <hyperlink r:id="rId551" ref="B562"/>
    <hyperlink r:id="rId552" ref="B563"/>
    <hyperlink r:id="rId553" ref="B564"/>
    <hyperlink r:id="rId554" ref="B565"/>
    <hyperlink r:id="rId555" ref="B566"/>
    <hyperlink r:id="rId556" ref="B567"/>
    <hyperlink r:id="rId557" ref="B568"/>
    <hyperlink r:id="rId558" ref="B569"/>
    <hyperlink r:id="rId559" ref="B570"/>
    <hyperlink r:id="rId560" ref="B571"/>
    <hyperlink r:id="rId561" ref="B572"/>
    <hyperlink r:id="rId562" ref="B573"/>
    <hyperlink r:id="rId563" ref="B574"/>
    <hyperlink r:id="rId564" location="page=13" ref="B575"/>
    <hyperlink r:id="rId565" ref="B576"/>
    <hyperlink r:id="rId566" ref="B577"/>
    <hyperlink r:id="rId567" ref="B578"/>
    <hyperlink r:id="rId568" ref="B580"/>
    <hyperlink r:id="rId569" ref="B582"/>
    <hyperlink r:id="rId570" ref="B583"/>
    <hyperlink r:id="rId571" ref="B584"/>
    <hyperlink r:id="rId572" ref="B585"/>
    <hyperlink r:id="rId573" ref="B586"/>
    <hyperlink r:id="rId574" ref="B587"/>
    <hyperlink r:id="rId575" ref="B588"/>
    <hyperlink r:id="rId576" ref="B589"/>
    <hyperlink r:id="rId577" ref="B590"/>
    <hyperlink r:id="rId578" ref="B592"/>
    <hyperlink r:id="rId579" ref="B593"/>
    <hyperlink r:id="rId580" ref="B594"/>
    <hyperlink r:id="rId581" ref="B595"/>
    <hyperlink r:id="rId582" ref="B596"/>
    <hyperlink r:id="rId583" ref="B597"/>
    <hyperlink r:id="rId584" ref="B598"/>
    <hyperlink r:id="rId585" ref="B599"/>
    <hyperlink r:id="rId586" ref="B600"/>
    <hyperlink r:id="rId587" ref="B601"/>
    <hyperlink r:id="rId588" ref="B602"/>
    <hyperlink r:id="rId589" ref="B603"/>
    <hyperlink r:id="rId590" ref="B604"/>
    <hyperlink r:id="rId591" ref="B605"/>
    <hyperlink r:id="rId592" ref="B606"/>
    <hyperlink r:id="rId593" ref="B607"/>
    <hyperlink r:id="rId594" ref="B608"/>
    <hyperlink r:id="rId595" ref="B609"/>
    <hyperlink r:id="rId596" ref="B610"/>
    <hyperlink r:id="rId597" ref="B611"/>
    <hyperlink r:id="rId598" ref="B612"/>
    <hyperlink r:id="rId599" ref="B613"/>
    <hyperlink r:id="rId600" ref="B614"/>
    <hyperlink r:id="rId601" ref="B615"/>
    <hyperlink r:id="rId602" ref="B616"/>
    <hyperlink r:id="rId603" ref="B618"/>
    <hyperlink r:id="rId604" ref="B619"/>
    <hyperlink r:id="rId605" ref="B620"/>
    <hyperlink r:id="rId606" ref="B621"/>
    <hyperlink r:id="rId607" ref="B622"/>
    <hyperlink r:id="rId608" ref="B623"/>
    <hyperlink r:id="rId609" ref="B624"/>
    <hyperlink r:id="rId610" ref="B625"/>
    <hyperlink r:id="rId611" ref="B626"/>
    <hyperlink r:id="rId612" ref="B627"/>
    <hyperlink r:id="rId613" ref="B628"/>
    <hyperlink r:id="rId614" ref="B629"/>
    <hyperlink r:id="rId615" ref="B630"/>
    <hyperlink r:id="rId616" ref="B631"/>
    <hyperlink r:id="rId617" ref="B632"/>
    <hyperlink r:id="rId618" ref="B633"/>
    <hyperlink r:id="rId619" ref="B634"/>
    <hyperlink r:id="rId620" ref="B635"/>
    <hyperlink r:id="rId621" ref="B636"/>
    <hyperlink r:id="rId622" ref="B637"/>
    <hyperlink r:id="rId623" ref="B638"/>
    <hyperlink r:id="rId624" ref="B639"/>
    <hyperlink r:id="rId625" ref="B640"/>
    <hyperlink r:id="rId626" ref="B641"/>
    <hyperlink r:id="rId627" ref="B642"/>
    <hyperlink r:id="rId628" ref="B643"/>
    <hyperlink r:id="rId629" ref="B644"/>
    <hyperlink r:id="rId630" ref="B645"/>
    <hyperlink r:id="rId631" ref="B646"/>
    <hyperlink r:id="rId632" ref="B647"/>
    <hyperlink r:id="rId633" ref="B648"/>
    <hyperlink r:id="rId634" ref="B649"/>
    <hyperlink r:id="rId635" ref="B650"/>
    <hyperlink r:id="rId636" ref="B651"/>
    <hyperlink r:id="rId637" ref="B652"/>
    <hyperlink r:id="rId638" ref="B653"/>
    <hyperlink r:id="rId639" ref="B654"/>
    <hyperlink r:id="rId640" ref="B655"/>
    <hyperlink r:id="rId641" ref="B657"/>
    <hyperlink r:id="rId642" ref="B658"/>
    <hyperlink r:id="rId643" ref="B659"/>
    <hyperlink r:id="rId644" ref="B660"/>
    <hyperlink r:id="rId645" ref="B661"/>
    <hyperlink r:id="rId646" ref="B662"/>
    <hyperlink r:id="rId647" ref="B663"/>
    <hyperlink r:id="rId648" ref="B664"/>
    <hyperlink r:id="rId649" ref="B665"/>
    <hyperlink r:id="rId650" ref="B666"/>
    <hyperlink r:id="rId651" ref="B667"/>
    <hyperlink r:id="rId652" ref="B668"/>
    <hyperlink r:id="rId653" ref="B669"/>
    <hyperlink r:id="rId654" ref="B670"/>
    <hyperlink r:id="rId655" ref="B672"/>
    <hyperlink r:id="rId656" ref="B673"/>
    <hyperlink r:id="rId657" ref="B674"/>
    <hyperlink r:id="rId658" ref="B675"/>
    <hyperlink r:id="rId659" ref="B676"/>
    <hyperlink r:id="rId660" ref="B677"/>
    <hyperlink r:id="rId661" ref="B678"/>
    <hyperlink r:id="rId662" ref="B679"/>
    <hyperlink r:id="rId663" ref="B680"/>
    <hyperlink r:id="rId664" ref="B682"/>
    <hyperlink r:id="rId665" ref="B683"/>
    <hyperlink r:id="rId666" ref="B684"/>
    <hyperlink r:id="rId667" ref="B685"/>
    <hyperlink r:id="rId668" ref="B686"/>
    <hyperlink r:id="rId669" ref="B687"/>
    <hyperlink r:id="rId670" ref="B688"/>
    <hyperlink r:id="rId671" ref="B689"/>
    <hyperlink r:id="rId672" ref="B690"/>
    <hyperlink r:id="rId673" ref="B691"/>
    <hyperlink r:id="rId674" ref="B692"/>
    <hyperlink r:id="rId675" ref="B693"/>
    <hyperlink r:id="rId676" ref="B694"/>
    <hyperlink r:id="rId677" ref="B695"/>
    <hyperlink r:id="rId678" ref="B696"/>
    <hyperlink r:id="rId679" ref="B697"/>
    <hyperlink r:id="rId680" ref="B698"/>
    <hyperlink r:id="rId681" ref="B699"/>
    <hyperlink r:id="rId682" ref="B700"/>
    <hyperlink r:id="rId683" ref="B701"/>
    <hyperlink r:id="rId684" ref="B702"/>
    <hyperlink r:id="rId685" ref="B703"/>
    <hyperlink r:id="rId686" ref="B704"/>
    <hyperlink r:id="rId687" ref="B705"/>
    <hyperlink r:id="rId688" ref="B706"/>
    <hyperlink r:id="rId689" ref="B707"/>
    <hyperlink r:id="rId690" ref="B708"/>
    <hyperlink r:id="rId691" ref="B709"/>
    <hyperlink r:id="rId692" ref="B710"/>
    <hyperlink r:id="rId693" ref="B711"/>
    <hyperlink r:id="rId694" ref="B712"/>
    <hyperlink r:id="rId695" ref="B713"/>
    <hyperlink r:id="rId696" ref="B714"/>
    <hyperlink r:id="rId697" ref="B715"/>
    <hyperlink r:id="rId698" ref="B716"/>
    <hyperlink r:id="rId699" ref="B717"/>
    <hyperlink r:id="rId700" ref="B718"/>
    <hyperlink r:id="rId701" ref="B719"/>
    <hyperlink r:id="rId702" ref="B720"/>
    <hyperlink r:id="rId703" ref="B721"/>
    <hyperlink r:id="rId704" ref="B722"/>
    <hyperlink r:id="rId705" ref="B723"/>
    <hyperlink r:id="rId706" ref="B724"/>
    <hyperlink r:id="rId707" ref="B725"/>
    <hyperlink r:id="rId708" ref="B726"/>
    <hyperlink r:id="rId709" ref="B727"/>
    <hyperlink r:id="rId710" ref="B728"/>
    <hyperlink r:id="rId711" ref="B729"/>
    <hyperlink r:id="rId712" ref="B730"/>
    <hyperlink r:id="rId713" ref="B732"/>
    <hyperlink r:id="rId714" ref="B733"/>
    <hyperlink r:id="rId715" ref="B734"/>
    <hyperlink r:id="rId716" ref="B735"/>
    <hyperlink r:id="rId717" ref="B736"/>
    <hyperlink r:id="rId718" ref="B737"/>
    <hyperlink r:id="rId719" ref="B738"/>
    <hyperlink r:id="rId720" ref="B739"/>
    <hyperlink r:id="rId721" ref="B740"/>
    <hyperlink r:id="rId722" ref="B741"/>
    <hyperlink r:id="rId723" ref="B742"/>
    <hyperlink r:id="rId724" ref="B743"/>
    <hyperlink r:id="rId725" ref="B744"/>
    <hyperlink r:id="rId726" ref="B745"/>
    <hyperlink r:id="rId727" ref="B746"/>
    <hyperlink r:id="rId728" ref="B747"/>
    <hyperlink r:id="rId729" ref="B748"/>
    <hyperlink r:id="rId730" ref="B749"/>
    <hyperlink r:id="rId731" ref="B750"/>
    <hyperlink r:id="rId732" ref="B751"/>
    <hyperlink r:id="rId733" ref="B752"/>
    <hyperlink r:id="rId734" ref="B753"/>
    <hyperlink r:id="rId735" ref="B754"/>
    <hyperlink r:id="rId736" ref="B755"/>
    <hyperlink r:id="rId737" ref="B756"/>
    <hyperlink r:id="rId738" ref="B757"/>
    <hyperlink r:id="rId739" ref="B758"/>
    <hyperlink r:id="rId740" ref="B759"/>
    <hyperlink r:id="rId741" ref="B760"/>
    <hyperlink r:id="rId742" ref="B761"/>
    <hyperlink r:id="rId743" ref="B762"/>
    <hyperlink r:id="rId744" ref="B763"/>
    <hyperlink r:id="rId745" ref="B764"/>
    <hyperlink r:id="rId746" ref="B765"/>
    <hyperlink r:id="rId747" ref="B766"/>
    <hyperlink r:id="rId748" ref="B767"/>
    <hyperlink r:id="rId749" ref="B768"/>
    <hyperlink r:id="rId750" ref="B769"/>
    <hyperlink r:id="rId751" ref="B770"/>
    <hyperlink r:id="rId752" ref="B771"/>
    <hyperlink r:id="rId753" ref="B772"/>
    <hyperlink r:id="rId754" ref="B773"/>
    <hyperlink r:id="rId755" ref="B774"/>
    <hyperlink r:id="rId756" ref="B775"/>
    <hyperlink r:id="rId757" ref="B776"/>
    <hyperlink r:id="rId758" ref="B777"/>
    <hyperlink r:id="rId759" ref="B778"/>
    <hyperlink r:id="rId760" ref="B779"/>
    <hyperlink r:id="rId761" ref="B780"/>
    <hyperlink r:id="rId762" ref="B781"/>
    <hyperlink r:id="rId763" ref="B782"/>
    <hyperlink r:id="rId764" ref="B783"/>
    <hyperlink r:id="rId765" ref="B784"/>
    <hyperlink r:id="rId766" ref="B785"/>
    <hyperlink r:id="rId767" ref="B786"/>
    <hyperlink r:id="rId768" ref="B787"/>
    <hyperlink r:id="rId769" ref="B788"/>
    <hyperlink r:id="rId770" ref="B789"/>
    <hyperlink r:id="rId771" ref="B790"/>
    <hyperlink r:id="rId772" ref="B791"/>
    <hyperlink r:id="rId773" ref="B792"/>
    <hyperlink r:id="rId774" ref="B793"/>
    <hyperlink r:id="rId775" ref="B794"/>
    <hyperlink r:id="rId776" ref="B795"/>
    <hyperlink r:id="rId777" ref="B796"/>
    <hyperlink r:id="rId778" ref="B797"/>
    <hyperlink r:id="rId779" ref="B798"/>
    <hyperlink r:id="rId780" ref="B799"/>
    <hyperlink r:id="rId781" ref="B800"/>
    <hyperlink r:id="rId782" ref="B801"/>
    <hyperlink r:id="rId783" ref="B802"/>
    <hyperlink r:id="rId784" ref="B803"/>
    <hyperlink r:id="rId785" ref="B804"/>
    <hyperlink r:id="rId786" ref="B805"/>
    <hyperlink r:id="rId787" ref="B806"/>
    <hyperlink r:id="rId788" ref="B807"/>
    <hyperlink r:id="rId789" ref="B808"/>
    <hyperlink r:id="rId790" ref="B809"/>
    <hyperlink r:id="rId791" ref="B810"/>
    <hyperlink r:id="rId792" ref="B811"/>
    <hyperlink r:id="rId793" ref="B812"/>
    <hyperlink r:id="rId794" ref="B813"/>
    <hyperlink r:id="rId795" ref="B814"/>
    <hyperlink r:id="rId796" ref="B815"/>
    <hyperlink r:id="rId797" ref="B816"/>
    <hyperlink r:id="rId798" ref="B817"/>
    <hyperlink r:id="rId799" ref="B818"/>
    <hyperlink r:id="rId800" ref="B819"/>
    <hyperlink r:id="rId801" ref="B820"/>
    <hyperlink r:id="rId802" ref="B821"/>
    <hyperlink r:id="rId803" location="page=17" ref="B822"/>
    <hyperlink r:id="rId804" ref="B823"/>
    <hyperlink r:id="rId805" ref="B824"/>
    <hyperlink r:id="rId806" ref="B825"/>
    <hyperlink r:id="rId807" ref="B826"/>
    <hyperlink r:id="rId808" ref="B827"/>
    <hyperlink r:id="rId809" ref="B828"/>
    <hyperlink r:id="rId810" ref="B829"/>
    <hyperlink r:id="rId811" ref="B830"/>
    <hyperlink r:id="rId812" ref="B831"/>
    <hyperlink r:id="rId813" ref="B832"/>
    <hyperlink r:id="rId814" ref="B833"/>
    <hyperlink r:id="rId815" ref="B834"/>
    <hyperlink r:id="rId816" ref="B835"/>
    <hyperlink r:id="rId817" ref="B836"/>
    <hyperlink r:id="rId818" ref="B837"/>
    <hyperlink r:id="rId819" ref="B838"/>
    <hyperlink r:id="rId820" ref="B839"/>
    <hyperlink r:id="rId821" ref="B840"/>
    <hyperlink r:id="rId822" ref="B841"/>
    <hyperlink r:id="rId823" ref="B842"/>
    <hyperlink r:id="rId824" ref="B843"/>
    <hyperlink r:id="rId825" ref="B844"/>
    <hyperlink r:id="rId826" ref="B845"/>
    <hyperlink r:id="rId827" ref="B846"/>
    <hyperlink r:id="rId828" ref="B847"/>
    <hyperlink r:id="rId829" ref="B848"/>
    <hyperlink r:id="rId830" ref="B849"/>
    <hyperlink r:id="rId831" ref="B850"/>
    <hyperlink r:id="rId832" ref="B851"/>
    <hyperlink r:id="rId833" ref="B852"/>
    <hyperlink r:id="rId834" ref="B853"/>
    <hyperlink r:id="rId835" ref="B854"/>
    <hyperlink r:id="rId836" ref="B855"/>
    <hyperlink r:id="rId837" ref="B856"/>
    <hyperlink r:id="rId838" ref="B857"/>
    <hyperlink r:id="rId839" ref="B858"/>
    <hyperlink r:id="rId840" ref="B859"/>
    <hyperlink r:id="rId841" ref="B860"/>
    <hyperlink r:id="rId842" ref="B861"/>
    <hyperlink r:id="rId843" ref="B862"/>
    <hyperlink r:id="rId844" ref="B863"/>
    <hyperlink r:id="rId845" ref="B864"/>
    <hyperlink r:id="rId846" ref="B865"/>
    <hyperlink r:id="rId847" ref="B866"/>
    <hyperlink r:id="rId848" ref="B867"/>
    <hyperlink r:id="rId849" ref="B868"/>
    <hyperlink r:id="rId850" ref="B869"/>
    <hyperlink r:id="rId851" ref="B870"/>
    <hyperlink r:id="rId852" ref="B871"/>
    <hyperlink r:id="rId853" ref="B872"/>
    <hyperlink r:id="rId854" ref="B873"/>
    <hyperlink r:id="rId855" ref="B874"/>
    <hyperlink r:id="rId856" ref="B875"/>
    <hyperlink r:id="rId857" ref="B876"/>
    <hyperlink r:id="rId858" ref="B877"/>
    <hyperlink r:id="rId859" ref="B878"/>
    <hyperlink r:id="rId860" ref="B879"/>
    <hyperlink r:id="rId861" ref="B880"/>
    <hyperlink r:id="rId862" ref="B881"/>
    <hyperlink r:id="rId863" ref="B882"/>
    <hyperlink r:id="rId864" ref="B883"/>
    <hyperlink r:id="rId865" ref="B884"/>
    <hyperlink r:id="rId866" ref="B885"/>
    <hyperlink r:id="rId867" ref="B886"/>
    <hyperlink r:id="rId868" ref="B887"/>
    <hyperlink r:id="rId869" ref="B888"/>
    <hyperlink r:id="rId870" ref="B889"/>
    <hyperlink r:id="rId871" ref="B890"/>
    <hyperlink r:id="rId872" ref="B891"/>
    <hyperlink r:id="rId873" ref="B892"/>
    <hyperlink r:id="rId874" ref="B893"/>
    <hyperlink r:id="rId875" ref="B894"/>
    <hyperlink r:id="rId876" ref="B895"/>
    <hyperlink r:id="rId877" ref="B896"/>
    <hyperlink r:id="rId878" ref="B897"/>
    <hyperlink r:id="rId879" ref="B898"/>
    <hyperlink r:id="rId880" ref="B899"/>
    <hyperlink r:id="rId881" ref="B900"/>
    <hyperlink r:id="rId882" ref="B901"/>
    <hyperlink r:id="rId883" ref="B902"/>
    <hyperlink r:id="rId884" ref="B903"/>
    <hyperlink r:id="rId885" ref="B904"/>
    <hyperlink r:id="rId886" ref="B905"/>
    <hyperlink r:id="rId887" ref="B906"/>
    <hyperlink r:id="rId888" ref="B907"/>
    <hyperlink r:id="rId889" ref="B908"/>
    <hyperlink r:id="rId890" ref="B909"/>
    <hyperlink r:id="rId891" ref="B911"/>
    <hyperlink r:id="rId892" ref="B912"/>
    <hyperlink r:id="rId893" ref="B913"/>
    <hyperlink r:id="rId894" ref="B914"/>
    <hyperlink r:id="rId895" ref="B915"/>
    <hyperlink r:id="rId896" ref="B916"/>
    <hyperlink r:id="rId897" ref="B917"/>
    <hyperlink r:id="rId898" ref="B918"/>
    <hyperlink r:id="rId899" ref="B919"/>
    <hyperlink r:id="rId900" ref="B920"/>
    <hyperlink r:id="rId901" ref="B921"/>
    <hyperlink r:id="rId902" ref="B922"/>
    <hyperlink r:id="rId903" ref="B923"/>
    <hyperlink r:id="rId904" ref="B924"/>
    <hyperlink r:id="rId905" ref="B925"/>
    <hyperlink r:id="rId906" ref="B926"/>
    <hyperlink r:id="rId907" ref="B927"/>
    <hyperlink r:id="rId908" ref="B928"/>
    <hyperlink r:id="rId909" ref="B929"/>
    <hyperlink r:id="rId910" ref="B930"/>
    <hyperlink r:id="rId911" ref="B931"/>
    <hyperlink r:id="rId912" ref="B932"/>
    <hyperlink r:id="rId913" ref="B933"/>
    <hyperlink r:id="rId914" ref="B934"/>
    <hyperlink r:id="rId915" ref="B935"/>
    <hyperlink r:id="rId916" ref="B936"/>
    <hyperlink r:id="rId917" ref="B937"/>
    <hyperlink r:id="rId918" ref="B938"/>
    <hyperlink r:id="rId919" ref="B939"/>
    <hyperlink r:id="rId920" ref="B940"/>
    <hyperlink r:id="rId921" ref="B941"/>
    <hyperlink r:id="rId922" ref="B942"/>
    <hyperlink r:id="rId923" ref="B943"/>
    <hyperlink r:id="rId924" ref="B944"/>
    <hyperlink r:id="rId925" ref="B945"/>
    <hyperlink r:id="rId926" ref="B946"/>
    <hyperlink r:id="rId927" ref="B947"/>
    <hyperlink r:id="rId928" ref="B948"/>
    <hyperlink r:id="rId929" ref="B949"/>
    <hyperlink r:id="rId930" ref="B950"/>
    <hyperlink r:id="rId931" ref="B951"/>
    <hyperlink r:id="rId932" ref="B952"/>
    <hyperlink r:id="rId933" ref="B953"/>
    <hyperlink r:id="rId934" ref="B954"/>
    <hyperlink r:id="rId935" ref="B955"/>
    <hyperlink r:id="rId936" ref="B956"/>
    <hyperlink r:id="rId937" ref="B957"/>
    <hyperlink r:id="rId938" ref="B958"/>
    <hyperlink r:id="rId939" ref="B959"/>
    <hyperlink r:id="rId940" ref="B960"/>
    <hyperlink r:id="rId941" ref="B961"/>
    <hyperlink r:id="rId942" ref="B962"/>
    <hyperlink r:id="rId943" ref="B963"/>
    <hyperlink r:id="rId944" ref="B964"/>
    <hyperlink r:id="rId945" ref="B965"/>
    <hyperlink r:id="rId946" ref="B966"/>
    <hyperlink r:id="rId947" ref="B967"/>
    <hyperlink r:id="rId948" ref="B968"/>
    <hyperlink r:id="rId949" ref="B969"/>
    <hyperlink r:id="rId950" ref="B970"/>
    <hyperlink r:id="rId951" ref="B971"/>
    <hyperlink r:id="rId952" ref="B972"/>
    <hyperlink r:id="rId953" ref="B973"/>
    <hyperlink r:id="rId954" ref="B974"/>
    <hyperlink r:id="rId955" ref="B975"/>
    <hyperlink r:id="rId956" ref="B976"/>
    <hyperlink r:id="rId957" ref="B977"/>
    <hyperlink r:id="rId958" ref="B978"/>
    <hyperlink r:id="rId959" ref="B979"/>
    <hyperlink r:id="rId960" ref="B980"/>
    <hyperlink r:id="rId961" ref="B981"/>
    <hyperlink r:id="rId962" ref="B982"/>
    <hyperlink r:id="rId963" ref="B983"/>
    <hyperlink r:id="rId964" ref="B984"/>
    <hyperlink r:id="rId965" ref="B985"/>
    <hyperlink r:id="rId966" ref="B986"/>
    <hyperlink r:id="rId967" ref="B987"/>
    <hyperlink r:id="rId968" ref="B988"/>
    <hyperlink r:id="rId969" ref="B989"/>
    <hyperlink r:id="rId970" ref="B990"/>
    <hyperlink r:id="rId971" ref="B991"/>
    <hyperlink r:id="rId972" ref="B992"/>
    <hyperlink r:id="rId973" ref="B993"/>
    <hyperlink r:id="rId974" ref="B994"/>
    <hyperlink r:id="rId975" ref="B996"/>
    <hyperlink r:id="rId976" ref="B997"/>
    <hyperlink r:id="rId977" ref="B998"/>
    <hyperlink r:id="rId978" ref="B999"/>
    <hyperlink r:id="rId979" ref="B1000"/>
    <hyperlink r:id="rId980" ref="B1001"/>
    <hyperlink r:id="rId981" ref="B1002"/>
    <hyperlink r:id="rId982" ref="B1003"/>
    <hyperlink r:id="rId983" ref="B1004"/>
    <hyperlink r:id="rId984" ref="B1005"/>
    <hyperlink r:id="rId985" ref="B1006"/>
    <hyperlink r:id="rId986" ref="B1007"/>
    <hyperlink r:id="rId987" ref="B1008"/>
    <hyperlink r:id="rId988" ref="B1009"/>
    <hyperlink r:id="rId989" ref="B1010"/>
    <hyperlink r:id="rId990" ref="B1011"/>
    <hyperlink r:id="rId991" ref="B1012"/>
    <hyperlink r:id="rId992" ref="B1013"/>
    <hyperlink r:id="rId993" ref="B1014"/>
    <hyperlink r:id="rId994" ref="B1015"/>
    <hyperlink r:id="rId995" ref="B1016"/>
    <hyperlink r:id="rId996" ref="B1017"/>
    <hyperlink r:id="rId997" ref="B1018"/>
    <hyperlink r:id="rId998" ref="B1019"/>
    <hyperlink r:id="rId999" ref="B1020"/>
    <hyperlink r:id="rId1000" ref="B1021"/>
    <hyperlink r:id="rId1001" ref="B1022"/>
    <hyperlink r:id="rId1002" ref="B1023"/>
    <hyperlink r:id="rId1003" ref="B1024"/>
    <hyperlink r:id="rId1004" ref="B1025"/>
    <hyperlink r:id="rId1005" ref="B1026"/>
    <hyperlink r:id="rId1006" ref="B1027"/>
    <hyperlink r:id="rId1007" ref="B1028"/>
    <hyperlink r:id="rId1008" ref="B1029"/>
    <hyperlink r:id="rId1009" ref="B1030"/>
    <hyperlink r:id="rId1010" ref="B1031"/>
    <hyperlink r:id="rId1011" ref="B1032"/>
    <hyperlink r:id="rId1012" ref="B1033"/>
    <hyperlink r:id="rId1013" ref="B1034"/>
    <hyperlink r:id="rId1014" ref="B1035"/>
    <hyperlink r:id="rId1015" ref="B1036"/>
    <hyperlink r:id="rId1016" ref="B1037"/>
    <hyperlink r:id="rId1017" ref="B1038"/>
    <hyperlink r:id="rId1018" ref="B1039"/>
    <hyperlink r:id="rId1019" ref="B1040"/>
    <hyperlink r:id="rId1020" ref="B1041"/>
    <hyperlink r:id="rId1021" ref="B1042"/>
    <hyperlink r:id="rId1022" ref="B1043"/>
    <hyperlink r:id="rId1023" ref="B1044"/>
    <hyperlink r:id="rId1024" ref="B1045"/>
    <hyperlink r:id="rId1025" ref="B1046"/>
    <hyperlink r:id="rId1026" ref="B1047"/>
    <hyperlink r:id="rId1027" ref="B1048"/>
    <hyperlink r:id="rId1028" ref="B1049"/>
    <hyperlink r:id="rId1029" ref="B1050"/>
    <hyperlink r:id="rId1030" ref="B1051"/>
    <hyperlink r:id="rId1031" ref="B1052"/>
    <hyperlink r:id="rId1032" ref="B1053"/>
    <hyperlink r:id="rId1033" ref="B1054"/>
    <hyperlink r:id="rId1034" ref="B1055"/>
    <hyperlink r:id="rId1035" ref="B1056"/>
    <hyperlink r:id="rId1036" ref="B1057"/>
    <hyperlink r:id="rId1037" ref="B1058"/>
    <hyperlink r:id="rId1038" ref="B1059"/>
    <hyperlink r:id="rId1039" ref="B1060"/>
    <hyperlink r:id="rId1040" ref="B1061"/>
    <hyperlink r:id="rId1041" ref="B1062"/>
    <hyperlink r:id="rId1042" ref="B1063"/>
    <hyperlink r:id="rId1043" ref="B1064"/>
    <hyperlink r:id="rId1044" ref="B1065"/>
    <hyperlink r:id="rId1045" ref="B1066"/>
    <hyperlink r:id="rId1046" ref="B1067"/>
    <hyperlink r:id="rId1047" ref="B1069"/>
    <hyperlink r:id="rId1048" ref="B1070"/>
    <hyperlink r:id="rId1049" ref="B1071"/>
    <hyperlink r:id="rId1050" ref="B1072"/>
    <hyperlink r:id="rId1051" ref="B1073"/>
    <hyperlink r:id="rId1052" ref="B1074"/>
    <hyperlink r:id="rId1053" ref="B1075"/>
    <hyperlink r:id="rId1054" ref="B1076"/>
    <hyperlink r:id="rId1055" ref="B1077"/>
    <hyperlink r:id="rId1056" ref="B1078"/>
    <hyperlink r:id="rId1057" ref="B1079"/>
    <hyperlink r:id="rId1058" ref="B1081"/>
    <hyperlink r:id="rId1059" ref="B1082"/>
    <hyperlink r:id="rId1060" ref="B1083"/>
    <hyperlink r:id="rId1061" ref="B1084"/>
    <hyperlink r:id="rId1062" ref="B1085"/>
    <hyperlink r:id="rId1063" ref="B1086"/>
    <hyperlink r:id="rId1064" ref="B1087"/>
    <hyperlink r:id="rId1065" ref="B1088"/>
    <hyperlink r:id="rId1066" ref="B1089"/>
    <hyperlink r:id="rId1067" ref="B1090"/>
    <hyperlink r:id="rId1068" ref="B1091"/>
    <hyperlink r:id="rId1069" ref="B1092"/>
    <hyperlink r:id="rId1070" ref="B1093"/>
    <hyperlink r:id="rId1071" ref="B1096"/>
    <hyperlink r:id="rId1072" ref="B1097"/>
    <hyperlink r:id="rId1073" ref="B1098"/>
    <hyperlink r:id="rId1074" ref="B1099"/>
    <hyperlink r:id="rId1075" ref="B1100"/>
    <hyperlink r:id="rId1076" ref="B1101"/>
    <hyperlink r:id="rId1077" ref="B1102"/>
    <hyperlink r:id="rId1078" location="page=48" ref="B1104"/>
    <hyperlink r:id="rId1079" ref="B1105"/>
    <hyperlink r:id="rId1080" ref="B1106"/>
    <hyperlink r:id="rId1081" ref="B1107"/>
    <hyperlink r:id="rId1082" ref="B1108"/>
    <hyperlink r:id="rId1083" ref="B1109"/>
    <hyperlink r:id="rId1084" ref="B1110"/>
    <hyperlink r:id="rId1085" ref="B1111"/>
    <hyperlink r:id="rId1086" ref="B1112"/>
    <hyperlink r:id="rId1087" ref="B1113"/>
    <hyperlink r:id="rId1088" ref="B1114"/>
    <hyperlink r:id="rId1089" ref="B1116"/>
    <hyperlink r:id="rId1090" ref="B1117"/>
    <hyperlink r:id="rId1091" ref="B1118"/>
    <hyperlink r:id="rId1092" ref="B1120"/>
    <hyperlink r:id="rId1093" ref="B1121"/>
    <hyperlink r:id="rId1094" ref="B1122"/>
    <hyperlink r:id="rId1095" ref="B1123"/>
    <hyperlink r:id="rId1096" ref="B1124"/>
    <hyperlink r:id="rId1097" ref="B1125"/>
    <hyperlink r:id="rId1098" ref="B1126"/>
    <hyperlink r:id="rId1099" ref="B1127"/>
    <hyperlink r:id="rId1100" ref="B1128"/>
    <hyperlink r:id="rId1101" ref="B1129"/>
    <hyperlink r:id="rId1102" ref="B1130"/>
    <hyperlink r:id="rId1103" ref="B1131"/>
    <hyperlink r:id="rId1104" ref="B1132"/>
    <hyperlink r:id="rId1105" ref="B1133"/>
    <hyperlink r:id="rId1106" ref="B1134"/>
    <hyperlink r:id="rId1107" ref="B1135"/>
    <hyperlink r:id="rId1108" ref="B1136"/>
    <hyperlink r:id="rId1109" ref="B1137"/>
    <hyperlink r:id="rId1110" ref="B1138"/>
    <hyperlink r:id="rId1111" ref="B1139"/>
    <hyperlink r:id="rId1112" ref="B1140"/>
    <hyperlink r:id="rId1113" ref="B1141"/>
    <hyperlink r:id="rId1114" ref="B1142"/>
    <hyperlink r:id="rId1115" ref="B1143"/>
    <hyperlink r:id="rId1116" ref="B1144"/>
    <hyperlink r:id="rId1117" ref="B1145"/>
    <hyperlink r:id="rId1118" ref="B1146"/>
    <hyperlink r:id="rId1119" ref="B1147"/>
    <hyperlink r:id="rId1120" ref="B1148"/>
    <hyperlink r:id="rId1121" ref="B1149"/>
    <hyperlink r:id="rId1122" ref="B1150"/>
    <hyperlink r:id="rId1123" ref="B1151"/>
    <hyperlink r:id="rId1124" ref="B1152"/>
    <hyperlink r:id="rId1125" ref="B1153"/>
    <hyperlink r:id="rId1126" ref="B1154"/>
    <hyperlink r:id="rId1127" ref="B1155"/>
    <hyperlink r:id="rId1128" ref="B1156"/>
    <hyperlink r:id="rId1129" ref="B1157"/>
    <hyperlink r:id="rId1130" ref="B1158"/>
    <hyperlink r:id="rId1131" ref="B1160"/>
    <hyperlink r:id="rId1132" ref="B1161"/>
    <hyperlink r:id="rId1133" ref="B1162"/>
    <hyperlink r:id="rId1134" ref="B1163"/>
    <hyperlink r:id="rId1135" ref="B1164"/>
    <hyperlink r:id="rId1136" ref="B1166"/>
    <hyperlink r:id="rId1137" ref="B1167"/>
    <hyperlink r:id="rId1138" ref="B1168"/>
    <hyperlink r:id="rId1139" ref="B1169"/>
    <hyperlink r:id="rId1140" ref="B1170"/>
    <hyperlink r:id="rId1141" ref="B1171"/>
    <hyperlink r:id="rId1142" ref="B1172"/>
    <hyperlink r:id="rId1143" ref="B1173"/>
    <hyperlink r:id="rId1144" ref="B1174"/>
    <hyperlink r:id="rId1145" ref="B1175"/>
    <hyperlink r:id="rId1146" ref="B1176"/>
    <hyperlink r:id="rId1147" ref="B1177"/>
    <hyperlink r:id="rId1148" ref="B1178"/>
    <hyperlink r:id="rId1149" ref="B1179"/>
    <hyperlink r:id="rId1150" ref="B1180"/>
    <hyperlink r:id="rId1151" ref="B1181"/>
    <hyperlink r:id="rId1152" ref="B1182"/>
    <hyperlink r:id="rId1153" ref="B1183"/>
    <hyperlink r:id="rId1154" ref="B1184"/>
    <hyperlink r:id="rId1155" ref="B1185"/>
    <hyperlink r:id="rId1156" ref="B1186"/>
    <hyperlink r:id="rId1157" ref="B1187"/>
    <hyperlink r:id="rId1158" ref="B1188"/>
    <hyperlink r:id="rId1159" ref="B1189"/>
    <hyperlink r:id="rId1160" ref="B1190"/>
    <hyperlink r:id="rId1161" ref="B1191"/>
    <hyperlink r:id="rId1162" ref="B1192"/>
    <hyperlink r:id="rId1163" ref="B1193"/>
    <hyperlink r:id="rId1164" ref="B1194"/>
    <hyperlink r:id="rId1165" ref="B1195"/>
    <hyperlink r:id="rId1166" ref="B1196"/>
    <hyperlink r:id="rId1167" ref="B1197"/>
  </hyperlinks>
  <printOptions/>
  <pageMargins bottom="0.75" footer="0.0" header="0.0" left="0.7" right="0.7" top="0.75"/>
  <pageSetup orientation="landscape"/>
  <drawing r:id="rId1168"/>
  <tableParts count="1">
    <tablePart r:id="rId11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88"/>
    <col customWidth="1" min="2" max="2" width="49.5"/>
    <col customWidth="1" min="3" max="3" width="19.13"/>
    <col customWidth="1" min="4" max="4" width="19.38"/>
    <col customWidth="1" min="5" max="5" width="25.5"/>
    <col customWidth="1" min="6" max="6" width="17.13"/>
    <col customWidth="1" min="7" max="7" width="12.38"/>
    <col customWidth="1" min="8" max="8" width="11.5"/>
    <col customWidth="1" min="9" max="9" width="17.75"/>
    <col customWidth="1" min="10" max="10" width="20.88"/>
    <col customWidth="1" min="11" max="11" width="138.5"/>
  </cols>
  <sheetData>
    <row r="1">
      <c r="A1" s="1" t="s">
        <v>0</v>
      </c>
      <c r="B1" s="1" t="s">
        <v>1</v>
      </c>
      <c r="C1" s="1" t="s">
        <v>2</v>
      </c>
      <c r="D1" s="1" t="s">
        <v>3</v>
      </c>
      <c r="E1" s="1" t="s">
        <v>4</v>
      </c>
      <c r="F1" s="4" t="s">
        <v>2394</v>
      </c>
      <c r="G1" s="1" t="s">
        <v>6</v>
      </c>
      <c r="H1" s="1" t="s">
        <v>7</v>
      </c>
      <c r="I1" s="1" t="s">
        <v>8</v>
      </c>
      <c r="J1" s="4" t="s">
        <v>2401</v>
      </c>
      <c r="K1" s="5" t="s">
        <v>2402</v>
      </c>
    </row>
    <row r="2">
      <c r="A2" s="6" t="s">
        <v>417</v>
      </c>
      <c r="B2" s="7" t="s">
        <v>418</v>
      </c>
      <c r="C2" s="6">
        <v>2022.0</v>
      </c>
      <c r="D2" s="6">
        <v>3.0</v>
      </c>
      <c r="E2" s="6" t="s">
        <v>12</v>
      </c>
      <c r="F2" s="6" t="s">
        <v>13</v>
      </c>
      <c r="G2" s="6" t="s">
        <v>14</v>
      </c>
      <c r="H2" s="8" t="s">
        <v>2396</v>
      </c>
      <c r="I2" s="8" t="s">
        <v>2403</v>
      </c>
      <c r="J2" s="8" t="s">
        <v>2404</v>
      </c>
      <c r="K2" s="8" t="s">
        <v>2405</v>
      </c>
    </row>
    <row r="3">
      <c r="A3" s="1" t="s">
        <v>427</v>
      </c>
      <c r="B3" s="2" t="s">
        <v>428</v>
      </c>
      <c r="C3" s="1">
        <v>2025.0</v>
      </c>
      <c r="D3" s="1">
        <v>0.0</v>
      </c>
      <c r="E3" s="1" t="s">
        <v>12</v>
      </c>
      <c r="F3" s="1" t="s">
        <v>13</v>
      </c>
      <c r="G3" s="1" t="s">
        <v>14</v>
      </c>
      <c r="H3" s="4" t="s">
        <v>2396</v>
      </c>
      <c r="I3" s="4" t="s">
        <v>2403</v>
      </c>
      <c r="J3" s="4" t="s">
        <v>2404</v>
      </c>
      <c r="K3" s="4" t="s">
        <v>2406</v>
      </c>
    </row>
    <row r="4">
      <c r="A4" s="1" t="s">
        <v>429</v>
      </c>
      <c r="B4" s="2" t="s">
        <v>430</v>
      </c>
      <c r="C4" s="1">
        <v>2020.0</v>
      </c>
      <c r="D4" s="1">
        <v>8.0</v>
      </c>
      <c r="E4" s="1" t="s">
        <v>12</v>
      </c>
      <c r="F4" s="1" t="s">
        <v>13</v>
      </c>
      <c r="G4" s="1" t="s">
        <v>14</v>
      </c>
      <c r="H4" s="4" t="s">
        <v>2396</v>
      </c>
      <c r="I4" s="4" t="s">
        <v>2403</v>
      </c>
      <c r="J4" s="4" t="s">
        <v>2404</v>
      </c>
      <c r="K4" s="4" t="s">
        <v>2407</v>
      </c>
    </row>
    <row r="5">
      <c r="A5" s="1" t="s">
        <v>431</v>
      </c>
      <c r="B5" s="2" t="s">
        <v>432</v>
      </c>
      <c r="C5" s="1">
        <v>2019.0</v>
      </c>
      <c r="D5" s="1">
        <v>14.0</v>
      </c>
      <c r="E5" s="1" t="s">
        <v>12</v>
      </c>
      <c r="F5" s="1" t="s">
        <v>13</v>
      </c>
      <c r="G5" s="1" t="s">
        <v>14</v>
      </c>
      <c r="H5" s="4" t="s">
        <v>2396</v>
      </c>
      <c r="I5" s="4" t="s">
        <v>2403</v>
      </c>
      <c r="J5" s="4" t="s">
        <v>2404</v>
      </c>
      <c r="K5" s="4" t="s">
        <v>2408</v>
      </c>
    </row>
    <row r="6">
      <c r="A6" s="1" t="s">
        <v>433</v>
      </c>
      <c r="B6" s="2" t="s">
        <v>434</v>
      </c>
      <c r="C6" s="1">
        <v>2022.0</v>
      </c>
      <c r="D6" s="1">
        <v>0.0</v>
      </c>
      <c r="E6" s="1" t="s">
        <v>12</v>
      </c>
      <c r="F6" s="1" t="s">
        <v>13</v>
      </c>
      <c r="G6" s="1" t="s">
        <v>14</v>
      </c>
      <c r="H6" s="4" t="s">
        <v>2396</v>
      </c>
      <c r="I6" s="4" t="s">
        <v>2403</v>
      </c>
      <c r="J6" s="4" t="s">
        <v>2404</v>
      </c>
      <c r="K6" s="4" t="s">
        <v>2409</v>
      </c>
    </row>
    <row r="7">
      <c r="A7" s="1" t="s">
        <v>453</v>
      </c>
      <c r="B7" s="2" t="s">
        <v>454</v>
      </c>
      <c r="C7" s="1">
        <v>2023.0</v>
      </c>
      <c r="D7" s="1">
        <v>11.0</v>
      </c>
      <c r="E7" s="1" t="s">
        <v>12</v>
      </c>
      <c r="F7" s="1" t="s">
        <v>13</v>
      </c>
      <c r="G7" s="1" t="s">
        <v>14</v>
      </c>
      <c r="H7" s="4" t="s">
        <v>2396</v>
      </c>
      <c r="I7" s="4" t="s">
        <v>2403</v>
      </c>
      <c r="J7" s="4" t="s">
        <v>2404</v>
      </c>
      <c r="K7" s="4" t="s">
        <v>2410</v>
      </c>
    </row>
    <row r="8">
      <c r="A8" s="1" t="s">
        <v>457</v>
      </c>
      <c r="B8" s="2" t="s">
        <v>458</v>
      </c>
      <c r="C8" s="1">
        <v>2021.0</v>
      </c>
      <c r="D8" s="1">
        <v>78.0</v>
      </c>
      <c r="E8" s="1" t="s">
        <v>12</v>
      </c>
      <c r="F8" s="1" t="s">
        <v>13</v>
      </c>
      <c r="G8" s="1" t="s">
        <v>14</v>
      </c>
      <c r="H8" s="4" t="s">
        <v>2396</v>
      </c>
      <c r="I8" s="4" t="s">
        <v>2403</v>
      </c>
      <c r="J8" s="4" t="s">
        <v>2404</v>
      </c>
      <c r="K8" s="4" t="s">
        <v>2411</v>
      </c>
    </row>
    <row r="9">
      <c r="A9" s="1" t="s">
        <v>459</v>
      </c>
      <c r="B9" s="2" t="s">
        <v>460</v>
      </c>
      <c r="C9" s="1">
        <v>2021.0</v>
      </c>
      <c r="D9" s="1">
        <v>131.0</v>
      </c>
      <c r="E9" s="1" t="s">
        <v>12</v>
      </c>
      <c r="F9" s="1" t="s">
        <v>13</v>
      </c>
      <c r="G9" s="1" t="s">
        <v>14</v>
      </c>
      <c r="H9" s="4" t="s">
        <v>2396</v>
      </c>
      <c r="I9" s="4" t="s">
        <v>2403</v>
      </c>
      <c r="J9" s="4" t="s">
        <v>2404</v>
      </c>
      <c r="K9" s="4" t="s">
        <v>2412</v>
      </c>
    </row>
    <row r="10">
      <c r="A10" s="1" t="s">
        <v>463</v>
      </c>
      <c r="B10" s="2" t="s">
        <v>464</v>
      </c>
      <c r="C10" s="1">
        <v>2023.0</v>
      </c>
      <c r="D10" s="1">
        <v>14.0</v>
      </c>
      <c r="E10" s="1" t="s">
        <v>12</v>
      </c>
      <c r="F10" s="1" t="s">
        <v>13</v>
      </c>
      <c r="G10" s="1" t="s">
        <v>14</v>
      </c>
      <c r="H10" s="4" t="s">
        <v>2396</v>
      </c>
      <c r="I10" s="4" t="s">
        <v>2403</v>
      </c>
      <c r="J10" s="4" t="s">
        <v>2404</v>
      </c>
      <c r="K10" s="4" t="s">
        <v>2413</v>
      </c>
    </row>
    <row r="11">
      <c r="A11" s="1" t="s">
        <v>467</v>
      </c>
      <c r="B11" s="2" t="s">
        <v>468</v>
      </c>
      <c r="C11" s="1">
        <v>2024.0</v>
      </c>
      <c r="D11" s="1">
        <v>1.0</v>
      </c>
      <c r="E11" s="1" t="s">
        <v>12</v>
      </c>
      <c r="F11" s="1" t="s">
        <v>13</v>
      </c>
      <c r="G11" s="1" t="s">
        <v>14</v>
      </c>
      <c r="H11" s="4" t="s">
        <v>2396</v>
      </c>
      <c r="I11" s="4" t="s">
        <v>2403</v>
      </c>
      <c r="J11" s="4" t="s">
        <v>2404</v>
      </c>
      <c r="K11" s="4" t="s">
        <v>2414</v>
      </c>
    </row>
    <row r="12">
      <c r="A12" s="1" t="s">
        <v>489</v>
      </c>
      <c r="B12" s="2" t="s">
        <v>490</v>
      </c>
      <c r="C12" s="1">
        <v>2023.0</v>
      </c>
      <c r="D12" s="1">
        <v>1.0</v>
      </c>
      <c r="E12" s="1" t="s">
        <v>12</v>
      </c>
      <c r="F12" s="1" t="s">
        <v>13</v>
      </c>
      <c r="G12" s="1" t="s">
        <v>14</v>
      </c>
      <c r="H12" s="4" t="s">
        <v>2396</v>
      </c>
      <c r="I12" s="4" t="s">
        <v>2403</v>
      </c>
      <c r="J12" s="4" t="s">
        <v>2404</v>
      </c>
      <c r="K12" s="4" t="s">
        <v>2415</v>
      </c>
    </row>
    <row r="13">
      <c r="A13" s="1" t="s">
        <v>500</v>
      </c>
      <c r="B13" s="2" t="s">
        <v>501</v>
      </c>
      <c r="C13" s="1">
        <v>2024.0</v>
      </c>
      <c r="D13" s="1">
        <v>1.0</v>
      </c>
      <c r="E13" s="1" t="s">
        <v>12</v>
      </c>
      <c r="F13" s="1" t="s">
        <v>13</v>
      </c>
      <c r="G13" s="1" t="s">
        <v>14</v>
      </c>
      <c r="H13" s="4" t="s">
        <v>2396</v>
      </c>
      <c r="I13" s="4" t="s">
        <v>2403</v>
      </c>
      <c r="J13" s="4" t="s">
        <v>2404</v>
      </c>
      <c r="K13" s="4" t="s">
        <v>2416</v>
      </c>
    </row>
    <row r="14">
      <c r="A14" s="1" t="s">
        <v>510</v>
      </c>
      <c r="B14" s="2" t="s">
        <v>511</v>
      </c>
      <c r="C14" s="1">
        <v>2024.0</v>
      </c>
      <c r="D14" s="1">
        <v>1.0</v>
      </c>
      <c r="E14" s="1" t="s">
        <v>12</v>
      </c>
      <c r="F14" s="1" t="s">
        <v>13</v>
      </c>
      <c r="G14" s="1" t="s">
        <v>14</v>
      </c>
      <c r="H14" s="4" t="s">
        <v>2396</v>
      </c>
      <c r="I14" s="4" t="s">
        <v>2403</v>
      </c>
      <c r="J14" s="4" t="s">
        <v>2404</v>
      </c>
      <c r="K14" s="4" t="s">
        <v>2417</v>
      </c>
    </row>
    <row r="15">
      <c r="A15" s="1" t="s">
        <v>512</v>
      </c>
      <c r="B15" s="2" t="s">
        <v>513</v>
      </c>
      <c r="C15" s="1">
        <v>2022.0</v>
      </c>
      <c r="D15" s="1">
        <v>29.0</v>
      </c>
      <c r="E15" s="1" t="s">
        <v>12</v>
      </c>
      <c r="F15" s="1" t="s">
        <v>13</v>
      </c>
      <c r="G15" s="1" t="s">
        <v>14</v>
      </c>
      <c r="H15" s="4" t="s">
        <v>2396</v>
      </c>
      <c r="I15" s="4" t="s">
        <v>2403</v>
      </c>
      <c r="J15" s="4" t="s">
        <v>2404</v>
      </c>
      <c r="K15" s="4" t="s">
        <v>2418</v>
      </c>
    </row>
    <row r="16">
      <c r="A16" s="1" t="s">
        <v>518</v>
      </c>
      <c r="B16" s="2" t="s">
        <v>519</v>
      </c>
      <c r="C16" s="1">
        <v>2019.0</v>
      </c>
      <c r="D16" s="1">
        <v>1.0</v>
      </c>
      <c r="E16" s="1" t="s">
        <v>12</v>
      </c>
      <c r="F16" s="1" t="s">
        <v>13</v>
      </c>
      <c r="G16" s="1" t="s">
        <v>14</v>
      </c>
      <c r="H16" s="4" t="s">
        <v>2396</v>
      </c>
      <c r="I16" s="4" t="s">
        <v>2403</v>
      </c>
      <c r="J16" s="4" t="s">
        <v>2404</v>
      </c>
      <c r="K16" s="4" t="s">
        <v>2419</v>
      </c>
    </row>
    <row r="17">
      <c r="A17" s="1" t="s">
        <v>522</v>
      </c>
      <c r="B17" s="2" t="s">
        <v>523</v>
      </c>
      <c r="C17" s="1">
        <v>2021.0</v>
      </c>
      <c r="D17" s="1">
        <v>2.0</v>
      </c>
      <c r="E17" s="1" t="s">
        <v>12</v>
      </c>
      <c r="F17" s="1" t="s">
        <v>13</v>
      </c>
      <c r="G17" s="1" t="s">
        <v>14</v>
      </c>
      <c r="H17" s="4" t="s">
        <v>2396</v>
      </c>
      <c r="I17" s="4" t="s">
        <v>2403</v>
      </c>
      <c r="J17" s="4" t="s">
        <v>2404</v>
      </c>
      <c r="K17" s="4" t="s">
        <v>2420</v>
      </c>
    </row>
    <row r="18">
      <c r="A18" s="1" t="s">
        <v>526</v>
      </c>
      <c r="B18" s="2" t="s">
        <v>527</v>
      </c>
      <c r="C18" s="1">
        <v>2021.0</v>
      </c>
      <c r="D18" s="1">
        <v>17.0</v>
      </c>
      <c r="E18" s="1" t="s">
        <v>12</v>
      </c>
      <c r="F18" s="1" t="s">
        <v>13</v>
      </c>
      <c r="G18" s="1" t="s">
        <v>14</v>
      </c>
      <c r="H18" s="4" t="s">
        <v>2396</v>
      </c>
      <c r="I18" s="4" t="s">
        <v>2403</v>
      </c>
      <c r="J18" s="4" t="s">
        <v>2404</v>
      </c>
      <c r="K18" s="4" t="s">
        <v>2421</v>
      </c>
    </row>
    <row r="19">
      <c r="A19" s="1" t="s">
        <v>528</v>
      </c>
      <c r="B19" s="2" t="s">
        <v>529</v>
      </c>
      <c r="C19" s="1">
        <v>2024.0</v>
      </c>
      <c r="D19" s="1">
        <v>1.0</v>
      </c>
      <c r="E19" s="1" t="s">
        <v>12</v>
      </c>
      <c r="F19" s="1" t="s">
        <v>13</v>
      </c>
      <c r="G19" s="1" t="s">
        <v>14</v>
      </c>
      <c r="H19" s="4" t="s">
        <v>2396</v>
      </c>
      <c r="I19" s="4" t="s">
        <v>2403</v>
      </c>
      <c r="J19" s="4" t="s">
        <v>2404</v>
      </c>
      <c r="K19" s="4" t="s">
        <v>2422</v>
      </c>
    </row>
    <row r="20">
      <c r="A20" s="1" t="s">
        <v>542</v>
      </c>
      <c r="B20" s="2" t="s">
        <v>543</v>
      </c>
      <c r="C20" s="1">
        <v>2024.0</v>
      </c>
      <c r="D20" s="1">
        <v>18.0</v>
      </c>
      <c r="E20" s="1" t="s">
        <v>12</v>
      </c>
      <c r="F20" s="1" t="s">
        <v>13</v>
      </c>
      <c r="G20" s="1" t="s">
        <v>14</v>
      </c>
      <c r="H20" s="4" t="s">
        <v>2396</v>
      </c>
      <c r="I20" s="4" t="s">
        <v>2403</v>
      </c>
      <c r="J20" s="4" t="s">
        <v>2404</v>
      </c>
      <c r="K20" s="4" t="s">
        <v>2423</v>
      </c>
    </row>
    <row r="21">
      <c r="A21" s="1" t="s">
        <v>544</v>
      </c>
      <c r="B21" s="2" t="s">
        <v>545</v>
      </c>
      <c r="C21" s="1">
        <v>2020.0</v>
      </c>
      <c r="D21" s="1">
        <v>12.0</v>
      </c>
      <c r="E21" s="1" t="s">
        <v>12</v>
      </c>
      <c r="F21" s="1" t="s">
        <v>13</v>
      </c>
      <c r="G21" s="1" t="s">
        <v>14</v>
      </c>
      <c r="H21" s="4" t="s">
        <v>2396</v>
      </c>
      <c r="I21" s="4" t="s">
        <v>2403</v>
      </c>
      <c r="J21" s="4" t="s">
        <v>2404</v>
      </c>
      <c r="K21" s="4" t="s">
        <v>2424</v>
      </c>
    </row>
    <row r="22">
      <c r="A22" s="1" t="s">
        <v>556</v>
      </c>
      <c r="B22" s="2" t="s">
        <v>557</v>
      </c>
      <c r="C22" s="1">
        <v>2021.0</v>
      </c>
      <c r="D22" s="1">
        <v>8.0</v>
      </c>
      <c r="E22" s="1" t="s">
        <v>12</v>
      </c>
      <c r="F22" s="1" t="s">
        <v>13</v>
      </c>
      <c r="G22" s="1" t="s">
        <v>14</v>
      </c>
      <c r="H22" s="4" t="s">
        <v>2396</v>
      </c>
      <c r="I22" s="4" t="s">
        <v>2403</v>
      </c>
      <c r="J22" s="4" t="s">
        <v>2404</v>
      </c>
      <c r="K22" s="4" t="s">
        <v>2425</v>
      </c>
    </row>
    <row r="23">
      <c r="A23" s="1" t="s">
        <v>564</v>
      </c>
      <c r="B23" s="2" t="s">
        <v>565</v>
      </c>
      <c r="C23" s="1">
        <v>2021.0</v>
      </c>
      <c r="D23" s="1">
        <v>55.0</v>
      </c>
      <c r="E23" s="1" t="s">
        <v>12</v>
      </c>
      <c r="F23" s="1" t="s">
        <v>13</v>
      </c>
      <c r="G23" s="1" t="s">
        <v>14</v>
      </c>
      <c r="H23" s="4" t="s">
        <v>2396</v>
      </c>
      <c r="I23" s="4" t="s">
        <v>2403</v>
      </c>
      <c r="J23" s="4" t="s">
        <v>2404</v>
      </c>
      <c r="K23" s="4" t="s">
        <v>2426</v>
      </c>
    </row>
    <row r="24">
      <c r="A24" s="1" t="s">
        <v>574</v>
      </c>
      <c r="B24" s="2" t="s">
        <v>575</v>
      </c>
      <c r="C24" s="1">
        <v>2021.0</v>
      </c>
      <c r="D24" s="1">
        <v>12.0</v>
      </c>
      <c r="E24" s="1" t="s">
        <v>12</v>
      </c>
      <c r="F24" s="1" t="s">
        <v>13</v>
      </c>
      <c r="G24" s="1" t="s">
        <v>14</v>
      </c>
      <c r="H24" s="4" t="s">
        <v>2396</v>
      </c>
      <c r="I24" s="4" t="s">
        <v>2403</v>
      </c>
      <c r="J24" s="4" t="s">
        <v>2404</v>
      </c>
      <c r="K24" s="4" t="s">
        <v>2427</v>
      </c>
    </row>
    <row r="25">
      <c r="A25" s="1" t="s">
        <v>576</v>
      </c>
      <c r="B25" s="2" t="s">
        <v>577</v>
      </c>
      <c r="C25" s="1">
        <v>2019.0</v>
      </c>
      <c r="D25" s="1">
        <v>0.0</v>
      </c>
      <c r="E25" s="1" t="s">
        <v>12</v>
      </c>
      <c r="F25" s="1" t="s">
        <v>13</v>
      </c>
      <c r="G25" s="1" t="s">
        <v>14</v>
      </c>
      <c r="H25" s="4" t="s">
        <v>2396</v>
      </c>
      <c r="I25" s="4" t="s">
        <v>2403</v>
      </c>
      <c r="J25" s="4" t="s">
        <v>2404</v>
      </c>
      <c r="K25" s="4" t="s">
        <v>2428</v>
      </c>
    </row>
    <row r="26">
      <c r="A26" s="1" t="s">
        <v>580</v>
      </c>
      <c r="B26" s="2" t="s">
        <v>581</v>
      </c>
      <c r="C26" s="1">
        <v>2024.0</v>
      </c>
      <c r="D26" s="1">
        <v>0.0</v>
      </c>
      <c r="E26" s="1" t="s">
        <v>12</v>
      </c>
      <c r="F26" s="1" t="s">
        <v>13</v>
      </c>
      <c r="G26" s="1" t="s">
        <v>14</v>
      </c>
      <c r="H26" s="4" t="s">
        <v>2396</v>
      </c>
      <c r="I26" s="4" t="s">
        <v>2403</v>
      </c>
      <c r="J26" s="4" t="s">
        <v>2404</v>
      </c>
      <c r="K26" s="4" t="s">
        <v>2429</v>
      </c>
    </row>
    <row r="27">
      <c r="A27" s="1" t="s">
        <v>594</v>
      </c>
      <c r="B27" s="2" t="s">
        <v>595</v>
      </c>
      <c r="C27" s="1">
        <v>2022.0</v>
      </c>
      <c r="D27" s="1">
        <v>0.0</v>
      </c>
      <c r="E27" s="1" t="s">
        <v>12</v>
      </c>
      <c r="F27" s="1" t="s">
        <v>13</v>
      </c>
      <c r="G27" s="1" t="s">
        <v>14</v>
      </c>
      <c r="H27" s="4" t="s">
        <v>2396</v>
      </c>
      <c r="I27" s="4" t="s">
        <v>2403</v>
      </c>
      <c r="J27" s="4" t="s">
        <v>2404</v>
      </c>
      <c r="K27" s="4" t="s">
        <v>2430</v>
      </c>
    </row>
    <row r="28">
      <c r="A28" s="1" t="s">
        <v>604</v>
      </c>
      <c r="B28" s="2" t="s">
        <v>605</v>
      </c>
      <c r="C28" s="1">
        <v>2021.0</v>
      </c>
      <c r="D28" s="1">
        <v>0.0</v>
      </c>
      <c r="E28" s="1" t="s">
        <v>12</v>
      </c>
      <c r="F28" s="1" t="s">
        <v>13</v>
      </c>
      <c r="G28" s="1" t="s">
        <v>14</v>
      </c>
      <c r="H28" s="4" t="s">
        <v>2396</v>
      </c>
      <c r="I28" s="4" t="s">
        <v>2403</v>
      </c>
      <c r="J28" s="4" t="s">
        <v>2404</v>
      </c>
      <c r="K28" s="4" t="s">
        <v>2431</v>
      </c>
    </row>
    <row r="29">
      <c r="A29" s="1" t="s">
        <v>606</v>
      </c>
      <c r="B29" s="2" t="s">
        <v>607</v>
      </c>
      <c r="C29" s="1">
        <v>2025.0</v>
      </c>
      <c r="D29" s="1">
        <v>2.0</v>
      </c>
      <c r="E29" s="1" t="s">
        <v>12</v>
      </c>
      <c r="F29" s="1" t="s">
        <v>13</v>
      </c>
      <c r="G29" s="1" t="s">
        <v>14</v>
      </c>
      <c r="H29" s="4" t="s">
        <v>2396</v>
      </c>
      <c r="I29" s="4" t="s">
        <v>2403</v>
      </c>
      <c r="J29" s="4" t="s">
        <v>2404</v>
      </c>
      <c r="K29" s="4" t="s">
        <v>2432</v>
      </c>
    </row>
    <row r="30">
      <c r="A30" s="1" t="s">
        <v>610</v>
      </c>
      <c r="B30" s="2" t="s">
        <v>611</v>
      </c>
      <c r="C30" s="1">
        <v>2020.0</v>
      </c>
      <c r="D30" s="1">
        <v>14.0</v>
      </c>
      <c r="E30" s="1" t="s">
        <v>608</v>
      </c>
      <c r="F30" s="1" t="s">
        <v>13</v>
      </c>
      <c r="G30" s="1" t="s">
        <v>14</v>
      </c>
      <c r="H30" s="4" t="s">
        <v>2396</v>
      </c>
      <c r="I30" s="4" t="s">
        <v>2403</v>
      </c>
      <c r="J30" s="4" t="s">
        <v>2404</v>
      </c>
      <c r="K30" s="4" t="s">
        <v>2433</v>
      </c>
    </row>
    <row r="31">
      <c r="A31" s="1" t="s">
        <v>616</v>
      </c>
      <c r="B31" s="2" t="s">
        <v>617</v>
      </c>
      <c r="C31" s="1">
        <v>2019.0</v>
      </c>
      <c r="D31" s="1">
        <v>5.0</v>
      </c>
      <c r="E31" s="1" t="s">
        <v>608</v>
      </c>
      <c r="F31" s="1" t="s">
        <v>13</v>
      </c>
      <c r="G31" s="1" t="s">
        <v>14</v>
      </c>
      <c r="H31" s="4" t="s">
        <v>2396</v>
      </c>
      <c r="I31" s="4" t="s">
        <v>2403</v>
      </c>
      <c r="J31" s="4" t="s">
        <v>2404</v>
      </c>
      <c r="K31" s="4" t="s">
        <v>2434</v>
      </c>
    </row>
    <row r="32">
      <c r="A32" s="1" t="s">
        <v>618</v>
      </c>
      <c r="B32" s="2" t="s">
        <v>619</v>
      </c>
      <c r="C32" s="1">
        <v>2022.0</v>
      </c>
      <c r="D32" s="1">
        <v>24.0</v>
      </c>
      <c r="E32" s="1" t="s">
        <v>608</v>
      </c>
      <c r="F32" s="1" t="s">
        <v>13</v>
      </c>
      <c r="G32" s="1" t="s">
        <v>14</v>
      </c>
      <c r="H32" s="4" t="s">
        <v>2396</v>
      </c>
      <c r="I32" s="4" t="s">
        <v>2403</v>
      </c>
      <c r="J32" s="4" t="s">
        <v>2404</v>
      </c>
      <c r="K32" s="4" t="s">
        <v>2435</v>
      </c>
    </row>
    <row r="33">
      <c r="A33" s="1" t="s">
        <v>620</v>
      </c>
      <c r="B33" s="2" t="s">
        <v>621</v>
      </c>
      <c r="C33" s="1">
        <v>2022.0</v>
      </c>
      <c r="D33" s="1">
        <v>21.0</v>
      </c>
      <c r="E33" s="1" t="s">
        <v>608</v>
      </c>
      <c r="F33" s="1" t="s">
        <v>13</v>
      </c>
      <c r="G33" s="1" t="s">
        <v>14</v>
      </c>
      <c r="H33" s="4" t="s">
        <v>2396</v>
      </c>
      <c r="I33" s="4" t="s">
        <v>2403</v>
      </c>
      <c r="J33" s="4" t="s">
        <v>2404</v>
      </c>
      <c r="K33" s="4" t="s">
        <v>2436</v>
      </c>
    </row>
    <row r="34">
      <c r="A34" s="1" t="s">
        <v>622</v>
      </c>
      <c r="B34" s="2" t="s">
        <v>623</v>
      </c>
      <c r="C34" s="1">
        <v>2020.0</v>
      </c>
      <c r="D34" s="1">
        <v>76.0</v>
      </c>
      <c r="E34" s="1" t="s">
        <v>608</v>
      </c>
      <c r="F34" s="1" t="s">
        <v>13</v>
      </c>
      <c r="G34" s="1" t="s">
        <v>14</v>
      </c>
      <c r="H34" s="4" t="s">
        <v>2396</v>
      </c>
      <c r="I34" s="4" t="s">
        <v>2403</v>
      </c>
      <c r="J34" s="4" t="s">
        <v>2404</v>
      </c>
      <c r="K34" s="4" t="s">
        <v>2437</v>
      </c>
    </row>
    <row r="35">
      <c r="A35" s="1" t="s">
        <v>628</v>
      </c>
      <c r="B35" s="2" t="s">
        <v>629</v>
      </c>
      <c r="C35" s="1">
        <v>2022.0</v>
      </c>
      <c r="D35" s="1">
        <v>7.0</v>
      </c>
      <c r="E35" s="1" t="s">
        <v>608</v>
      </c>
      <c r="F35" s="1" t="s">
        <v>13</v>
      </c>
      <c r="G35" s="1" t="s">
        <v>14</v>
      </c>
      <c r="H35" s="4" t="s">
        <v>2396</v>
      </c>
      <c r="I35" s="4" t="s">
        <v>2403</v>
      </c>
      <c r="J35" s="4" t="s">
        <v>2404</v>
      </c>
      <c r="K35" s="4" t="s">
        <v>2438</v>
      </c>
    </row>
    <row r="36">
      <c r="A36" s="1" t="s">
        <v>634</v>
      </c>
      <c r="B36" s="2" t="s">
        <v>635</v>
      </c>
      <c r="C36" s="1">
        <v>2023.0</v>
      </c>
      <c r="D36" s="1">
        <v>0.0</v>
      </c>
      <c r="E36" s="1" t="s">
        <v>608</v>
      </c>
      <c r="F36" s="1" t="s">
        <v>13</v>
      </c>
      <c r="G36" s="1" t="s">
        <v>14</v>
      </c>
      <c r="H36" s="4" t="s">
        <v>2396</v>
      </c>
      <c r="I36" s="4" t="s">
        <v>2403</v>
      </c>
      <c r="J36" s="4" t="s">
        <v>2404</v>
      </c>
      <c r="K36" s="4" t="s">
        <v>2439</v>
      </c>
    </row>
    <row r="37">
      <c r="A37" s="1" t="s">
        <v>636</v>
      </c>
      <c r="B37" s="2" t="s">
        <v>637</v>
      </c>
      <c r="C37" s="1">
        <v>2020.0</v>
      </c>
      <c r="D37" s="1">
        <v>82.0</v>
      </c>
      <c r="E37" s="1" t="s">
        <v>608</v>
      </c>
      <c r="F37" s="1" t="s">
        <v>13</v>
      </c>
      <c r="G37" s="1" t="s">
        <v>14</v>
      </c>
      <c r="H37" s="4" t="s">
        <v>2396</v>
      </c>
      <c r="I37" s="4" t="s">
        <v>2403</v>
      </c>
      <c r="J37" s="4" t="s">
        <v>2404</v>
      </c>
      <c r="K37" s="4" t="s">
        <v>2440</v>
      </c>
    </row>
    <row r="38">
      <c r="A38" s="1" t="s">
        <v>644</v>
      </c>
      <c r="B38" s="2" t="s">
        <v>645</v>
      </c>
      <c r="C38" s="1">
        <v>2024.0</v>
      </c>
      <c r="D38" s="1">
        <v>0.0</v>
      </c>
      <c r="E38" s="1" t="s">
        <v>608</v>
      </c>
      <c r="F38" s="1" t="s">
        <v>13</v>
      </c>
      <c r="G38" s="1" t="s">
        <v>14</v>
      </c>
      <c r="H38" s="4" t="s">
        <v>2396</v>
      </c>
      <c r="I38" s="4" t="s">
        <v>2403</v>
      </c>
      <c r="J38" s="4" t="s">
        <v>2404</v>
      </c>
      <c r="K38" s="4" t="s">
        <v>2441</v>
      </c>
    </row>
    <row r="39">
      <c r="A39" s="1" t="s">
        <v>649</v>
      </c>
      <c r="B39" s="2" t="s">
        <v>650</v>
      </c>
      <c r="C39" s="1">
        <v>2019.0</v>
      </c>
      <c r="D39" s="1">
        <v>14.0</v>
      </c>
      <c r="E39" s="1" t="s">
        <v>608</v>
      </c>
      <c r="F39" s="1" t="s">
        <v>13</v>
      </c>
      <c r="G39" s="1" t="s">
        <v>14</v>
      </c>
      <c r="H39" s="4" t="s">
        <v>2396</v>
      </c>
      <c r="I39" s="4" t="s">
        <v>2403</v>
      </c>
      <c r="J39" s="4" t="s">
        <v>2404</v>
      </c>
      <c r="K39" s="4" t="s">
        <v>2442</v>
      </c>
    </row>
    <row r="40">
      <c r="A40" s="1" t="s">
        <v>653</v>
      </c>
      <c r="B40" s="2" t="s">
        <v>654</v>
      </c>
      <c r="C40" s="4">
        <v>2019.0</v>
      </c>
      <c r="D40" s="1">
        <v>9.0</v>
      </c>
      <c r="E40" s="1" t="s">
        <v>608</v>
      </c>
      <c r="F40" s="4" t="s">
        <v>13</v>
      </c>
      <c r="G40" s="1" t="s">
        <v>14</v>
      </c>
      <c r="H40" s="4" t="s">
        <v>2396</v>
      </c>
      <c r="I40" s="4" t="s">
        <v>2403</v>
      </c>
      <c r="J40" s="4" t="s">
        <v>2404</v>
      </c>
      <c r="K40" s="4" t="s">
        <v>2443</v>
      </c>
    </row>
    <row r="41">
      <c r="A41" s="1" t="s">
        <v>659</v>
      </c>
      <c r="B41" s="2" t="s">
        <v>660</v>
      </c>
      <c r="C41" s="1">
        <v>2022.0</v>
      </c>
      <c r="D41" s="1">
        <v>7.0</v>
      </c>
      <c r="E41" s="1" t="s">
        <v>608</v>
      </c>
      <c r="F41" s="1" t="s">
        <v>13</v>
      </c>
      <c r="G41" s="1" t="s">
        <v>14</v>
      </c>
      <c r="H41" s="4" t="s">
        <v>2396</v>
      </c>
      <c r="I41" s="4" t="s">
        <v>2403</v>
      </c>
      <c r="J41" s="4" t="s">
        <v>2404</v>
      </c>
      <c r="K41" s="4" t="s">
        <v>2444</v>
      </c>
    </row>
    <row r="42">
      <c r="A42" s="1" t="s">
        <v>664</v>
      </c>
      <c r="B42" s="2" t="s">
        <v>665</v>
      </c>
      <c r="C42" s="1">
        <v>2021.0</v>
      </c>
      <c r="D42" s="1">
        <v>47.0</v>
      </c>
      <c r="E42" s="1" t="s">
        <v>608</v>
      </c>
      <c r="F42" s="1" t="s">
        <v>13</v>
      </c>
      <c r="G42" s="1" t="s">
        <v>14</v>
      </c>
      <c r="H42" s="4" t="s">
        <v>2396</v>
      </c>
      <c r="I42" s="4" t="s">
        <v>2403</v>
      </c>
      <c r="J42" s="4" t="s">
        <v>2404</v>
      </c>
      <c r="K42" s="4" t="s">
        <v>2445</v>
      </c>
    </row>
    <row r="43">
      <c r="A43" s="1" t="s">
        <v>682</v>
      </c>
      <c r="B43" s="2" t="s">
        <v>683</v>
      </c>
      <c r="C43" s="1">
        <v>2020.0</v>
      </c>
      <c r="D43" s="1">
        <v>12.0</v>
      </c>
      <c r="E43" s="1" t="s">
        <v>608</v>
      </c>
      <c r="F43" s="1" t="s">
        <v>13</v>
      </c>
      <c r="G43" s="1" t="s">
        <v>14</v>
      </c>
      <c r="H43" s="4" t="s">
        <v>2396</v>
      </c>
      <c r="I43" s="4" t="s">
        <v>2403</v>
      </c>
      <c r="J43" s="4" t="s">
        <v>2404</v>
      </c>
      <c r="K43" s="4" t="s">
        <v>2446</v>
      </c>
    </row>
    <row r="44">
      <c r="A44" s="1" t="s">
        <v>684</v>
      </c>
      <c r="B44" s="2" t="s">
        <v>685</v>
      </c>
      <c r="C44" s="1">
        <v>2020.0</v>
      </c>
      <c r="D44" s="1">
        <v>82.0</v>
      </c>
      <c r="E44" s="1" t="s">
        <v>608</v>
      </c>
      <c r="F44" s="1" t="s">
        <v>13</v>
      </c>
      <c r="G44" s="1" t="s">
        <v>14</v>
      </c>
      <c r="H44" s="4" t="s">
        <v>2396</v>
      </c>
      <c r="I44" s="4" t="s">
        <v>2403</v>
      </c>
      <c r="J44" s="4" t="s">
        <v>2404</v>
      </c>
      <c r="K44" s="4" t="s">
        <v>2447</v>
      </c>
    </row>
    <row r="45">
      <c r="A45" s="1" t="s">
        <v>688</v>
      </c>
      <c r="B45" s="2" t="s">
        <v>689</v>
      </c>
      <c r="C45" s="1">
        <v>2022.0</v>
      </c>
      <c r="D45" s="1">
        <v>19.0</v>
      </c>
      <c r="E45" s="1" t="s">
        <v>608</v>
      </c>
      <c r="F45" s="1" t="s">
        <v>13</v>
      </c>
      <c r="G45" s="1" t="s">
        <v>14</v>
      </c>
      <c r="H45" s="4" t="s">
        <v>2396</v>
      </c>
      <c r="I45" s="4" t="s">
        <v>2403</v>
      </c>
      <c r="J45" s="4" t="s">
        <v>2404</v>
      </c>
      <c r="K45" s="4" t="s">
        <v>2448</v>
      </c>
    </row>
    <row r="46">
      <c r="A46" s="1" t="s">
        <v>692</v>
      </c>
      <c r="B46" s="2" t="s">
        <v>693</v>
      </c>
      <c r="C46" s="1">
        <v>2021.0</v>
      </c>
      <c r="D46" s="1">
        <v>13.0</v>
      </c>
      <c r="E46" s="1" t="s">
        <v>608</v>
      </c>
      <c r="F46" s="1" t="s">
        <v>13</v>
      </c>
      <c r="G46" s="1" t="s">
        <v>14</v>
      </c>
      <c r="H46" s="4" t="s">
        <v>2396</v>
      </c>
      <c r="I46" s="4" t="s">
        <v>2403</v>
      </c>
      <c r="J46" s="4" t="s">
        <v>2404</v>
      </c>
      <c r="K46" s="4" t="s">
        <v>2449</v>
      </c>
    </row>
    <row r="47">
      <c r="A47" s="1" t="s">
        <v>696</v>
      </c>
      <c r="B47" s="2" t="s">
        <v>697</v>
      </c>
      <c r="C47" s="1">
        <v>2022.0</v>
      </c>
      <c r="D47" s="1">
        <v>27.0</v>
      </c>
      <c r="E47" s="1" t="s">
        <v>608</v>
      </c>
      <c r="F47" s="1" t="s">
        <v>13</v>
      </c>
      <c r="G47" s="1" t="s">
        <v>14</v>
      </c>
      <c r="H47" s="4" t="s">
        <v>2396</v>
      </c>
      <c r="I47" s="4" t="s">
        <v>2403</v>
      </c>
      <c r="J47" s="4" t="s">
        <v>2404</v>
      </c>
      <c r="K47" s="4" t="s">
        <v>2450</v>
      </c>
    </row>
    <row r="48">
      <c r="A48" s="1" t="s">
        <v>698</v>
      </c>
      <c r="B48" s="2" t="s">
        <v>699</v>
      </c>
      <c r="C48" s="1">
        <v>2022.0</v>
      </c>
      <c r="D48" s="1">
        <v>11.0</v>
      </c>
      <c r="E48" s="1" t="s">
        <v>608</v>
      </c>
      <c r="F48" s="1" t="s">
        <v>13</v>
      </c>
      <c r="G48" s="1" t="s">
        <v>14</v>
      </c>
      <c r="H48" s="4" t="s">
        <v>2396</v>
      </c>
      <c r="I48" s="4" t="s">
        <v>2403</v>
      </c>
      <c r="J48" s="4" t="s">
        <v>2404</v>
      </c>
      <c r="K48" s="4" t="s">
        <v>2451</v>
      </c>
    </row>
    <row r="49">
      <c r="A49" s="1" t="s">
        <v>706</v>
      </c>
      <c r="B49" s="2" t="s">
        <v>707</v>
      </c>
      <c r="C49" s="1">
        <v>2020.0</v>
      </c>
      <c r="D49" s="1">
        <v>35.0</v>
      </c>
      <c r="E49" s="1" t="s">
        <v>608</v>
      </c>
      <c r="F49" s="1" t="s">
        <v>13</v>
      </c>
      <c r="G49" s="1" t="s">
        <v>14</v>
      </c>
      <c r="H49" s="4" t="s">
        <v>2396</v>
      </c>
      <c r="I49" s="4" t="s">
        <v>2403</v>
      </c>
      <c r="J49" s="4" t="s">
        <v>2404</v>
      </c>
      <c r="K49" s="4" t="s">
        <v>2452</v>
      </c>
    </row>
    <row r="50">
      <c r="A50" s="1" t="s">
        <v>710</v>
      </c>
      <c r="B50" s="2" t="s">
        <v>711</v>
      </c>
      <c r="C50" s="1">
        <v>2020.0</v>
      </c>
      <c r="D50" s="1">
        <v>63.0</v>
      </c>
      <c r="E50" s="1" t="s">
        <v>608</v>
      </c>
      <c r="F50" s="1" t="s">
        <v>13</v>
      </c>
      <c r="G50" s="1" t="s">
        <v>14</v>
      </c>
      <c r="H50" s="4" t="s">
        <v>2396</v>
      </c>
      <c r="I50" s="4" t="s">
        <v>2403</v>
      </c>
      <c r="J50" s="4" t="s">
        <v>2404</v>
      </c>
      <c r="K50" s="4" t="s">
        <v>2453</v>
      </c>
    </row>
    <row r="51">
      <c r="A51" s="1" t="s">
        <v>712</v>
      </c>
      <c r="B51" s="2" t="s">
        <v>713</v>
      </c>
      <c r="C51" s="1">
        <v>2022.0</v>
      </c>
      <c r="D51" s="1">
        <v>25.0</v>
      </c>
      <c r="E51" s="1" t="s">
        <v>608</v>
      </c>
      <c r="F51" s="1" t="s">
        <v>13</v>
      </c>
      <c r="G51" s="1" t="s">
        <v>14</v>
      </c>
      <c r="H51" s="4" t="s">
        <v>2396</v>
      </c>
      <c r="I51" s="4" t="s">
        <v>2403</v>
      </c>
      <c r="J51" s="4" t="s">
        <v>2404</v>
      </c>
      <c r="K51" s="4" t="s">
        <v>2454</v>
      </c>
    </row>
    <row r="52">
      <c r="A52" s="1" t="s">
        <v>718</v>
      </c>
      <c r="B52" s="2" t="s">
        <v>719</v>
      </c>
      <c r="C52" s="1">
        <v>2022.0</v>
      </c>
      <c r="D52" s="1">
        <v>24.0</v>
      </c>
      <c r="E52" s="1" t="s">
        <v>608</v>
      </c>
      <c r="F52" s="1" t="s">
        <v>13</v>
      </c>
      <c r="G52" s="1" t="s">
        <v>14</v>
      </c>
      <c r="H52" s="4" t="s">
        <v>2396</v>
      </c>
      <c r="I52" s="4" t="s">
        <v>2403</v>
      </c>
      <c r="J52" s="4" t="s">
        <v>2404</v>
      </c>
      <c r="K52" s="4" t="s">
        <v>2455</v>
      </c>
    </row>
    <row r="53">
      <c r="A53" s="1" t="s">
        <v>722</v>
      </c>
      <c r="B53" s="2" t="s">
        <v>723</v>
      </c>
      <c r="C53" s="1">
        <v>2021.0</v>
      </c>
      <c r="D53" s="1">
        <v>10.0</v>
      </c>
      <c r="E53" s="1" t="s">
        <v>608</v>
      </c>
      <c r="F53" s="1" t="s">
        <v>13</v>
      </c>
      <c r="G53" s="1" t="s">
        <v>14</v>
      </c>
      <c r="H53" s="4" t="s">
        <v>2396</v>
      </c>
      <c r="I53" s="4" t="s">
        <v>2403</v>
      </c>
      <c r="J53" s="4" t="s">
        <v>2404</v>
      </c>
      <c r="K53" s="4" t="s">
        <v>2456</v>
      </c>
    </row>
    <row r="54">
      <c r="A54" s="1" t="s">
        <v>728</v>
      </c>
      <c r="B54" s="2" t="s">
        <v>729</v>
      </c>
      <c r="C54" s="1">
        <v>2023.0</v>
      </c>
      <c r="D54" s="1">
        <v>0.0</v>
      </c>
      <c r="E54" s="1" t="s">
        <v>608</v>
      </c>
      <c r="F54" s="1" t="s">
        <v>13</v>
      </c>
      <c r="G54" s="1" t="s">
        <v>14</v>
      </c>
      <c r="H54" s="4" t="s">
        <v>2396</v>
      </c>
      <c r="I54" s="4" t="s">
        <v>2403</v>
      </c>
      <c r="J54" s="4" t="s">
        <v>2404</v>
      </c>
      <c r="K54" s="4" t="s">
        <v>2457</v>
      </c>
    </row>
    <row r="55">
      <c r="A55" s="1" t="s">
        <v>730</v>
      </c>
      <c r="B55" s="2" t="s">
        <v>731</v>
      </c>
      <c r="C55" s="1">
        <v>2021.0</v>
      </c>
      <c r="D55" s="1">
        <v>27.0</v>
      </c>
      <c r="E55" s="1" t="s">
        <v>608</v>
      </c>
      <c r="F55" s="1" t="s">
        <v>13</v>
      </c>
      <c r="G55" s="1" t="s">
        <v>14</v>
      </c>
      <c r="H55" s="4" t="s">
        <v>2396</v>
      </c>
      <c r="I55" s="4" t="s">
        <v>2403</v>
      </c>
      <c r="J55" s="4" t="s">
        <v>2404</v>
      </c>
      <c r="K55" s="4" t="s">
        <v>2458</v>
      </c>
    </row>
    <row r="56">
      <c r="A56" s="1" t="s">
        <v>734</v>
      </c>
      <c r="B56" s="2" t="s">
        <v>735</v>
      </c>
      <c r="C56" s="1">
        <v>2022.0</v>
      </c>
      <c r="D56" s="1">
        <v>1.0</v>
      </c>
      <c r="E56" s="1" t="s">
        <v>608</v>
      </c>
      <c r="F56" s="1" t="s">
        <v>13</v>
      </c>
      <c r="G56" s="1" t="s">
        <v>14</v>
      </c>
      <c r="H56" s="4" t="s">
        <v>2396</v>
      </c>
      <c r="I56" s="4" t="s">
        <v>2403</v>
      </c>
      <c r="J56" s="4" t="s">
        <v>2404</v>
      </c>
      <c r="K56" s="4" t="s">
        <v>2459</v>
      </c>
    </row>
    <row r="57">
      <c r="A57" s="1" t="s">
        <v>736</v>
      </c>
      <c r="B57" s="2" t="s">
        <v>737</v>
      </c>
      <c r="C57" s="1">
        <v>2021.0</v>
      </c>
      <c r="D57" s="1">
        <v>13.0</v>
      </c>
      <c r="E57" s="1" t="s">
        <v>608</v>
      </c>
      <c r="F57" s="1" t="s">
        <v>13</v>
      </c>
      <c r="G57" s="1" t="s">
        <v>14</v>
      </c>
      <c r="H57" s="4" t="s">
        <v>2396</v>
      </c>
      <c r="I57" s="4" t="s">
        <v>2403</v>
      </c>
      <c r="J57" s="4" t="s">
        <v>2404</v>
      </c>
      <c r="K57" s="4" t="s">
        <v>2460</v>
      </c>
    </row>
    <row r="58">
      <c r="A58" s="1" t="s">
        <v>738</v>
      </c>
      <c r="B58" s="2" t="s">
        <v>739</v>
      </c>
      <c r="C58" s="1">
        <v>2019.0</v>
      </c>
      <c r="D58" s="1">
        <v>126.0</v>
      </c>
      <c r="E58" s="1" t="s">
        <v>608</v>
      </c>
      <c r="F58" s="1" t="s">
        <v>13</v>
      </c>
      <c r="G58" s="1" t="s">
        <v>14</v>
      </c>
      <c r="H58" s="4" t="s">
        <v>2396</v>
      </c>
      <c r="I58" s="4" t="s">
        <v>2403</v>
      </c>
      <c r="J58" s="4" t="s">
        <v>2404</v>
      </c>
      <c r="K58" s="4" t="s">
        <v>2461</v>
      </c>
    </row>
    <row r="59">
      <c r="A59" s="1" t="s">
        <v>740</v>
      </c>
      <c r="B59" s="2" t="s">
        <v>741</v>
      </c>
      <c r="C59" s="1">
        <v>2020.0</v>
      </c>
      <c r="D59" s="1">
        <v>144.0</v>
      </c>
      <c r="E59" s="1" t="s">
        <v>608</v>
      </c>
      <c r="F59" s="1" t="s">
        <v>13</v>
      </c>
      <c r="G59" s="1" t="s">
        <v>14</v>
      </c>
      <c r="H59" s="4" t="s">
        <v>2396</v>
      </c>
      <c r="I59" s="4" t="s">
        <v>2403</v>
      </c>
      <c r="J59" s="4" t="s">
        <v>2404</v>
      </c>
      <c r="K59" s="4" t="s">
        <v>2462</v>
      </c>
    </row>
    <row r="60">
      <c r="A60" s="1" t="s">
        <v>742</v>
      </c>
      <c r="B60" s="2" t="s">
        <v>743</v>
      </c>
      <c r="C60" s="1">
        <v>2021.0</v>
      </c>
      <c r="D60" s="1">
        <v>20.0</v>
      </c>
      <c r="E60" s="1" t="s">
        <v>608</v>
      </c>
      <c r="F60" s="1" t="s">
        <v>13</v>
      </c>
      <c r="G60" s="1" t="s">
        <v>14</v>
      </c>
      <c r="H60" s="4" t="s">
        <v>2396</v>
      </c>
      <c r="I60" s="4" t="s">
        <v>2403</v>
      </c>
      <c r="J60" s="4" t="s">
        <v>2404</v>
      </c>
      <c r="K60" s="4" t="s">
        <v>2463</v>
      </c>
    </row>
    <row r="61">
      <c r="A61" s="1" t="s">
        <v>744</v>
      </c>
      <c r="B61" s="2" t="s">
        <v>745</v>
      </c>
      <c r="C61" s="1">
        <v>2020.0</v>
      </c>
      <c r="D61" s="1">
        <v>7.0</v>
      </c>
      <c r="E61" s="1" t="s">
        <v>608</v>
      </c>
      <c r="F61" s="1" t="s">
        <v>13</v>
      </c>
      <c r="G61" s="1" t="s">
        <v>14</v>
      </c>
      <c r="H61" s="4" t="s">
        <v>2396</v>
      </c>
      <c r="I61" s="4" t="s">
        <v>2403</v>
      </c>
      <c r="J61" s="4" t="s">
        <v>2404</v>
      </c>
      <c r="K61" s="4" t="s">
        <v>2464</v>
      </c>
    </row>
    <row r="62">
      <c r="A62" s="1" t="s">
        <v>746</v>
      </c>
      <c r="B62" s="2" t="s">
        <v>747</v>
      </c>
      <c r="C62" s="1">
        <v>2019.0</v>
      </c>
      <c r="D62" s="1">
        <v>23.0</v>
      </c>
      <c r="E62" s="1" t="s">
        <v>608</v>
      </c>
      <c r="F62" s="1" t="s">
        <v>13</v>
      </c>
      <c r="G62" s="1" t="s">
        <v>14</v>
      </c>
      <c r="H62" s="4" t="s">
        <v>2396</v>
      </c>
      <c r="I62" s="4" t="s">
        <v>2403</v>
      </c>
      <c r="J62" s="4" t="s">
        <v>2404</v>
      </c>
      <c r="K62" s="4" t="s">
        <v>2465</v>
      </c>
    </row>
    <row r="63">
      <c r="A63" s="1" t="s">
        <v>750</v>
      </c>
      <c r="B63" s="2" t="s">
        <v>751</v>
      </c>
      <c r="C63" s="1">
        <v>2023.0</v>
      </c>
      <c r="D63" s="1">
        <v>6.0</v>
      </c>
      <c r="E63" s="1" t="s">
        <v>608</v>
      </c>
      <c r="F63" s="1" t="s">
        <v>13</v>
      </c>
      <c r="G63" s="1" t="s">
        <v>14</v>
      </c>
      <c r="H63" s="4" t="s">
        <v>2396</v>
      </c>
      <c r="I63" s="4" t="s">
        <v>2403</v>
      </c>
      <c r="J63" s="4" t="s">
        <v>2404</v>
      </c>
      <c r="K63" s="4" t="s">
        <v>2466</v>
      </c>
    </row>
    <row r="64">
      <c r="A64" s="1" t="s">
        <v>752</v>
      </c>
      <c r="B64" s="2" t="s">
        <v>753</v>
      </c>
      <c r="C64" s="1">
        <v>2022.0</v>
      </c>
      <c r="D64" s="1">
        <v>20.0</v>
      </c>
      <c r="E64" s="1" t="s">
        <v>608</v>
      </c>
      <c r="F64" s="1" t="s">
        <v>13</v>
      </c>
      <c r="G64" s="1" t="s">
        <v>14</v>
      </c>
      <c r="H64" s="4" t="s">
        <v>2396</v>
      </c>
      <c r="I64" s="4" t="s">
        <v>2403</v>
      </c>
      <c r="J64" s="4" t="s">
        <v>2404</v>
      </c>
      <c r="K64" s="4" t="s">
        <v>2467</v>
      </c>
    </row>
    <row r="65">
      <c r="A65" s="1" t="s">
        <v>754</v>
      </c>
      <c r="B65" s="2" t="s">
        <v>755</v>
      </c>
      <c r="C65" s="1">
        <v>2023.0</v>
      </c>
      <c r="D65" s="1">
        <v>16.0</v>
      </c>
      <c r="E65" s="1" t="s">
        <v>608</v>
      </c>
      <c r="F65" s="1" t="s">
        <v>13</v>
      </c>
      <c r="G65" s="1" t="s">
        <v>14</v>
      </c>
      <c r="H65" s="4" t="s">
        <v>2396</v>
      </c>
      <c r="I65" s="4" t="s">
        <v>2403</v>
      </c>
      <c r="J65" s="4" t="s">
        <v>2404</v>
      </c>
      <c r="K65" s="4" t="s">
        <v>2468</v>
      </c>
    </row>
    <row r="66">
      <c r="A66" s="1" t="s">
        <v>758</v>
      </c>
      <c r="B66" s="2" t="s">
        <v>759</v>
      </c>
      <c r="C66" s="1">
        <v>2021.0</v>
      </c>
      <c r="D66" s="1">
        <v>8.0</v>
      </c>
      <c r="E66" s="1" t="s">
        <v>608</v>
      </c>
      <c r="F66" s="1" t="s">
        <v>13</v>
      </c>
      <c r="G66" s="1" t="s">
        <v>14</v>
      </c>
      <c r="H66" s="4" t="s">
        <v>2396</v>
      </c>
      <c r="I66" s="4" t="s">
        <v>2403</v>
      </c>
      <c r="J66" s="4" t="s">
        <v>2404</v>
      </c>
      <c r="K66" s="4" t="s">
        <v>2469</v>
      </c>
    </row>
    <row r="67">
      <c r="A67" s="1" t="s">
        <v>760</v>
      </c>
      <c r="B67" s="2" t="s">
        <v>761</v>
      </c>
      <c r="C67" s="1">
        <v>2024.0</v>
      </c>
      <c r="D67" s="1">
        <v>4.0</v>
      </c>
      <c r="E67" s="1" t="s">
        <v>608</v>
      </c>
      <c r="F67" s="1" t="s">
        <v>13</v>
      </c>
      <c r="G67" s="1" t="s">
        <v>14</v>
      </c>
      <c r="H67" s="4" t="s">
        <v>2396</v>
      </c>
      <c r="I67" s="4" t="s">
        <v>2403</v>
      </c>
      <c r="J67" s="4" t="s">
        <v>2404</v>
      </c>
      <c r="K67" s="4" t="s">
        <v>2470</v>
      </c>
    </row>
    <row r="68">
      <c r="A68" s="1" t="s">
        <v>762</v>
      </c>
      <c r="B68" s="2" t="s">
        <v>763</v>
      </c>
      <c r="C68" s="1">
        <v>2021.0</v>
      </c>
      <c r="D68" s="1">
        <v>9.0</v>
      </c>
      <c r="E68" s="1" t="s">
        <v>608</v>
      </c>
      <c r="F68" s="1" t="s">
        <v>13</v>
      </c>
      <c r="G68" s="1" t="s">
        <v>14</v>
      </c>
      <c r="H68" s="4" t="s">
        <v>2396</v>
      </c>
      <c r="I68" s="4" t="s">
        <v>2403</v>
      </c>
      <c r="J68" s="4" t="s">
        <v>2404</v>
      </c>
      <c r="K68" s="4" t="s">
        <v>2471</v>
      </c>
    </row>
    <row r="69">
      <c r="A69" s="1" t="s">
        <v>764</v>
      </c>
      <c r="B69" s="2" t="s">
        <v>765</v>
      </c>
      <c r="C69" s="1">
        <v>2023.0</v>
      </c>
      <c r="D69" s="1">
        <v>17.0</v>
      </c>
      <c r="E69" s="1" t="s">
        <v>608</v>
      </c>
      <c r="F69" s="1" t="s">
        <v>13</v>
      </c>
      <c r="G69" s="1" t="s">
        <v>14</v>
      </c>
      <c r="H69" s="4" t="s">
        <v>2396</v>
      </c>
      <c r="I69" s="4" t="s">
        <v>2403</v>
      </c>
      <c r="J69" s="4" t="s">
        <v>2404</v>
      </c>
      <c r="K69" s="4" t="s">
        <v>2472</v>
      </c>
    </row>
    <row r="70">
      <c r="A70" s="1" t="s">
        <v>766</v>
      </c>
      <c r="B70" s="2" t="s">
        <v>767</v>
      </c>
      <c r="C70" s="1">
        <v>2021.0</v>
      </c>
      <c r="D70" s="1">
        <v>11.0</v>
      </c>
      <c r="E70" s="1" t="s">
        <v>608</v>
      </c>
      <c r="F70" s="1" t="s">
        <v>13</v>
      </c>
      <c r="G70" s="1" t="s">
        <v>14</v>
      </c>
      <c r="H70" s="4" t="s">
        <v>2396</v>
      </c>
      <c r="I70" s="4" t="s">
        <v>2403</v>
      </c>
      <c r="J70" s="4" t="s">
        <v>2404</v>
      </c>
      <c r="K70" s="4" t="s">
        <v>2473</v>
      </c>
    </row>
    <row r="71">
      <c r="A71" s="1" t="s">
        <v>768</v>
      </c>
      <c r="B71" s="2" t="s">
        <v>769</v>
      </c>
      <c r="C71" s="1">
        <v>2020.0</v>
      </c>
      <c r="D71" s="1">
        <v>63.0</v>
      </c>
      <c r="E71" s="1" t="s">
        <v>608</v>
      </c>
      <c r="F71" s="1" t="s">
        <v>13</v>
      </c>
      <c r="G71" s="1" t="s">
        <v>14</v>
      </c>
      <c r="H71" s="4" t="s">
        <v>2396</v>
      </c>
      <c r="I71" s="4" t="s">
        <v>2403</v>
      </c>
      <c r="J71" s="4" t="s">
        <v>2404</v>
      </c>
      <c r="K71" s="4" t="s">
        <v>2474</v>
      </c>
    </row>
    <row r="72">
      <c r="A72" s="1" t="s">
        <v>774</v>
      </c>
      <c r="B72" s="2" t="s">
        <v>775</v>
      </c>
      <c r="C72" s="1">
        <v>2021.0</v>
      </c>
      <c r="D72" s="1">
        <v>23.0</v>
      </c>
      <c r="E72" s="1" t="s">
        <v>608</v>
      </c>
      <c r="F72" s="1" t="s">
        <v>13</v>
      </c>
      <c r="G72" s="1" t="s">
        <v>14</v>
      </c>
      <c r="H72" s="4" t="s">
        <v>2396</v>
      </c>
      <c r="I72" s="4" t="s">
        <v>2403</v>
      </c>
      <c r="J72" s="4" t="s">
        <v>2404</v>
      </c>
      <c r="K72" s="4" t="s">
        <v>2475</v>
      </c>
    </row>
    <row r="73">
      <c r="A73" s="1" t="s">
        <v>776</v>
      </c>
      <c r="B73" s="2" t="s">
        <v>777</v>
      </c>
      <c r="C73" s="1">
        <v>2021.0</v>
      </c>
      <c r="D73" s="1">
        <v>0.0</v>
      </c>
      <c r="E73" s="1" t="s">
        <v>608</v>
      </c>
      <c r="F73" s="1" t="s">
        <v>13</v>
      </c>
      <c r="G73" s="1" t="s">
        <v>14</v>
      </c>
      <c r="H73" s="4" t="s">
        <v>2396</v>
      </c>
      <c r="I73" s="4" t="s">
        <v>2403</v>
      </c>
      <c r="J73" s="4" t="s">
        <v>2404</v>
      </c>
      <c r="K73" s="4" t="s">
        <v>2476</v>
      </c>
    </row>
    <row r="74">
      <c r="A74" s="1" t="s">
        <v>780</v>
      </c>
      <c r="B74" s="2" t="s">
        <v>781</v>
      </c>
      <c r="C74" s="1">
        <v>2020.0</v>
      </c>
      <c r="D74" s="1">
        <v>1.0</v>
      </c>
      <c r="E74" s="1" t="s">
        <v>608</v>
      </c>
      <c r="F74" s="1" t="s">
        <v>13</v>
      </c>
      <c r="G74" s="1" t="s">
        <v>14</v>
      </c>
      <c r="H74" s="4" t="s">
        <v>2396</v>
      </c>
      <c r="I74" s="4" t="s">
        <v>2403</v>
      </c>
      <c r="J74" s="4" t="s">
        <v>2404</v>
      </c>
      <c r="K74" s="4" t="s">
        <v>2477</v>
      </c>
    </row>
    <row r="75">
      <c r="A75" s="1" t="s">
        <v>788</v>
      </c>
      <c r="B75" s="2" t="s">
        <v>789</v>
      </c>
      <c r="C75" s="1">
        <v>2023.0</v>
      </c>
      <c r="D75" s="1">
        <v>1.0</v>
      </c>
      <c r="E75" s="1" t="s">
        <v>608</v>
      </c>
      <c r="F75" s="1" t="s">
        <v>13</v>
      </c>
      <c r="G75" s="1" t="s">
        <v>14</v>
      </c>
      <c r="H75" s="4" t="s">
        <v>2396</v>
      </c>
      <c r="I75" s="4" t="s">
        <v>2403</v>
      </c>
      <c r="J75" s="4" t="s">
        <v>2404</v>
      </c>
      <c r="K75" s="4" t="s">
        <v>2478</v>
      </c>
    </row>
    <row r="76">
      <c r="A76" s="1" t="s">
        <v>792</v>
      </c>
      <c r="B76" s="2" t="s">
        <v>793</v>
      </c>
      <c r="C76" s="1">
        <v>2021.0</v>
      </c>
      <c r="D76" s="1">
        <v>5.0</v>
      </c>
      <c r="E76" s="1" t="s">
        <v>608</v>
      </c>
      <c r="F76" s="1" t="s">
        <v>13</v>
      </c>
      <c r="G76" s="1" t="s">
        <v>14</v>
      </c>
      <c r="H76" s="4" t="s">
        <v>2396</v>
      </c>
      <c r="I76" s="4" t="s">
        <v>2403</v>
      </c>
      <c r="J76" s="4" t="s">
        <v>2404</v>
      </c>
      <c r="K76" s="4" t="s">
        <v>2479</v>
      </c>
    </row>
    <row r="77">
      <c r="A77" s="1" t="s">
        <v>794</v>
      </c>
      <c r="B77" s="2" t="s">
        <v>795</v>
      </c>
      <c r="C77" s="1">
        <v>2021.0</v>
      </c>
      <c r="D77" s="1">
        <v>5.0</v>
      </c>
      <c r="E77" s="1" t="s">
        <v>608</v>
      </c>
      <c r="F77" s="1" t="s">
        <v>13</v>
      </c>
      <c r="G77" s="1" t="s">
        <v>14</v>
      </c>
      <c r="H77" s="4" t="s">
        <v>2396</v>
      </c>
      <c r="I77" s="4" t="s">
        <v>2403</v>
      </c>
      <c r="J77" s="4" t="s">
        <v>2404</v>
      </c>
      <c r="K77" s="4" t="s">
        <v>2480</v>
      </c>
    </row>
    <row r="78">
      <c r="A78" s="1" t="s">
        <v>796</v>
      </c>
      <c r="B78" s="2" t="s">
        <v>797</v>
      </c>
      <c r="C78" s="1">
        <v>2024.0</v>
      </c>
      <c r="D78" s="1">
        <v>2.0</v>
      </c>
      <c r="E78" s="1" t="s">
        <v>608</v>
      </c>
      <c r="F78" s="1" t="s">
        <v>13</v>
      </c>
      <c r="G78" s="1" t="s">
        <v>14</v>
      </c>
      <c r="H78" s="4" t="s">
        <v>2396</v>
      </c>
      <c r="I78" s="4" t="s">
        <v>2403</v>
      </c>
      <c r="J78" s="4" t="s">
        <v>2404</v>
      </c>
      <c r="K78" s="4" t="s">
        <v>2481</v>
      </c>
    </row>
    <row r="79">
      <c r="A79" s="1" t="s">
        <v>798</v>
      </c>
      <c r="B79" s="2" t="s">
        <v>799</v>
      </c>
      <c r="C79" s="1">
        <v>2023.0</v>
      </c>
      <c r="D79" s="1">
        <v>6.0</v>
      </c>
      <c r="E79" s="1" t="s">
        <v>608</v>
      </c>
      <c r="F79" s="1" t="s">
        <v>13</v>
      </c>
      <c r="G79" s="1" t="s">
        <v>14</v>
      </c>
      <c r="H79" s="4" t="s">
        <v>2396</v>
      </c>
      <c r="I79" s="4" t="s">
        <v>2403</v>
      </c>
      <c r="J79" s="4" t="s">
        <v>2404</v>
      </c>
      <c r="K79" s="4" t="s">
        <v>2482</v>
      </c>
    </row>
    <row r="80">
      <c r="A80" s="1" t="s">
        <v>409</v>
      </c>
      <c r="B80" s="2" t="s">
        <v>410</v>
      </c>
      <c r="C80" s="1">
        <v>2021.0</v>
      </c>
      <c r="D80" s="1">
        <v>2.0</v>
      </c>
      <c r="E80" s="1" t="s">
        <v>12</v>
      </c>
      <c r="F80" s="1" t="s">
        <v>13</v>
      </c>
      <c r="G80" s="1" t="s">
        <v>14</v>
      </c>
      <c r="H80" s="4" t="s">
        <v>2396</v>
      </c>
      <c r="I80" s="4" t="s">
        <v>2483</v>
      </c>
      <c r="J80" s="4" t="s">
        <v>2404</v>
      </c>
      <c r="K80" s="4" t="s">
        <v>2484</v>
      </c>
    </row>
    <row r="81">
      <c r="A81" s="1" t="s">
        <v>411</v>
      </c>
      <c r="B81" s="2" t="s">
        <v>412</v>
      </c>
      <c r="C81" s="1"/>
      <c r="D81" s="1">
        <v>0.0</v>
      </c>
      <c r="E81" s="1" t="s">
        <v>12</v>
      </c>
      <c r="F81" s="1" t="s">
        <v>21</v>
      </c>
      <c r="G81" s="1" t="s">
        <v>14</v>
      </c>
      <c r="H81" s="4" t="s">
        <v>2396</v>
      </c>
      <c r="I81" s="4" t="s">
        <v>2483</v>
      </c>
      <c r="J81" s="4" t="s">
        <v>2404</v>
      </c>
      <c r="K81" s="4" t="s">
        <v>2485</v>
      </c>
    </row>
    <row r="82">
      <c r="A82" s="1" t="s">
        <v>413</v>
      </c>
      <c r="B82" s="2" t="s">
        <v>414</v>
      </c>
      <c r="C82" s="1">
        <v>2024.0</v>
      </c>
      <c r="D82" s="1">
        <v>1.0</v>
      </c>
      <c r="E82" s="1" t="s">
        <v>12</v>
      </c>
      <c r="F82" s="1" t="s">
        <v>13</v>
      </c>
      <c r="G82" s="1" t="s">
        <v>14</v>
      </c>
      <c r="H82" s="4" t="s">
        <v>2396</v>
      </c>
      <c r="I82" s="4" t="s">
        <v>2483</v>
      </c>
      <c r="J82" s="4" t="s">
        <v>2404</v>
      </c>
      <c r="K82" s="4" t="s">
        <v>2486</v>
      </c>
    </row>
    <row r="83">
      <c r="A83" s="1" t="s">
        <v>415</v>
      </c>
      <c r="B83" s="2" t="s">
        <v>416</v>
      </c>
      <c r="C83" s="1">
        <v>2020.0</v>
      </c>
      <c r="D83" s="1">
        <v>0.0</v>
      </c>
      <c r="E83" s="1" t="s">
        <v>12</v>
      </c>
      <c r="F83" s="1" t="s">
        <v>13</v>
      </c>
      <c r="G83" s="1" t="s">
        <v>14</v>
      </c>
      <c r="H83" s="4" t="s">
        <v>2396</v>
      </c>
      <c r="I83" s="4" t="s">
        <v>2483</v>
      </c>
      <c r="J83" s="4" t="s">
        <v>2487</v>
      </c>
      <c r="K83" s="4" t="s">
        <v>2488</v>
      </c>
    </row>
    <row r="84">
      <c r="A84" s="1" t="s">
        <v>419</v>
      </c>
      <c r="B84" s="2" t="s">
        <v>420</v>
      </c>
      <c r="C84" s="1">
        <v>2020.0</v>
      </c>
      <c r="D84" s="1">
        <v>7.0</v>
      </c>
      <c r="E84" s="1" t="s">
        <v>12</v>
      </c>
      <c r="F84" s="1" t="s">
        <v>13</v>
      </c>
      <c r="G84" s="1" t="s">
        <v>14</v>
      </c>
      <c r="H84" s="4" t="s">
        <v>2396</v>
      </c>
      <c r="I84" s="4" t="s">
        <v>2483</v>
      </c>
      <c r="J84" s="4" t="s">
        <v>2404</v>
      </c>
      <c r="K84" s="4" t="s">
        <v>2489</v>
      </c>
    </row>
    <row r="85">
      <c r="A85" s="1" t="s">
        <v>421</v>
      </c>
      <c r="B85" s="2" t="s">
        <v>422</v>
      </c>
      <c r="C85" s="1">
        <v>2023.0</v>
      </c>
      <c r="D85" s="1">
        <v>0.0</v>
      </c>
      <c r="E85" s="1" t="s">
        <v>12</v>
      </c>
      <c r="F85" s="1" t="s">
        <v>13</v>
      </c>
      <c r="G85" s="1" t="s">
        <v>14</v>
      </c>
      <c r="H85" s="4" t="s">
        <v>2396</v>
      </c>
      <c r="I85" s="4" t="s">
        <v>2483</v>
      </c>
      <c r="J85" s="4" t="s">
        <v>2404</v>
      </c>
      <c r="K85" s="4" t="s">
        <v>2490</v>
      </c>
    </row>
    <row r="86">
      <c r="A86" s="1" t="s">
        <v>423</v>
      </c>
      <c r="B86" s="2" t="s">
        <v>424</v>
      </c>
      <c r="C86" s="1">
        <v>2024.0</v>
      </c>
      <c r="D86" s="1">
        <v>0.0</v>
      </c>
      <c r="E86" s="1" t="s">
        <v>12</v>
      </c>
      <c r="F86" s="1" t="s">
        <v>13</v>
      </c>
      <c r="G86" s="1" t="s">
        <v>14</v>
      </c>
      <c r="H86" s="4" t="s">
        <v>2396</v>
      </c>
      <c r="I86" s="4" t="s">
        <v>2483</v>
      </c>
      <c r="J86" s="4" t="s">
        <v>2404</v>
      </c>
      <c r="K86" s="4" t="s">
        <v>2491</v>
      </c>
    </row>
    <row r="87">
      <c r="A87" s="1" t="s">
        <v>425</v>
      </c>
      <c r="B87" s="2" t="s">
        <v>426</v>
      </c>
      <c r="C87" s="1">
        <v>2022.0</v>
      </c>
      <c r="D87" s="1">
        <v>19.0</v>
      </c>
      <c r="E87" s="1" t="s">
        <v>12</v>
      </c>
      <c r="F87" s="1" t="s">
        <v>13</v>
      </c>
      <c r="G87" s="1" t="s">
        <v>14</v>
      </c>
      <c r="H87" s="4" t="s">
        <v>2396</v>
      </c>
      <c r="I87" s="4" t="s">
        <v>2483</v>
      </c>
      <c r="J87" s="4" t="s">
        <v>2487</v>
      </c>
      <c r="K87" s="4" t="s">
        <v>2487</v>
      </c>
    </row>
    <row r="88">
      <c r="A88" s="1" t="s">
        <v>435</v>
      </c>
      <c r="B88" s="2" t="s">
        <v>436</v>
      </c>
      <c r="C88" s="1">
        <v>2021.0</v>
      </c>
      <c r="D88" s="1">
        <v>116.0</v>
      </c>
      <c r="E88" s="1" t="s">
        <v>12</v>
      </c>
      <c r="F88" s="1" t="s">
        <v>13</v>
      </c>
      <c r="G88" s="1" t="s">
        <v>14</v>
      </c>
      <c r="H88" s="4" t="s">
        <v>2396</v>
      </c>
      <c r="I88" s="4" t="s">
        <v>2483</v>
      </c>
      <c r="J88" s="4" t="s">
        <v>2404</v>
      </c>
      <c r="K88" s="4" t="s">
        <v>2492</v>
      </c>
    </row>
    <row r="89">
      <c r="A89" s="1" t="s">
        <v>437</v>
      </c>
      <c r="B89" s="2" t="s">
        <v>438</v>
      </c>
      <c r="C89" s="1">
        <v>2021.0</v>
      </c>
      <c r="D89" s="1">
        <v>0.0</v>
      </c>
      <c r="E89" s="1" t="s">
        <v>12</v>
      </c>
      <c r="F89" s="1" t="s">
        <v>13</v>
      </c>
      <c r="G89" s="1" t="s">
        <v>14</v>
      </c>
      <c r="H89" s="4" t="s">
        <v>2396</v>
      </c>
      <c r="I89" s="4" t="s">
        <v>2483</v>
      </c>
      <c r="J89" s="4" t="s">
        <v>2487</v>
      </c>
      <c r="K89" s="4" t="s">
        <v>2487</v>
      </c>
    </row>
    <row r="90">
      <c r="A90" s="1" t="s">
        <v>439</v>
      </c>
      <c r="B90" s="2" t="s">
        <v>440</v>
      </c>
      <c r="C90" s="1">
        <v>2019.0</v>
      </c>
      <c r="D90" s="1">
        <v>17.0</v>
      </c>
      <c r="E90" s="1" t="s">
        <v>12</v>
      </c>
      <c r="F90" s="1" t="s">
        <v>13</v>
      </c>
      <c r="G90" s="1" t="s">
        <v>14</v>
      </c>
      <c r="H90" s="4" t="s">
        <v>2396</v>
      </c>
      <c r="I90" s="4" t="s">
        <v>2483</v>
      </c>
      <c r="J90" s="4" t="s">
        <v>2404</v>
      </c>
      <c r="K90" s="4" t="s">
        <v>2493</v>
      </c>
    </row>
    <row r="91">
      <c r="A91" s="1" t="s">
        <v>441</v>
      </c>
      <c r="B91" s="2" t="s">
        <v>442</v>
      </c>
      <c r="C91" s="1">
        <v>2020.0</v>
      </c>
      <c r="D91" s="1">
        <v>2.0</v>
      </c>
      <c r="E91" s="1" t="s">
        <v>12</v>
      </c>
      <c r="F91" s="1" t="s">
        <v>13</v>
      </c>
      <c r="G91" s="1" t="s">
        <v>14</v>
      </c>
      <c r="H91" s="4" t="s">
        <v>2396</v>
      </c>
      <c r="I91" s="4" t="s">
        <v>2483</v>
      </c>
      <c r="J91" s="4" t="s">
        <v>2404</v>
      </c>
      <c r="K91" s="4" t="s">
        <v>2494</v>
      </c>
    </row>
    <row r="92">
      <c r="A92" s="1" t="s">
        <v>443</v>
      </c>
      <c r="B92" s="2" t="s">
        <v>444</v>
      </c>
      <c r="C92" s="1">
        <v>2023.0</v>
      </c>
      <c r="D92" s="1">
        <v>2.0</v>
      </c>
      <c r="E92" s="1" t="s">
        <v>12</v>
      </c>
      <c r="F92" s="1" t="s">
        <v>13</v>
      </c>
      <c r="G92" s="1" t="s">
        <v>14</v>
      </c>
      <c r="H92" s="4" t="s">
        <v>2396</v>
      </c>
      <c r="I92" s="4" t="s">
        <v>2483</v>
      </c>
      <c r="J92" s="4" t="s">
        <v>2404</v>
      </c>
      <c r="K92" s="4" t="s">
        <v>2495</v>
      </c>
    </row>
    <row r="93">
      <c r="A93" s="1" t="s">
        <v>445</v>
      </c>
      <c r="B93" s="2" t="s">
        <v>446</v>
      </c>
      <c r="C93" s="1">
        <v>2019.0</v>
      </c>
      <c r="D93" s="1">
        <v>2.0</v>
      </c>
      <c r="E93" s="1" t="s">
        <v>12</v>
      </c>
      <c r="F93" s="1" t="s">
        <v>13</v>
      </c>
      <c r="G93" s="1" t="s">
        <v>14</v>
      </c>
      <c r="H93" s="4" t="s">
        <v>2396</v>
      </c>
      <c r="I93" s="4" t="s">
        <v>2483</v>
      </c>
      <c r="J93" s="4" t="s">
        <v>2487</v>
      </c>
      <c r="K93" s="4" t="s">
        <v>2487</v>
      </c>
    </row>
    <row r="94">
      <c r="A94" s="1" t="s">
        <v>447</v>
      </c>
      <c r="B94" s="2" t="s">
        <v>448</v>
      </c>
      <c r="C94" s="1">
        <v>2024.0</v>
      </c>
      <c r="D94" s="1">
        <v>1.0</v>
      </c>
      <c r="E94" s="1" t="s">
        <v>12</v>
      </c>
      <c r="F94" s="1" t="s">
        <v>13</v>
      </c>
      <c r="G94" s="1" t="s">
        <v>14</v>
      </c>
      <c r="H94" s="4" t="s">
        <v>2396</v>
      </c>
      <c r="I94" s="4" t="s">
        <v>2483</v>
      </c>
      <c r="J94" s="4" t="s">
        <v>2404</v>
      </c>
      <c r="K94" s="4" t="s">
        <v>2496</v>
      </c>
    </row>
    <row r="95">
      <c r="A95" s="1" t="s">
        <v>449</v>
      </c>
      <c r="B95" s="2" t="s">
        <v>450</v>
      </c>
      <c r="C95" s="1">
        <v>2022.0</v>
      </c>
      <c r="D95" s="1">
        <v>10.0</v>
      </c>
      <c r="E95" s="1" t="s">
        <v>12</v>
      </c>
      <c r="F95" s="1" t="s">
        <v>13</v>
      </c>
      <c r="G95" s="1" t="s">
        <v>14</v>
      </c>
      <c r="H95" s="4" t="s">
        <v>2396</v>
      </c>
      <c r="I95" s="4" t="s">
        <v>2483</v>
      </c>
      <c r="J95" s="4" t="s">
        <v>2487</v>
      </c>
      <c r="K95" s="4" t="s">
        <v>2487</v>
      </c>
    </row>
    <row r="96">
      <c r="A96" s="1" t="s">
        <v>451</v>
      </c>
      <c r="B96" s="2" t="s">
        <v>452</v>
      </c>
      <c r="C96" s="1">
        <v>2019.0</v>
      </c>
      <c r="D96" s="1">
        <v>34.0</v>
      </c>
      <c r="E96" s="1" t="s">
        <v>12</v>
      </c>
      <c r="F96" s="1" t="s">
        <v>13</v>
      </c>
      <c r="G96" s="1" t="s">
        <v>14</v>
      </c>
      <c r="H96" s="4" t="s">
        <v>2396</v>
      </c>
      <c r="I96" s="4" t="s">
        <v>2483</v>
      </c>
      <c r="J96" s="4" t="s">
        <v>2404</v>
      </c>
      <c r="K96" s="4" t="s">
        <v>2497</v>
      </c>
    </row>
    <row r="97">
      <c r="A97" s="1" t="s">
        <v>455</v>
      </c>
      <c r="B97" s="2" t="s">
        <v>456</v>
      </c>
      <c r="C97" s="1">
        <v>2024.0</v>
      </c>
      <c r="D97" s="1">
        <v>1.0</v>
      </c>
      <c r="E97" s="1" t="s">
        <v>12</v>
      </c>
      <c r="F97" s="1" t="s">
        <v>13</v>
      </c>
      <c r="G97" s="1" t="s">
        <v>14</v>
      </c>
      <c r="H97" s="4" t="s">
        <v>2396</v>
      </c>
      <c r="I97" s="4" t="s">
        <v>2483</v>
      </c>
      <c r="J97" s="4" t="s">
        <v>2487</v>
      </c>
      <c r="K97" s="4" t="s">
        <v>2487</v>
      </c>
    </row>
    <row r="98">
      <c r="A98" s="1" t="s">
        <v>461</v>
      </c>
      <c r="B98" s="2" t="s">
        <v>462</v>
      </c>
      <c r="C98" s="1">
        <v>2023.0</v>
      </c>
      <c r="D98" s="1">
        <v>0.0</v>
      </c>
      <c r="E98" s="1" t="s">
        <v>12</v>
      </c>
      <c r="F98" s="1" t="s">
        <v>13</v>
      </c>
      <c r="G98" s="1" t="s">
        <v>14</v>
      </c>
      <c r="H98" s="4" t="s">
        <v>2396</v>
      </c>
      <c r="I98" s="4" t="s">
        <v>2483</v>
      </c>
      <c r="J98" s="4" t="s">
        <v>2404</v>
      </c>
      <c r="K98" s="4" t="s">
        <v>2498</v>
      </c>
    </row>
    <row r="99">
      <c r="A99" s="1" t="s">
        <v>465</v>
      </c>
      <c r="B99" s="2" t="s">
        <v>466</v>
      </c>
      <c r="C99" s="1">
        <v>2024.0</v>
      </c>
      <c r="D99" s="1">
        <v>1.0</v>
      </c>
      <c r="E99" s="1" t="s">
        <v>12</v>
      </c>
      <c r="F99" s="1" t="s">
        <v>13</v>
      </c>
      <c r="G99" s="1" t="s">
        <v>14</v>
      </c>
      <c r="H99" s="4" t="s">
        <v>2396</v>
      </c>
      <c r="I99" s="4" t="s">
        <v>2483</v>
      </c>
      <c r="J99" s="4" t="s">
        <v>2404</v>
      </c>
      <c r="K99" s="4" t="s">
        <v>2499</v>
      </c>
    </row>
    <row r="100">
      <c r="A100" s="1" t="s">
        <v>469</v>
      </c>
      <c r="B100" s="2" t="s">
        <v>470</v>
      </c>
      <c r="C100" s="1">
        <v>2020.0</v>
      </c>
      <c r="D100" s="1">
        <v>3.0</v>
      </c>
      <c r="E100" s="1" t="s">
        <v>12</v>
      </c>
      <c r="F100" s="1" t="s">
        <v>13</v>
      </c>
      <c r="G100" s="1" t="s">
        <v>14</v>
      </c>
      <c r="H100" s="4" t="s">
        <v>2396</v>
      </c>
      <c r="I100" s="4" t="s">
        <v>2483</v>
      </c>
      <c r="J100" s="4" t="s">
        <v>2404</v>
      </c>
      <c r="K100" s="4" t="s">
        <v>2499</v>
      </c>
    </row>
    <row r="101">
      <c r="A101" s="1" t="s">
        <v>471</v>
      </c>
      <c r="B101" s="2" t="s">
        <v>472</v>
      </c>
      <c r="C101" s="1">
        <v>2024.0</v>
      </c>
      <c r="D101" s="1">
        <v>1.0</v>
      </c>
      <c r="E101" s="1" t="s">
        <v>12</v>
      </c>
      <c r="F101" s="1" t="s">
        <v>13</v>
      </c>
      <c r="G101" s="1" t="s">
        <v>14</v>
      </c>
      <c r="H101" s="4" t="s">
        <v>2396</v>
      </c>
      <c r="I101" s="4" t="s">
        <v>2483</v>
      </c>
      <c r="J101" s="4" t="s">
        <v>2404</v>
      </c>
      <c r="K101" s="4" t="s">
        <v>2500</v>
      </c>
    </row>
    <row r="102">
      <c r="A102" s="1" t="s">
        <v>473</v>
      </c>
      <c r="B102" s="2" t="s">
        <v>474</v>
      </c>
      <c r="C102" s="1">
        <v>1904.0</v>
      </c>
      <c r="D102" s="1">
        <v>28.0</v>
      </c>
      <c r="E102" s="1" t="s">
        <v>12</v>
      </c>
      <c r="F102" s="1" t="s">
        <v>21</v>
      </c>
      <c r="G102" s="1" t="s">
        <v>14</v>
      </c>
      <c r="H102" s="4" t="s">
        <v>2396</v>
      </c>
      <c r="I102" s="4" t="s">
        <v>2483</v>
      </c>
      <c r="J102" s="4" t="s">
        <v>2404</v>
      </c>
      <c r="K102" s="4" t="s">
        <v>2501</v>
      </c>
    </row>
    <row r="103">
      <c r="A103" s="1" t="s">
        <v>475</v>
      </c>
      <c r="B103" s="2" t="s">
        <v>476</v>
      </c>
      <c r="C103" s="1">
        <v>2021.0</v>
      </c>
      <c r="D103" s="1">
        <v>1.0</v>
      </c>
      <c r="E103" s="1" t="s">
        <v>12</v>
      </c>
      <c r="F103" s="1" t="s">
        <v>13</v>
      </c>
      <c r="G103" s="1" t="s">
        <v>14</v>
      </c>
      <c r="H103" s="4" t="s">
        <v>2396</v>
      </c>
      <c r="I103" s="4" t="s">
        <v>2483</v>
      </c>
      <c r="J103" s="4" t="s">
        <v>2404</v>
      </c>
      <c r="K103" s="4" t="s">
        <v>2502</v>
      </c>
    </row>
    <row r="104">
      <c r="A104" s="1" t="s">
        <v>477</v>
      </c>
      <c r="B104" s="2" t="s">
        <v>478</v>
      </c>
      <c r="C104" s="1">
        <v>2019.0</v>
      </c>
      <c r="D104" s="1">
        <v>15.0</v>
      </c>
      <c r="E104" s="1" t="s">
        <v>12</v>
      </c>
      <c r="F104" s="1" t="s">
        <v>13</v>
      </c>
      <c r="G104" s="1" t="s">
        <v>14</v>
      </c>
      <c r="H104" s="4" t="s">
        <v>2396</v>
      </c>
      <c r="I104" s="4" t="s">
        <v>2483</v>
      </c>
      <c r="J104" s="4" t="s">
        <v>2404</v>
      </c>
      <c r="K104" s="4" t="s">
        <v>2503</v>
      </c>
    </row>
    <row r="105">
      <c r="A105" s="1" t="s">
        <v>479</v>
      </c>
      <c r="B105" s="2" t="s">
        <v>480</v>
      </c>
      <c r="C105" s="1">
        <v>2018.0</v>
      </c>
      <c r="D105" s="1">
        <v>10.0</v>
      </c>
      <c r="E105" s="1" t="s">
        <v>12</v>
      </c>
      <c r="F105" s="1" t="s">
        <v>21</v>
      </c>
      <c r="G105" s="1" t="s">
        <v>14</v>
      </c>
      <c r="H105" s="4" t="s">
        <v>2396</v>
      </c>
      <c r="I105" s="4" t="s">
        <v>2483</v>
      </c>
      <c r="J105" s="4" t="s">
        <v>2404</v>
      </c>
      <c r="K105" s="4" t="s">
        <v>2504</v>
      </c>
    </row>
    <row r="106">
      <c r="A106" s="1" t="s">
        <v>481</v>
      </c>
      <c r="B106" s="2" t="s">
        <v>482</v>
      </c>
      <c r="C106" s="1">
        <v>2022.0</v>
      </c>
      <c r="D106" s="1">
        <v>6.0</v>
      </c>
      <c r="E106" s="1" t="s">
        <v>12</v>
      </c>
      <c r="F106" s="1" t="s">
        <v>13</v>
      </c>
      <c r="G106" s="1" t="s">
        <v>14</v>
      </c>
      <c r="H106" s="4" t="s">
        <v>2396</v>
      </c>
      <c r="I106" s="4" t="s">
        <v>2483</v>
      </c>
      <c r="J106" s="4" t="s">
        <v>2404</v>
      </c>
      <c r="K106" s="4" t="s">
        <v>2505</v>
      </c>
    </row>
    <row r="107">
      <c r="A107" s="1" t="s">
        <v>483</v>
      </c>
      <c r="B107" s="2" t="s">
        <v>484</v>
      </c>
      <c r="C107" s="1">
        <v>2022.0</v>
      </c>
      <c r="D107" s="1">
        <v>8.0</v>
      </c>
      <c r="E107" s="1" t="s">
        <v>12</v>
      </c>
      <c r="F107" s="1" t="s">
        <v>13</v>
      </c>
      <c r="G107" s="1" t="s">
        <v>14</v>
      </c>
      <c r="H107" s="4" t="s">
        <v>2396</v>
      </c>
      <c r="I107" s="4" t="s">
        <v>2483</v>
      </c>
      <c r="J107" s="4" t="s">
        <v>2404</v>
      </c>
      <c r="K107" s="4" t="s">
        <v>2506</v>
      </c>
    </row>
    <row r="108">
      <c r="A108" s="1" t="s">
        <v>485</v>
      </c>
      <c r="B108" s="2" t="s">
        <v>486</v>
      </c>
      <c r="C108" s="1">
        <v>2021.0</v>
      </c>
      <c r="D108" s="1">
        <v>14.0</v>
      </c>
      <c r="E108" s="1" t="s">
        <v>12</v>
      </c>
      <c r="F108" s="1" t="s">
        <v>13</v>
      </c>
      <c r="G108" s="1" t="s">
        <v>14</v>
      </c>
      <c r="H108" s="4" t="s">
        <v>2396</v>
      </c>
      <c r="I108" s="4" t="s">
        <v>2483</v>
      </c>
      <c r="J108" s="4" t="s">
        <v>2487</v>
      </c>
      <c r="K108" s="4" t="s">
        <v>2487</v>
      </c>
    </row>
    <row r="109">
      <c r="A109" s="1" t="s">
        <v>487</v>
      </c>
      <c r="B109" s="2" t="s">
        <v>488</v>
      </c>
      <c r="C109" s="1">
        <v>2024.0</v>
      </c>
      <c r="D109" s="1">
        <v>0.0</v>
      </c>
      <c r="E109" s="1" t="s">
        <v>12</v>
      </c>
      <c r="F109" s="1" t="s">
        <v>13</v>
      </c>
      <c r="G109" s="1" t="s">
        <v>14</v>
      </c>
      <c r="H109" s="4" t="s">
        <v>2396</v>
      </c>
      <c r="I109" s="4" t="s">
        <v>2483</v>
      </c>
      <c r="J109" s="4" t="s">
        <v>2404</v>
      </c>
      <c r="K109" s="4" t="s">
        <v>2507</v>
      </c>
    </row>
    <row r="110">
      <c r="A110" s="1" t="s">
        <v>491</v>
      </c>
      <c r="B110" s="2" t="s">
        <v>492</v>
      </c>
      <c r="C110" s="1">
        <v>2019.0</v>
      </c>
      <c r="D110" s="1">
        <v>6.0</v>
      </c>
      <c r="E110" s="1" t="s">
        <v>12</v>
      </c>
      <c r="F110" s="1" t="s">
        <v>13</v>
      </c>
      <c r="G110" s="1" t="s">
        <v>14</v>
      </c>
      <c r="H110" s="4" t="s">
        <v>2396</v>
      </c>
      <c r="I110" s="4" t="s">
        <v>2483</v>
      </c>
      <c r="J110" s="4" t="s">
        <v>2404</v>
      </c>
      <c r="K110" s="4" t="s">
        <v>2508</v>
      </c>
    </row>
    <row r="111">
      <c r="A111" s="4" t="s">
        <v>2509</v>
      </c>
      <c r="B111" s="1"/>
      <c r="C111" s="1">
        <v>2022.0</v>
      </c>
      <c r="D111" s="1">
        <v>0.0</v>
      </c>
      <c r="E111" s="1" t="s">
        <v>12</v>
      </c>
      <c r="F111" s="1" t="s">
        <v>13</v>
      </c>
      <c r="G111" s="1" t="s">
        <v>14</v>
      </c>
      <c r="H111" s="4" t="s">
        <v>2396</v>
      </c>
      <c r="I111" s="4" t="s">
        <v>2483</v>
      </c>
      <c r="J111" s="4" t="s">
        <v>2404</v>
      </c>
      <c r="K111" s="4" t="s">
        <v>2510</v>
      </c>
    </row>
    <row r="112">
      <c r="A112" s="1" t="s">
        <v>494</v>
      </c>
      <c r="B112" s="2" t="s">
        <v>495</v>
      </c>
      <c r="C112" s="1">
        <v>2020.0</v>
      </c>
      <c r="D112" s="1">
        <v>23.0</v>
      </c>
      <c r="E112" s="1" t="s">
        <v>12</v>
      </c>
      <c r="F112" s="1" t="s">
        <v>13</v>
      </c>
      <c r="G112" s="1" t="s">
        <v>14</v>
      </c>
      <c r="H112" s="4" t="s">
        <v>2396</v>
      </c>
      <c r="I112" s="4" t="s">
        <v>2483</v>
      </c>
      <c r="J112" s="4" t="s">
        <v>2404</v>
      </c>
      <c r="K112" s="4" t="s">
        <v>2511</v>
      </c>
    </row>
    <row r="113">
      <c r="A113" s="1" t="s">
        <v>496</v>
      </c>
      <c r="B113" s="2" t="s">
        <v>497</v>
      </c>
      <c r="C113" s="1">
        <v>2021.0</v>
      </c>
      <c r="D113" s="1">
        <v>328.0</v>
      </c>
      <c r="E113" s="1" t="s">
        <v>12</v>
      </c>
      <c r="F113" s="1" t="s">
        <v>13</v>
      </c>
      <c r="G113" s="1" t="s">
        <v>14</v>
      </c>
      <c r="H113" s="4" t="s">
        <v>2396</v>
      </c>
      <c r="I113" s="4" t="s">
        <v>2483</v>
      </c>
      <c r="J113" s="4" t="s">
        <v>2404</v>
      </c>
      <c r="K113" s="4" t="s">
        <v>2512</v>
      </c>
    </row>
    <row r="114">
      <c r="A114" s="1" t="s">
        <v>498</v>
      </c>
      <c r="B114" s="2" t="s">
        <v>499</v>
      </c>
      <c r="C114" s="1">
        <v>2018.0</v>
      </c>
      <c r="D114" s="1">
        <v>5.0</v>
      </c>
      <c r="E114" s="1" t="s">
        <v>12</v>
      </c>
      <c r="F114" s="1" t="s">
        <v>21</v>
      </c>
      <c r="G114" s="1" t="s">
        <v>14</v>
      </c>
      <c r="H114" s="4" t="s">
        <v>2396</v>
      </c>
      <c r="I114" s="4" t="s">
        <v>2483</v>
      </c>
      <c r="J114" s="4" t="s">
        <v>2487</v>
      </c>
      <c r="K114" s="4" t="s">
        <v>2487</v>
      </c>
    </row>
    <row r="115">
      <c r="A115" s="1" t="s">
        <v>502</v>
      </c>
      <c r="B115" s="2" t="s">
        <v>503</v>
      </c>
      <c r="C115" s="1">
        <v>2019.0</v>
      </c>
      <c r="D115" s="1">
        <v>2.0</v>
      </c>
      <c r="E115" s="1" t="s">
        <v>12</v>
      </c>
      <c r="F115" s="1" t="s">
        <v>13</v>
      </c>
      <c r="G115" s="1" t="s">
        <v>14</v>
      </c>
      <c r="H115" s="4" t="s">
        <v>2396</v>
      </c>
      <c r="I115" s="4" t="s">
        <v>2483</v>
      </c>
      <c r="J115" s="4" t="s">
        <v>2404</v>
      </c>
      <c r="K115" s="4" t="s">
        <v>2513</v>
      </c>
    </row>
    <row r="116">
      <c r="A116" s="1" t="s">
        <v>504</v>
      </c>
      <c r="B116" s="2" t="s">
        <v>505</v>
      </c>
      <c r="C116" s="1">
        <v>2020.0</v>
      </c>
      <c r="D116" s="1">
        <v>6.0</v>
      </c>
      <c r="E116" s="1" t="s">
        <v>12</v>
      </c>
      <c r="F116" s="1" t="s">
        <v>13</v>
      </c>
      <c r="G116" s="1" t="s">
        <v>14</v>
      </c>
      <c r="H116" s="4" t="s">
        <v>2396</v>
      </c>
      <c r="I116" s="4" t="s">
        <v>2483</v>
      </c>
      <c r="J116" s="4" t="s">
        <v>2404</v>
      </c>
      <c r="K116" s="4" t="s">
        <v>2514</v>
      </c>
    </row>
    <row r="117">
      <c r="A117" s="1" t="s">
        <v>506</v>
      </c>
      <c r="B117" s="2" t="s">
        <v>507</v>
      </c>
      <c r="C117" s="1">
        <v>2019.0</v>
      </c>
      <c r="D117" s="1">
        <v>3.0</v>
      </c>
      <c r="E117" s="1" t="s">
        <v>12</v>
      </c>
      <c r="F117" s="1" t="s">
        <v>13</v>
      </c>
      <c r="G117" s="1" t="s">
        <v>14</v>
      </c>
      <c r="H117" s="4" t="s">
        <v>2396</v>
      </c>
      <c r="I117" s="4" t="s">
        <v>2483</v>
      </c>
      <c r="J117" s="4" t="s">
        <v>2404</v>
      </c>
      <c r="K117" s="4" t="s">
        <v>2515</v>
      </c>
    </row>
    <row r="118">
      <c r="A118" s="1" t="s">
        <v>508</v>
      </c>
      <c r="B118" s="2" t="s">
        <v>509</v>
      </c>
      <c r="C118" s="1">
        <v>2024.0</v>
      </c>
      <c r="D118" s="1">
        <v>9.0</v>
      </c>
      <c r="E118" s="1" t="s">
        <v>12</v>
      </c>
      <c r="F118" s="1" t="s">
        <v>13</v>
      </c>
      <c r="G118" s="1" t="s">
        <v>14</v>
      </c>
      <c r="H118" s="4" t="s">
        <v>2396</v>
      </c>
      <c r="I118" s="4" t="s">
        <v>2483</v>
      </c>
      <c r="J118" s="4" t="s">
        <v>2404</v>
      </c>
      <c r="K118" s="4" t="s">
        <v>2516</v>
      </c>
    </row>
    <row r="119">
      <c r="A119" s="1" t="s">
        <v>514</v>
      </c>
      <c r="B119" s="2" t="s">
        <v>515</v>
      </c>
      <c r="C119" s="1">
        <v>2021.0</v>
      </c>
      <c r="D119" s="1">
        <v>16.0</v>
      </c>
      <c r="E119" s="1" t="s">
        <v>12</v>
      </c>
      <c r="F119" s="1" t="s">
        <v>13</v>
      </c>
      <c r="G119" s="1" t="s">
        <v>14</v>
      </c>
      <c r="H119" s="4" t="s">
        <v>2396</v>
      </c>
      <c r="I119" s="4" t="s">
        <v>2483</v>
      </c>
      <c r="J119" s="4" t="s">
        <v>2404</v>
      </c>
      <c r="K119" s="4" t="s">
        <v>2517</v>
      </c>
    </row>
    <row r="120">
      <c r="A120" s="1" t="s">
        <v>516</v>
      </c>
      <c r="B120" s="2" t="s">
        <v>517</v>
      </c>
      <c r="C120" s="1">
        <v>2025.0</v>
      </c>
      <c r="D120" s="1">
        <v>0.0</v>
      </c>
      <c r="E120" s="1" t="s">
        <v>12</v>
      </c>
      <c r="F120" s="1" t="s">
        <v>13</v>
      </c>
      <c r="G120" s="1" t="s">
        <v>14</v>
      </c>
      <c r="H120" s="4" t="s">
        <v>2396</v>
      </c>
      <c r="I120" s="4" t="s">
        <v>2483</v>
      </c>
      <c r="J120" s="4" t="s">
        <v>2404</v>
      </c>
      <c r="K120" s="4" t="s">
        <v>2518</v>
      </c>
    </row>
    <row r="121">
      <c r="A121" s="1" t="s">
        <v>520</v>
      </c>
      <c r="B121" s="2" t="s">
        <v>521</v>
      </c>
      <c r="C121" s="1">
        <v>2025.0</v>
      </c>
      <c r="D121" s="1">
        <v>0.0</v>
      </c>
      <c r="E121" s="1" t="s">
        <v>12</v>
      </c>
      <c r="F121" s="1" t="s">
        <v>13</v>
      </c>
      <c r="G121" s="1" t="s">
        <v>14</v>
      </c>
      <c r="H121" s="4" t="s">
        <v>2396</v>
      </c>
      <c r="I121" s="4" t="s">
        <v>2483</v>
      </c>
      <c r="J121" s="4" t="s">
        <v>2404</v>
      </c>
      <c r="K121" s="4" t="s">
        <v>2519</v>
      </c>
    </row>
    <row r="122">
      <c r="A122" s="1" t="s">
        <v>524</v>
      </c>
      <c r="B122" s="2" t="s">
        <v>525</v>
      </c>
      <c r="C122" s="1">
        <v>2022.0</v>
      </c>
      <c r="D122" s="1">
        <v>1.0</v>
      </c>
      <c r="E122" s="1" t="s">
        <v>12</v>
      </c>
      <c r="F122" s="1" t="s">
        <v>13</v>
      </c>
      <c r="G122" s="1" t="s">
        <v>14</v>
      </c>
      <c r="H122" s="4" t="s">
        <v>2396</v>
      </c>
      <c r="I122" s="4" t="s">
        <v>2483</v>
      </c>
      <c r="J122" s="4" t="s">
        <v>2404</v>
      </c>
      <c r="K122" s="4" t="s">
        <v>2520</v>
      </c>
    </row>
    <row r="123">
      <c r="A123" s="1" t="s">
        <v>530</v>
      </c>
      <c r="B123" s="2" t="s">
        <v>531</v>
      </c>
      <c r="C123" s="1"/>
      <c r="D123" s="1">
        <v>0.0</v>
      </c>
      <c r="E123" s="1" t="s">
        <v>12</v>
      </c>
      <c r="F123" s="1" t="s">
        <v>21</v>
      </c>
      <c r="G123" s="1" t="s">
        <v>14</v>
      </c>
      <c r="H123" s="4" t="s">
        <v>2396</v>
      </c>
      <c r="I123" s="4" t="s">
        <v>2483</v>
      </c>
      <c r="J123" s="4" t="s">
        <v>2404</v>
      </c>
      <c r="K123" s="4" t="s">
        <v>2521</v>
      </c>
    </row>
    <row r="124">
      <c r="A124" s="1" t="s">
        <v>532</v>
      </c>
      <c r="B124" s="2" t="s">
        <v>533</v>
      </c>
      <c r="C124" s="1">
        <v>2022.0</v>
      </c>
      <c r="D124" s="1">
        <v>10.0</v>
      </c>
      <c r="E124" s="1" t="s">
        <v>12</v>
      </c>
      <c r="F124" s="1" t="s">
        <v>13</v>
      </c>
      <c r="G124" s="1" t="s">
        <v>14</v>
      </c>
      <c r="H124" s="4" t="s">
        <v>2396</v>
      </c>
      <c r="I124" s="4" t="s">
        <v>2483</v>
      </c>
      <c r="J124" s="4" t="s">
        <v>2404</v>
      </c>
      <c r="K124" s="4" t="s">
        <v>2522</v>
      </c>
    </row>
    <row r="125">
      <c r="A125" s="1" t="s">
        <v>534</v>
      </c>
      <c r="B125" s="2" t="s">
        <v>535</v>
      </c>
      <c r="C125" s="1">
        <v>2018.0</v>
      </c>
      <c r="D125" s="1">
        <v>40.0</v>
      </c>
      <c r="E125" s="1" t="s">
        <v>12</v>
      </c>
      <c r="F125" s="1" t="s">
        <v>21</v>
      </c>
      <c r="G125" s="1" t="s">
        <v>14</v>
      </c>
      <c r="H125" s="4" t="s">
        <v>2396</v>
      </c>
      <c r="I125" s="4" t="s">
        <v>2483</v>
      </c>
      <c r="J125" s="4" t="s">
        <v>2404</v>
      </c>
      <c r="K125" s="4" t="s">
        <v>2523</v>
      </c>
    </row>
    <row r="126">
      <c r="A126" s="1" t="s">
        <v>538</v>
      </c>
      <c r="B126" s="2" t="s">
        <v>539</v>
      </c>
      <c r="C126" s="1">
        <v>2022.0</v>
      </c>
      <c r="D126" s="1">
        <v>3.0</v>
      </c>
      <c r="E126" s="1" t="s">
        <v>12</v>
      </c>
      <c r="F126" s="1" t="s">
        <v>13</v>
      </c>
      <c r="G126" s="1" t="s">
        <v>14</v>
      </c>
      <c r="H126" s="4" t="s">
        <v>2396</v>
      </c>
      <c r="I126" s="4" t="s">
        <v>2483</v>
      </c>
      <c r="J126" s="4" t="s">
        <v>2487</v>
      </c>
      <c r="K126" s="4" t="s">
        <v>2487</v>
      </c>
    </row>
    <row r="127">
      <c r="A127" s="1" t="s">
        <v>540</v>
      </c>
      <c r="B127" s="2" t="s">
        <v>541</v>
      </c>
      <c r="C127" s="1"/>
      <c r="D127" s="1">
        <v>0.0</v>
      </c>
      <c r="E127" s="1" t="s">
        <v>12</v>
      </c>
      <c r="F127" s="1" t="s">
        <v>21</v>
      </c>
      <c r="G127" s="1" t="s">
        <v>14</v>
      </c>
      <c r="H127" s="4" t="s">
        <v>2396</v>
      </c>
      <c r="I127" s="4" t="s">
        <v>2483</v>
      </c>
      <c r="J127" s="4" t="s">
        <v>2524</v>
      </c>
      <c r="K127" s="4" t="s">
        <v>2524</v>
      </c>
    </row>
    <row r="128">
      <c r="A128" s="1" t="s">
        <v>546</v>
      </c>
      <c r="B128" s="2" t="s">
        <v>547</v>
      </c>
      <c r="C128" s="1"/>
      <c r="D128" s="1">
        <v>0.0</v>
      </c>
      <c r="E128" s="1" t="s">
        <v>12</v>
      </c>
      <c r="F128" s="1" t="s">
        <v>21</v>
      </c>
      <c r="G128" s="1" t="s">
        <v>14</v>
      </c>
      <c r="H128" s="4" t="s">
        <v>2396</v>
      </c>
      <c r="I128" s="4" t="s">
        <v>2483</v>
      </c>
      <c r="J128" s="4" t="s">
        <v>2404</v>
      </c>
      <c r="K128" s="4" t="s">
        <v>2525</v>
      </c>
    </row>
    <row r="129">
      <c r="A129" s="1" t="s">
        <v>548</v>
      </c>
      <c r="B129" s="2" t="s">
        <v>549</v>
      </c>
      <c r="C129" s="1">
        <v>2022.0</v>
      </c>
      <c r="D129" s="1">
        <v>0.0</v>
      </c>
      <c r="E129" s="1" t="s">
        <v>12</v>
      </c>
      <c r="F129" s="1" t="s">
        <v>13</v>
      </c>
      <c r="G129" s="1" t="s">
        <v>14</v>
      </c>
      <c r="H129" s="4" t="s">
        <v>2396</v>
      </c>
      <c r="I129" s="4" t="s">
        <v>2483</v>
      </c>
      <c r="J129" s="4" t="s">
        <v>2487</v>
      </c>
      <c r="K129" s="4" t="s">
        <v>2487</v>
      </c>
    </row>
    <row r="130">
      <c r="A130" s="1" t="s">
        <v>550</v>
      </c>
      <c r="B130" s="2" t="s">
        <v>551</v>
      </c>
      <c r="C130" s="1">
        <v>2019.0</v>
      </c>
      <c r="D130" s="1">
        <v>4.0</v>
      </c>
      <c r="E130" s="1" t="s">
        <v>12</v>
      </c>
      <c r="F130" s="1" t="s">
        <v>13</v>
      </c>
      <c r="G130" s="1" t="s">
        <v>14</v>
      </c>
      <c r="H130" s="4" t="s">
        <v>2396</v>
      </c>
      <c r="I130" s="4" t="s">
        <v>2483</v>
      </c>
      <c r="J130" s="4" t="s">
        <v>2404</v>
      </c>
      <c r="K130" s="4" t="s">
        <v>2513</v>
      </c>
    </row>
    <row r="131">
      <c r="A131" s="1" t="s">
        <v>552</v>
      </c>
      <c r="B131" s="2" t="s">
        <v>553</v>
      </c>
      <c r="C131" s="1">
        <v>2019.0</v>
      </c>
      <c r="D131" s="1">
        <v>0.0</v>
      </c>
      <c r="E131" s="1" t="s">
        <v>12</v>
      </c>
      <c r="F131" s="1" t="s">
        <v>13</v>
      </c>
      <c r="G131" s="1" t="s">
        <v>14</v>
      </c>
      <c r="H131" s="4" t="s">
        <v>2396</v>
      </c>
      <c r="I131" s="4" t="s">
        <v>2483</v>
      </c>
      <c r="J131" s="4" t="s">
        <v>2526</v>
      </c>
      <c r="K131" s="4" t="s">
        <v>2526</v>
      </c>
    </row>
    <row r="132">
      <c r="A132" s="1" t="s">
        <v>554</v>
      </c>
      <c r="B132" s="2" t="s">
        <v>555</v>
      </c>
      <c r="C132" s="1">
        <v>2022.0</v>
      </c>
      <c r="D132" s="1">
        <v>12.0</v>
      </c>
      <c r="E132" s="1" t="s">
        <v>12</v>
      </c>
      <c r="F132" s="1" t="s">
        <v>13</v>
      </c>
      <c r="G132" s="1" t="s">
        <v>14</v>
      </c>
      <c r="H132" s="4" t="s">
        <v>2396</v>
      </c>
      <c r="I132" s="4" t="s">
        <v>2483</v>
      </c>
      <c r="J132" s="4" t="s">
        <v>2404</v>
      </c>
      <c r="K132" s="4" t="s">
        <v>2499</v>
      </c>
    </row>
    <row r="133">
      <c r="A133" s="1" t="s">
        <v>558</v>
      </c>
      <c r="B133" s="2" t="s">
        <v>559</v>
      </c>
      <c r="C133" s="1">
        <v>2023.0</v>
      </c>
      <c r="D133" s="1">
        <v>0.0</v>
      </c>
      <c r="E133" s="1" t="s">
        <v>12</v>
      </c>
      <c r="F133" s="1" t="s">
        <v>13</v>
      </c>
      <c r="G133" s="1" t="s">
        <v>14</v>
      </c>
      <c r="H133" s="4" t="s">
        <v>2396</v>
      </c>
      <c r="I133" s="4" t="s">
        <v>2483</v>
      </c>
      <c r="J133" s="4" t="s">
        <v>2527</v>
      </c>
      <c r="K133" s="4" t="s">
        <v>2527</v>
      </c>
    </row>
    <row r="134">
      <c r="A134" s="1" t="s">
        <v>560</v>
      </c>
      <c r="B134" s="2" t="s">
        <v>561</v>
      </c>
      <c r="C134" s="1">
        <v>2022.0</v>
      </c>
      <c r="D134" s="1">
        <v>9.0</v>
      </c>
      <c r="E134" s="1" t="s">
        <v>12</v>
      </c>
      <c r="F134" s="1" t="s">
        <v>13</v>
      </c>
      <c r="G134" s="1" t="s">
        <v>14</v>
      </c>
      <c r="H134" s="4" t="s">
        <v>2396</v>
      </c>
      <c r="I134" s="4" t="s">
        <v>2483</v>
      </c>
      <c r="J134" s="4" t="s">
        <v>2404</v>
      </c>
      <c r="K134" s="4" t="s">
        <v>2528</v>
      </c>
    </row>
    <row r="135">
      <c r="A135" s="1" t="s">
        <v>562</v>
      </c>
      <c r="B135" s="2" t="s">
        <v>563</v>
      </c>
      <c r="C135" s="1">
        <v>2022.0</v>
      </c>
      <c r="D135" s="1">
        <v>3.0</v>
      </c>
      <c r="E135" s="1" t="s">
        <v>12</v>
      </c>
      <c r="F135" s="1" t="s">
        <v>13</v>
      </c>
      <c r="G135" s="1" t="s">
        <v>14</v>
      </c>
      <c r="H135" s="4" t="s">
        <v>2396</v>
      </c>
      <c r="I135" s="4" t="s">
        <v>2483</v>
      </c>
      <c r="J135" s="4" t="s">
        <v>2404</v>
      </c>
      <c r="K135" s="4" t="s">
        <v>2529</v>
      </c>
    </row>
    <row r="136">
      <c r="A136" s="1" t="s">
        <v>566</v>
      </c>
      <c r="B136" s="2" t="s">
        <v>567</v>
      </c>
      <c r="C136" s="1">
        <v>2024.0</v>
      </c>
      <c r="D136" s="1">
        <v>0.0</v>
      </c>
      <c r="E136" s="1" t="s">
        <v>12</v>
      </c>
      <c r="F136" s="1" t="s">
        <v>13</v>
      </c>
      <c r="G136" s="1" t="s">
        <v>14</v>
      </c>
      <c r="H136" s="4" t="s">
        <v>2396</v>
      </c>
      <c r="I136" s="4" t="s">
        <v>2483</v>
      </c>
      <c r="J136" s="4" t="s">
        <v>2487</v>
      </c>
      <c r="K136" s="4" t="s">
        <v>2487</v>
      </c>
    </row>
    <row r="137">
      <c r="A137" s="1" t="s">
        <v>570</v>
      </c>
      <c r="B137" s="2" t="s">
        <v>571</v>
      </c>
      <c r="C137" s="1">
        <v>2022.0</v>
      </c>
      <c r="D137" s="1">
        <v>0.0</v>
      </c>
      <c r="E137" s="1" t="s">
        <v>12</v>
      </c>
      <c r="F137" s="1" t="s">
        <v>13</v>
      </c>
      <c r="G137" s="1" t="s">
        <v>14</v>
      </c>
      <c r="H137" s="4" t="s">
        <v>2396</v>
      </c>
      <c r="I137" s="4" t="s">
        <v>2483</v>
      </c>
      <c r="J137" s="4" t="s">
        <v>2404</v>
      </c>
      <c r="K137" s="4" t="s">
        <v>2530</v>
      </c>
    </row>
    <row r="138">
      <c r="A138" s="1" t="s">
        <v>572</v>
      </c>
      <c r="B138" s="2" t="s">
        <v>573</v>
      </c>
      <c r="C138" s="1">
        <v>2023.0</v>
      </c>
      <c r="D138" s="1">
        <v>2.0</v>
      </c>
      <c r="E138" s="1" t="s">
        <v>12</v>
      </c>
      <c r="F138" s="1" t="s">
        <v>13</v>
      </c>
      <c r="G138" s="1" t="s">
        <v>14</v>
      </c>
      <c r="H138" s="4" t="s">
        <v>2396</v>
      </c>
      <c r="I138" s="4" t="s">
        <v>2483</v>
      </c>
      <c r="J138" s="4" t="s">
        <v>2404</v>
      </c>
      <c r="K138" s="4" t="s">
        <v>2531</v>
      </c>
    </row>
    <row r="139">
      <c r="A139" s="1" t="s">
        <v>578</v>
      </c>
      <c r="B139" s="2" t="s">
        <v>579</v>
      </c>
      <c r="C139" s="1">
        <v>2023.0</v>
      </c>
      <c r="D139" s="1">
        <v>0.0</v>
      </c>
      <c r="E139" s="1" t="s">
        <v>12</v>
      </c>
      <c r="F139" s="1" t="s">
        <v>13</v>
      </c>
      <c r="G139" s="1" t="s">
        <v>14</v>
      </c>
      <c r="H139" s="4" t="s">
        <v>2396</v>
      </c>
      <c r="I139" s="4" t="s">
        <v>2483</v>
      </c>
      <c r="J139" s="4" t="s">
        <v>2404</v>
      </c>
      <c r="K139" s="4" t="s">
        <v>2532</v>
      </c>
    </row>
    <row r="140">
      <c r="A140" s="1" t="s">
        <v>582</v>
      </c>
      <c r="B140" s="2" t="s">
        <v>583</v>
      </c>
      <c r="C140" s="1">
        <v>2023.0</v>
      </c>
      <c r="D140" s="1">
        <v>0.0</v>
      </c>
      <c r="E140" s="1" t="s">
        <v>12</v>
      </c>
      <c r="F140" s="1" t="s">
        <v>13</v>
      </c>
      <c r="G140" s="1" t="s">
        <v>14</v>
      </c>
      <c r="H140" s="4" t="s">
        <v>2396</v>
      </c>
      <c r="I140" s="4" t="s">
        <v>2483</v>
      </c>
      <c r="J140" s="4" t="s">
        <v>2404</v>
      </c>
      <c r="K140" s="4" t="s">
        <v>2533</v>
      </c>
    </row>
    <row r="141">
      <c r="A141" s="1" t="s">
        <v>584</v>
      </c>
      <c r="B141" s="2" t="s">
        <v>585</v>
      </c>
      <c r="C141" s="1">
        <v>2018.0</v>
      </c>
      <c r="D141" s="1">
        <v>0.0</v>
      </c>
      <c r="E141" s="1" t="s">
        <v>12</v>
      </c>
      <c r="F141" s="1" t="s">
        <v>21</v>
      </c>
      <c r="G141" s="1" t="s">
        <v>14</v>
      </c>
      <c r="H141" s="4" t="s">
        <v>2396</v>
      </c>
      <c r="I141" s="4" t="s">
        <v>2483</v>
      </c>
      <c r="J141" s="4" t="s">
        <v>2487</v>
      </c>
      <c r="K141" s="4" t="s">
        <v>2487</v>
      </c>
    </row>
    <row r="142">
      <c r="A142" s="1" t="s">
        <v>586</v>
      </c>
      <c r="B142" s="2" t="s">
        <v>587</v>
      </c>
      <c r="C142" s="1">
        <v>2021.0</v>
      </c>
      <c r="D142" s="1">
        <v>11.0</v>
      </c>
      <c r="E142" s="1" t="s">
        <v>12</v>
      </c>
      <c r="F142" s="1" t="s">
        <v>13</v>
      </c>
      <c r="G142" s="1" t="s">
        <v>14</v>
      </c>
      <c r="H142" s="4" t="s">
        <v>2396</v>
      </c>
      <c r="I142" s="4" t="s">
        <v>2483</v>
      </c>
      <c r="J142" s="4" t="s">
        <v>2404</v>
      </c>
      <c r="K142" s="4" t="s">
        <v>2534</v>
      </c>
    </row>
    <row r="143">
      <c r="A143" s="1" t="s">
        <v>588</v>
      </c>
      <c r="B143" s="2" t="s">
        <v>589</v>
      </c>
      <c r="C143" s="1">
        <v>2019.0</v>
      </c>
      <c r="D143" s="1">
        <v>8.0</v>
      </c>
      <c r="E143" s="1" t="s">
        <v>12</v>
      </c>
      <c r="F143" s="1" t="s">
        <v>13</v>
      </c>
      <c r="G143" s="1" t="s">
        <v>14</v>
      </c>
      <c r="H143" s="4" t="s">
        <v>2396</v>
      </c>
      <c r="I143" s="4" t="s">
        <v>2483</v>
      </c>
      <c r="J143" s="4" t="s">
        <v>2404</v>
      </c>
      <c r="K143" s="4" t="s">
        <v>2535</v>
      </c>
    </row>
    <row r="144">
      <c r="A144" s="1" t="s">
        <v>590</v>
      </c>
      <c r="B144" s="2" t="s">
        <v>591</v>
      </c>
      <c r="C144" s="1">
        <v>2021.0</v>
      </c>
      <c r="D144" s="1">
        <v>19.0</v>
      </c>
      <c r="E144" s="1" t="s">
        <v>12</v>
      </c>
      <c r="F144" s="1" t="s">
        <v>13</v>
      </c>
      <c r="G144" s="1" t="s">
        <v>14</v>
      </c>
      <c r="H144" s="4" t="s">
        <v>2396</v>
      </c>
      <c r="I144" s="4" t="s">
        <v>2483</v>
      </c>
      <c r="J144" s="4" t="s">
        <v>2404</v>
      </c>
      <c r="K144" s="4" t="s">
        <v>2535</v>
      </c>
    </row>
    <row r="145">
      <c r="A145" s="1" t="s">
        <v>592</v>
      </c>
      <c r="B145" s="2" t="s">
        <v>593</v>
      </c>
      <c r="C145" s="1">
        <v>2021.0</v>
      </c>
      <c r="D145" s="1">
        <v>5.0</v>
      </c>
      <c r="E145" s="1" t="s">
        <v>12</v>
      </c>
      <c r="F145" s="1" t="s">
        <v>13</v>
      </c>
      <c r="G145" s="1" t="s">
        <v>14</v>
      </c>
      <c r="H145" s="4" t="s">
        <v>2396</v>
      </c>
      <c r="I145" s="4" t="s">
        <v>2483</v>
      </c>
      <c r="J145" s="4" t="s">
        <v>2404</v>
      </c>
      <c r="K145" s="4" t="s">
        <v>2536</v>
      </c>
    </row>
    <row r="146">
      <c r="A146" s="1" t="s">
        <v>596</v>
      </c>
      <c r="B146" s="2" t="s">
        <v>597</v>
      </c>
      <c r="C146" s="1">
        <v>2021.0</v>
      </c>
      <c r="D146" s="1">
        <v>26.0</v>
      </c>
      <c r="E146" s="1" t="s">
        <v>12</v>
      </c>
      <c r="F146" s="1" t="s">
        <v>13</v>
      </c>
      <c r="G146" s="1" t="s">
        <v>14</v>
      </c>
      <c r="H146" s="4" t="s">
        <v>2396</v>
      </c>
      <c r="I146" s="4" t="s">
        <v>2483</v>
      </c>
      <c r="J146" s="4" t="s">
        <v>2404</v>
      </c>
      <c r="K146" s="4" t="s">
        <v>2537</v>
      </c>
    </row>
    <row r="147">
      <c r="A147" s="1" t="s">
        <v>598</v>
      </c>
      <c r="B147" s="2" t="s">
        <v>599</v>
      </c>
      <c r="C147" s="1">
        <v>2023.0</v>
      </c>
      <c r="D147" s="1">
        <v>3.0</v>
      </c>
      <c r="E147" s="1" t="s">
        <v>12</v>
      </c>
      <c r="F147" s="1" t="s">
        <v>13</v>
      </c>
      <c r="G147" s="1" t="s">
        <v>14</v>
      </c>
      <c r="H147" s="4" t="s">
        <v>2396</v>
      </c>
      <c r="I147" s="4" t="s">
        <v>2483</v>
      </c>
      <c r="J147" s="4" t="s">
        <v>2404</v>
      </c>
      <c r="K147" s="4" t="s">
        <v>2538</v>
      </c>
    </row>
    <row r="148">
      <c r="A148" s="1" t="s">
        <v>600</v>
      </c>
      <c r="B148" s="2" t="s">
        <v>601</v>
      </c>
      <c r="C148" s="1">
        <v>2018.0</v>
      </c>
      <c r="D148" s="1">
        <v>6.0</v>
      </c>
      <c r="E148" s="1" t="s">
        <v>12</v>
      </c>
      <c r="F148" s="1" t="s">
        <v>21</v>
      </c>
      <c r="G148" s="1" t="s">
        <v>14</v>
      </c>
      <c r="H148" s="4" t="s">
        <v>2396</v>
      </c>
      <c r="I148" s="4" t="s">
        <v>2483</v>
      </c>
      <c r="J148" s="4" t="s">
        <v>2404</v>
      </c>
      <c r="K148" s="4" t="s">
        <v>2539</v>
      </c>
    </row>
    <row r="149">
      <c r="A149" s="1" t="s">
        <v>602</v>
      </c>
      <c r="B149" s="2" t="s">
        <v>603</v>
      </c>
      <c r="C149" s="1"/>
      <c r="D149" s="1">
        <v>0.0</v>
      </c>
      <c r="E149" s="1" t="s">
        <v>12</v>
      </c>
      <c r="F149" s="1" t="s">
        <v>21</v>
      </c>
      <c r="G149" s="1" t="s">
        <v>14</v>
      </c>
      <c r="H149" s="4" t="s">
        <v>2396</v>
      </c>
      <c r="I149" s="4" t="s">
        <v>2483</v>
      </c>
      <c r="J149" s="4" t="s">
        <v>2404</v>
      </c>
      <c r="K149" s="4" t="s">
        <v>2540</v>
      </c>
    </row>
    <row r="150">
      <c r="A150" s="1" t="s">
        <v>612</v>
      </c>
      <c r="B150" s="2" t="s">
        <v>613</v>
      </c>
      <c r="C150" s="1">
        <v>2019.0</v>
      </c>
      <c r="D150" s="1">
        <v>92.0</v>
      </c>
      <c r="E150" s="1" t="s">
        <v>608</v>
      </c>
      <c r="F150" s="1" t="s">
        <v>13</v>
      </c>
      <c r="G150" s="1" t="s">
        <v>14</v>
      </c>
      <c r="H150" s="4" t="s">
        <v>2396</v>
      </c>
      <c r="I150" s="4" t="s">
        <v>2483</v>
      </c>
      <c r="J150" s="4" t="s">
        <v>2404</v>
      </c>
      <c r="K150" s="4" t="s">
        <v>2541</v>
      </c>
    </row>
    <row r="151">
      <c r="A151" s="1" t="s">
        <v>614</v>
      </c>
      <c r="B151" s="2" t="s">
        <v>615</v>
      </c>
      <c r="C151" s="1">
        <v>2020.0</v>
      </c>
      <c r="D151" s="1">
        <v>23.0</v>
      </c>
      <c r="E151" s="1" t="s">
        <v>608</v>
      </c>
      <c r="F151" s="1" t="s">
        <v>13</v>
      </c>
      <c r="G151" s="1" t="s">
        <v>14</v>
      </c>
      <c r="H151" s="4" t="s">
        <v>2396</v>
      </c>
      <c r="I151" s="4" t="s">
        <v>2483</v>
      </c>
      <c r="J151" s="4" t="s">
        <v>2404</v>
      </c>
      <c r="K151" s="4" t="s">
        <v>2542</v>
      </c>
    </row>
    <row r="152">
      <c r="A152" s="1" t="s">
        <v>624</v>
      </c>
      <c r="B152" s="2" t="s">
        <v>625</v>
      </c>
      <c r="C152" s="1">
        <v>2019.0</v>
      </c>
      <c r="D152" s="1">
        <v>23.0</v>
      </c>
      <c r="E152" s="1" t="s">
        <v>608</v>
      </c>
      <c r="F152" s="1" t="s">
        <v>13</v>
      </c>
      <c r="G152" s="1" t="s">
        <v>14</v>
      </c>
      <c r="H152" s="4" t="s">
        <v>2396</v>
      </c>
      <c r="I152" s="4" t="s">
        <v>2483</v>
      </c>
      <c r="J152" s="4" t="s">
        <v>2404</v>
      </c>
      <c r="K152" s="4" t="s">
        <v>2543</v>
      </c>
    </row>
    <row r="153">
      <c r="A153" s="1" t="s">
        <v>626</v>
      </c>
      <c r="B153" s="2" t="s">
        <v>627</v>
      </c>
      <c r="C153" s="1">
        <v>2020.0</v>
      </c>
      <c r="D153" s="1">
        <v>0.0</v>
      </c>
      <c r="E153" s="1" t="s">
        <v>608</v>
      </c>
      <c r="F153" s="1" t="s">
        <v>13</v>
      </c>
      <c r="G153" s="1" t="s">
        <v>14</v>
      </c>
      <c r="H153" s="4" t="s">
        <v>2396</v>
      </c>
      <c r="I153" s="4" t="s">
        <v>2483</v>
      </c>
      <c r="J153" s="4" t="s">
        <v>2544</v>
      </c>
      <c r="K153" s="4" t="s">
        <v>2545</v>
      </c>
    </row>
    <row r="154">
      <c r="A154" s="1" t="s">
        <v>630</v>
      </c>
      <c r="B154" s="2" t="s">
        <v>631</v>
      </c>
      <c r="C154" s="1">
        <v>2021.0</v>
      </c>
      <c r="D154" s="1">
        <v>8.0</v>
      </c>
      <c r="E154" s="1" t="s">
        <v>608</v>
      </c>
      <c r="F154" s="1" t="s">
        <v>13</v>
      </c>
      <c r="G154" s="1" t="s">
        <v>14</v>
      </c>
      <c r="H154" s="4" t="s">
        <v>2396</v>
      </c>
      <c r="I154" s="4" t="s">
        <v>2483</v>
      </c>
      <c r="J154" s="4" t="s">
        <v>2404</v>
      </c>
      <c r="K154" s="4" t="s">
        <v>2546</v>
      </c>
    </row>
    <row r="155">
      <c r="A155" s="1" t="s">
        <v>632</v>
      </c>
      <c r="B155" s="2" t="s">
        <v>633</v>
      </c>
      <c r="C155" s="1">
        <v>2021.0</v>
      </c>
      <c r="D155" s="1">
        <v>12.0</v>
      </c>
      <c r="E155" s="1" t="s">
        <v>608</v>
      </c>
      <c r="F155" s="1" t="s">
        <v>13</v>
      </c>
      <c r="G155" s="1" t="s">
        <v>14</v>
      </c>
      <c r="H155" s="4" t="s">
        <v>2396</v>
      </c>
      <c r="I155" s="4" t="s">
        <v>2483</v>
      </c>
      <c r="J155" s="4" t="s">
        <v>2404</v>
      </c>
      <c r="K155" s="4" t="s">
        <v>2547</v>
      </c>
    </row>
    <row r="156">
      <c r="A156" s="1" t="s">
        <v>638</v>
      </c>
      <c r="B156" s="2" t="s">
        <v>639</v>
      </c>
      <c r="C156" s="1">
        <v>2021.0</v>
      </c>
      <c r="D156" s="1">
        <v>2.0</v>
      </c>
      <c r="E156" s="1" t="s">
        <v>608</v>
      </c>
      <c r="F156" s="1" t="s">
        <v>13</v>
      </c>
      <c r="G156" s="1" t="s">
        <v>14</v>
      </c>
      <c r="H156" s="4" t="s">
        <v>2396</v>
      </c>
      <c r="I156" s="4" t="s">
        <v>2483</v>
      </c>
      <c r="J156" s="4" t="s">
        <v>2404</v>
      </c>
      <c r="K156" s="4" t="s">
        <v>2548</v>
      </c>
    </row>
    <row r="157">
      <c r="A157" s="1" t="s">
        <v>640</v>
      </c>
      <c r="B157" s="2" t="s">
        <v>641</v>
      </c>
      <c r="C157" s="1"/>
      <c r="D157" s="1">
        <v>0.0</v>
      </c>
      <c r="E157" s="1" t="s">
        <v>608</v>
      </c>
      <c r="F157" s="1" t="s">
        <v>21</v>
      </c>
      <c r="G157" s="1" t="s">
        <v>14</v>
      </c>
      <c r="H157" s="4" t="s">
        <v>2396</v>
      </c>
      <c r="I157" s="4" t="s">
        <v>2483</v>
      </c>
      <c r="J157" s="4" t="s">
        <v>2404</v>
      </c>
      <c r="K157" s="4" t="s">
        <v>2549</v>
      </c>
    </row>
    <row r="158">
      <c r="A158" s="1" t="s">
        <v>642</v>
      </c>
      <c r="B158" s="2" t="s">
        <v>643</v>
      </c>
      <c r="C158" s="1"/>
      <c r="D158" s="1">
        <v>0.0</v>
      </c>
      <c r="E158" s="1" t="s">
        <v>608</v>
      </c>
      <c r="F158" s="1" t="s">
        <v>21</v>
      </c>
      <c r="G158" s="1" t="s">
        <v>14</v>
      </c>
      <c r="H158" s="4" t="s">
        <v>2396</v>
      </c>
      <c r="I158" s="4" t="s">
        <v>2483</v>
      </c>
      <c r="J158" s="4" t="s">
        <v>2404</v>
      </c>
      <c r="K158" s="4" t="s">
        <v>2550</v>
      </c>
    </row>
    <row r="159">
      <c r="A159" s="1" t="s">
        <v>646</v>
      </c>
      <c r="B159" s="2" t="s">
        <v>647</v>
      </c>
      <c r="C159" s="1">
        <v>2021.0</v>
      </c>
      <c r="D159" s="1">
        <v>0.0</v>
      </c>
      <c r="E159" s="1" t="s">
        <v>608</v>
      </c>
      <c r="F159" s="1" t="s">
        <v>13</v>
      </c>
      <c r="G159" s="1" t="s">
        <v>14</v>
      </c>
      <c r="H159" s="4" t="s">
        <v>2396</v>
      </c>
      <c r="I159" s="4" t="s">
        <v>2483</v>
      </c>
      <c r="J159" s="4" t="s">
        <v>2527</v>
      </c>
      <c r="K159" s="4" t="s">
        <v>2551</v>
      </c>
    </row>
    <row r="160">
      <c r="A160" s="1" t="s">
        <v>648</v>
      </c>
      <c r="B160" s="1"/>
      <c r="C160" s="1"/>
      <c r="D160" s="1">
        <v>0.0</v>
      </c>
      <c r="E160" s="1" t="s">
        <v>608</v>
      </c>
      <c r="F160" s="1" t="s">
        <v>21</v>
      </c>
      <c r="G160" s="1" t="s">
        <v>14</v>
      </c>
      <c r="H160" s="4" t="s">
        <v>2396</v>
      </c>
      <c r="I160" s="4" t="s">
        <v>2483</v>
      </c>
      <c r="J160" s="4" t="s">
        <v>2404</v>
      </c>
      <c r="K160" s="4" t="s">
        <v>2552</v>
      </c>
    </row>
    <row r="161">
      <c r="A161" s="1" t="s">
        <v>651</v>
      </c>
      <c r="B161" s="2" t="s">
        <v>652</v>
      </c>
      <c r="C161" s="1">
        <v>2020.0</v>
      </c>
      <c r="D161" s="1">
        <v>2.0</v>
      </c>
      <c r="E161" s="1" t="s">
        <v>608</v>
      </c>
      <c r="F161" s="1" t="s">
        <v>13</v>
      </c>
      <c r="G161" s="1" t="s">
        <v>14</v>
      </c>
      <c r="H161" s="4" t="s">
        <v>2396</v>
      </c>
      <c r="I161" s="4" t="s">
        <v>2483</v>
      </c>
      <c r="J161" s="4" t="s">
        <v>2524</v>
      </c>
      <c r="K161" s="4" t="s">
        <v>2524</v>
      </c>
    </row>
    <row r="162">
      <c r="A162" s="1" t="s">
        <v>655</v>
      </c>
      <c r="B162" s="2" t="s">
        <v>656</v>
      </c>
      <c r="C162" s="1">
        <v>2023.0</v>
      </c>
      <c r="D162" s="1">
        <v>0.0</v>
      </c>
      <c r="E162" s="1" t="s">
        <v>608</v>
      </c>
      <c r="F162" s="1" t="s">
        <v>13</v>
      </c>
      <c r="G162" s="1" t="s">
        <v>14</v>
      </c>
      <c r="H162" s="4" t="s">
        <v>2396</v>
      </c>
      <c r="I162" s="4" t="s">
        <v>2483</v>
      </c>
      <c r="J162" s="4" t="s">
        <v>2404</v>
      </c>
      <c r="K162" s="4" t="s">
        <v>2553</v>
      </c>
    </row>
    <row r="163">
      <c r="A163" s="1" t="s">
        <v>657</v>
      </c>
      <c r="B163" s="2" t="s">
        <v>658</v>
      </c>
      <c r="C163" s="1">
        <v>2021.0</v>
      </c>
      <c r="D163" s="1">
        <v>9.0</v>
      </c>
      <c r="E163" s="1" t="s">
        <v>608</v>
      </c>
      <c r="F163" s="1" t="s">
        <v>13</v>
      </c>
      <c r="G163" s="1" t="s">
        <v>14</v>
      </c>
      <c r="H163" s="4" t="s">
        <v>2396</v>
      </c>
      <c r="I163" s="4" t="s">
        <v>2483</v>
      </c>
      <c r="J163" s="4" t="s">
        <v>2404</v>
      </c>
      <c r="K163" s="4" t="s">
        <v>2554</v>
      </c>
    </row>
    <row r="164">
      <c r="A164" s="1" t="s">
        <v>661</v>
      </c>
      <c r="B164" s="2" t="s">
        <v>662</v>
      </c>
      <c r="C164" s="1"/>
      <c r="D164" s="1">
        <v>0.0</v>
      </c>
      <c r="E164" s="1" t="s">
        <v>608</v>
      </c>
      <c r="F164" s="1" t="s">
        <v>21</v>
      </c>
      <c r="G164" s="1" t="s">
        <v>14</v>
      </c>
      <c r="H164" s="4" t="s">
        <v>2396</v>
      </c>
      <c r="I164" s="4" t="s">
        <v>2483</v>
      </c>
      <c r="J164" s="4" t="s">
        <v>2404</v>
      </c>
      <c r="K164" s="4" t="s">
        <v>2555</v>
      </c>
    </row>
    <row r="165">
      <c r="A165" s="4" t="s">
        <v>2556</v>
      </c>
      <c r="B165" s="9" t="s">
        <v>652</v>
      </c>
      <c r="C165" s="1">
        <v>2020.0</v>
      </c>
      <c r="D165" s="1">
        <v>0.0</v>
      </c>
      <c r="E165" s="1" t="s">
        <v>608</v>
      </c>
      <c r="F165" s="1" t="s">
        <v>13</v>
      </c>
      <c r="G165" s="1" t="s">
        <v>14</v>
      </c>
      <c r="H165" s="4" t="s">
        <v>2396</v>
      </c>
      <c r="I165" s="4" t="s">
        <v>2483</v>
      </c>
      <c r="J165" s="4" t="s">
        <v>2524</v>
      </c>
      <c r="K165" s="4" t="s">
        <v>2557</v>
      </c>
    </row>
    <row r="166">
      <c r="A166" s="1" t="s">
        <v>666</v>
      </c>
      <c r="B166" s="2" t="s">
        <v>667</v>
      </c>
      <c r="C166" s="1">
        <v>2021.0</v>
      </c>
      <c r="D166" s="1">
        <v>1.0</v>
      </c>
      <c r="E166" s="1" t="s">
        <v>608</v>
      </c>
      <c r="F166" s="1" t="s">
        <v>13</v>
      </c>
      <c r="G166" s="1" t="s">
        <v>14</v>
      </c>
      <c r="H166" s="4" t="s">
        <v>2396</v>
      </c>
      <c r="I166" s="4" t="s">
        <v>2483</v>
      </c>
      <c r="J166" s="4" t="s">
        <v>2487</v>
      </c>
      <c r="K166" s="4" t="s">
        <v>2490</v>
      </c>
    </row>
    <row r="167">
      <c r="A167" s="1" t="s">
        <v>668</v>
      </c>
      <c r="B167" s="2" t="s">
        <v>669</v>
      </c>
      <c r="C167" s="1">
        <v>2024.0</v>
      </c>
      <c r="D167" s="1">
        <v>0.0</v>
      </c>
      <c r="E167" s="1" t="s">
        <v>608</v>
      </c>
      <c r="F167" s="1" t="s">
        <v>13</v>
      </c>
      <c r="G167" s="1" t="s">
        <v>14</v>
      </c>
      <c r="H167" s="4" t="s">
        <v>2396</v>
      </c>
      <c r="I167" s="4" t="s">
        <v>2483</v>
      </c>
      <c r="J167" s="4" t="s">
        <v>2524</v>
      </c>
      <c r="K167" s="4" t="s">
        <v>2524</v>
      </c>
    </row>
    <row r="168">
      <c r="A168" s="1" t="s">
        <v>670</v>
      </c>
      <c r="B168" s="2" t="s">
        <v>671</v>
      </c>
      <c r="C168" s="1">
        <v>2022.0</v>
      </c>
      <c r="D168" s="1">
        <v>2.0</v>
      </c>
      <c r="E168" s="1" t="s">
        <v>608</v>
      </c>
      <c r="F168" s="1" t="s">
        <v>13</v>
      </c>
      <c r="G168" s="1" t="s">
        <v>14</v>
      </c>
      <c r="H168" s="4" t="s">
        <v>2396</v>
      </c>
      <c r="I168" s="4" t="s">
        <v>2483</v>
      </c>
      <c r="J168" s="4" t="s">
        <v>2527</v>
      </c>
      <c r="K168" s="4" t="s">
        <v>2527</v>
      </c>
    </row>
    <row r="169">
      <c r="A169" s="1" t="s">
        <v>672</v>
      </c>
      <c r="B169" s="2" t="s">
        <v>673</v>
      </c>
      <c r="C169" s="1">
        <v>2021.0</v>
      </c>
      <c r="D169" s="1">
        <v>0.0</v>
      </c>
      <c r="E169" s="1" t="s">
        <v>608</v>
      </c>
      <c r="F169" s="1" t="s">
        <v>13</v>
      </c>
      <c r="G169" s="1" t="s">
        <v>14</v>
      </c>
      <c r="H169" s="4" t="s">
        <v>2396</v>
      </c>
      <c r="I169" s="4" t="s">
        <v>2483</v>
      </c>
      <c r="J169" s="4" t="s">
        <v>2404</v>
      </c>
      <c r="K169" s="4" t="s">
        <v>2558</v>
      </c>
    </row>
    <row r="170">
      <c r="A170" s="1" t="s">
        <v>674</v>
      </c>
      <c r="B170" s="2" t="s">
        <v>675</v>
      </c>
      <c r="C170" s="1">
        <v>2022.0</v>
      </c>
      <c r="D170" s="1">
        <v>14.0</v>
      </c>
      <c r="E170" s="1" t="s">
        <v>608</v>
      </c>
      <c r="F170" s="1" t="s">
        <v>13</v>
      </c>
      <c r="G170" s="1" t="s">
        <v>14</v>
      </c>
      <c r="H170" s="4" t="s">
        <v>2396</v>
      </c>
      <c r="I170" s="4" t="s">
        <v>2483</v>
      </c>
      <c r="J170" s="4" t="s">
        <v>2404</v>
      </c>
      <c r="K170" s="4" t="s">
        <v>2559</v>
      </c>
    </row>
    <row r="171">
      <c r="A171" s="1" t="s">
        <v>676</v>
      </c>
      <c r="B171" s="2" t="s">
        <v>677</v>
      </c>
      <c r="C171" s="1"/>
      <c r="D171" s="1">
        <v>0.0</v>
      </c>
      <c r="E171" s="1" t="s">
        <v>608</v>
      </c>
      <c r="F171" s="1" t="s">
        <v>21</v>
      </c>
      <c r="G171" s="1" t="s">
        <v>14</v>
      </c>
      <c r="H171" s="4" t="s">
        <v>2396</v>
      </c>
      <c r="I171" s="4" t="s">
        <v>2483</v>
      </c>
      <c r="J171" s="4" t="s">
        <v>2404</v>
      </c>
      <c r="K171" s="4" t="s">
        <v>2560</v>
      </c>
    </row>
    <row r="172">
      <c r="A172" s="1" t="s">
        <v>678</v>
      </c>
      <c r="B172" s="2" t="s">
        <v>679</v>
      </c>
      <c r="C172" s="1">
        <v>2024.0</v>
      </c>
      <c r="D172" s="1">
        <v>0.0</v>
      </c>
      <c r="E172" s="1" t="s">
        <v>608</v>
      </c>
      <c r="F172" s="1" t="s">
        <v>13</v>
      </c>
      <c r="G172" s="1" t="s">
        <v>14</v>
      </c>
      <c r="H172" s="4" t="s">
        <v>2396</v>
      </c>
      <c r="I172" s="4" t="s">
        <v>2483</v>
      </c>
      <c r="J172" s="4" t="s">
        <v>2404</v>
      </c>
      <c r="K172" s="4" t="s">
        <v>2561</v>
      </c>
    </row>
    <row r="173">
      <c r="A173" s="1" t="s">
        <v>686</v>
      </c>
      <c r="B173" s="2" t="s">
        <v>687</v>
      </c>
      <c r="C173" s="1"/>
      <c r="D173" s="1">
        <v>0.0</v>
      </c>
      <c r="E173" s="1" t="s">
        <v>608</v>
      </c>
      <c r="F173" s="1" t="s">
        <v>21</v>
      </c>
      <c r="G173" s="1" t="s">
        <v>14</v>
      </c>
      <c r="H173" s="4" t="s">
        <v>2396</v>
      </c>
      <c r="I173" s="4" t="s">
        <v>2483</v>
      </c>
      <c r="J173" s="4" t="s">
        <v>2404</v>
      </c>
      <c r="K173" s="4" t="s">
        <v>2562</v>
      </c>
    </row>
    <row r="174">
      <c r="A174" s="1" t="s">
        <v>690</v>
      </c>
      <c r="B174" s="2" t="s">
        <v>691</v>
      </c>
      <c r="C174" s="1">
        <v>2024.0</v>
      </c>
      <c r="D174" s="1">
        <v>3.0</v>
      </c>
      <c r="E174" s="1" t="s">
        <v>608</v>
      </c>
      <c r="F174" s="1" t="s">
        <v>13</v>
      </c>
      <c r="G174" s="1" t="s">
        <v>14</v>
      </c>
      <c r="H174" s="4" t="s">
        <v>2396</v>
      </c>
      <c r="I174" s="4" t="s">
        <v>2483</v>
      </c>
      <c r="J174" s="4" t="s">
        <v>2404</v>
      </c>
      <c r="K174" s="4" t="s">
        <v>2563</v>
      </c>
    </row>
    <row r="175">
      <c r="A175" s="1" t="s">
        <v>694</v>
      </c>
      <c r="B175" s="2" t="s">
        <v>695</v>
      </c>
      <c r="C175" s="1">
        <v>2021.0</v>
      </c>
      <c r="D175" s="1">
        <v>0.0</v>
      </c>
      <c r="E175" s="1" t="s">
        <v>608</v>
      </c>
      <c r="F175" s="1" t="s">
        <v>13</v>
      </c>
      <c r="G175" s="1" t="s">
        <v>14</v>
      </c>
      <c r="H175" s="4" t="s">
        <v>2396</v>
      </c>
      <c r="I175" s="4" t="s">
        <v>2483</v>
      </c>
      <c r="J175" s="4" t="s">
        <v>2487</v>
      </c>
      <c r="K175" s="4" t="s">
        <v>2487</v>
      </c>
    </row>
    <row r="176">
      <c r="A176" s="1" t="s">
        <v>700</v>
      </c>
      <c r="B176" s="2" t="s">
        <v>701</v>
      </c>
      <c r="C176" s="1">
        <v>2024.0</v>
      </c>
      <c r="D176" s="1">
        <v>1.0</v>
      </c>
      <c r="E176" s="1" t="s">
        <v>608</v>
      </c>
      <c r="F176" s="1" t="s">
        <v>13</v>
      </c>
      <c r="G176" s="1" t="s">
        <v>14</v>
      </c>
      <c r="H176" s="4" t="s">
        <v>2396</v>
      </c>
      <c r="I176" s="4" t="s">
        <v>2483</v>
      </c>
      <c r="J176" s="4" t="s">
        <v>2404</v>
      </c>
      <c r="K176" s="4" t="s">
        <v>2564</v>
      </c>
    </row>
    <row r="177">
      <c r="A177" s="1" t="s">
        <v>702</v>
      </c>
      <c r="B177" s="2" t="s">
        <v>703</v>
      </c>
      <c r="C177" s="1">
        <v>2019.0</v>
      </c>
      <c r="D177" s="1">
        <v>94.0</v>
      </c>
      <c r="E177" s="1" t="s">
        <v>608</v>
      </c>
      <c r="F177" s="1" t="s">
        <v>13</v>
      </c>
      <c r="G177" s="1" t="s">
        <v>14</v>
      </c>
      <c r="H177" s="4" t="s">
        <v>2396</v>
      </c>
      <c r="I177" s="4" t="s">
        <v>2483</v>
      </c>
      <c r="J177" s="4" t="s">
        <v>2404</v>
      </c>
      <c r="K177" s="4" t="s">
        <v>2565</v>
      </c>
    </row>
    <row r="178">
      <c r="A178" s="1" t="s">
        <v>704</v>
      </c>
      <c r="B178" s="2" t="s">
        <v>705</v>
      </c>
      <c r="C178" s="1">
        <v>2022.0</v>
      </c>
      <c r="D178" s="1">
        <v>1.0</v>
      </c>
      <c r="E178" s="1" t="s">
        <v>608</v>
      </c>
      <c r="F178" s="1" t="s">
        <v>13</v>
      </c>
      <c r="G178" s="1" t="s">
        <v>14</v>
      </c>
      <c r="H178" s="4" t="s">
        <v>2396</v>
      </c>
      <c r="I178" s="4" t="s">
        <v>2483</v>
      </c>
      <c r="J178" s="4" t="s">
        <v>2404</v>
      </c>
      <c r="K178" s="4" t="s">
        <v>2566</v>
      </c>
    </row>
    <row r="179">
      <c r="A179" s="1" t="s">
        <v>708</v>
      </c>
      <c r="B179" s="2" t="s">
        <v>709</v>
      </c>
      <c r="C179" s="1">
        <v>2022.0</v>
      </c>
      <c r="D179" s="1">
        <v>12.0</v>
      </c>
      <c r="E179" s="1" t="s">
        <v>608</v>
      </c>
      <c r="F179" s="1" t="s">
        <v>13</v>
      </c>
      <c r="G179" s="1" t="s">
        <v>14</v>
      </c>
      <c r="H179" s="4" t="s">
        <v>2396</v>
      </c>
      <c r="I179" s="4" t="s">
        <v>2483</v>
      </c>
      <c r="J179" s="4" t="s">
        <v>2404</v>
      </c>
      <c r="K179" s="4" t="s">
        <v>2567</v>
      </c>
    </row>
    <row r="180">
      <c r="A180" s="1" t="s">
        <v>714</v>
      </c>
      <c r="B180" s="2" t="s">
        <v>715</v>
      </c>
      <c r="C180" s="1"/>
      <c r="D180" s="1">
        <v>0.0</v>
      </c>
      <c r="E180" s="1" t="s">
        <v>608</v>
      </c>
      <c r="F180" s="1" t="s">
        <v>21</v>
      </c>
      <c r="G180" s="1" t="s">
        <v>14</v>
      </c>
      <c r="H180" s="4" t="s">
        <v>2396</v>
      </c>
      <c r="I180" s="4" t="s">
        <v>2483</v>
      </c>
      <c r="J180" s="4" t="s">
        <v>2404</v>
      </c>
      <c r="K180" s="4" t="s">
        <v>2568</v>
      </c>
    </row>
    <row r="181">
      <c r="A181" s="1" t="s">
        <v>716</v>
      </c>
      <c r="B181" s="2" t="s">
        <v>717</v>
      </c>
      <c r="C181" s="1"/>
      <c r="D181" s="1">
        <v>0.0</v>
      </c>
      <c r="E181" s="1" t="s">
        <v>608</v>
      </c>
      <c r="F181" s="1" t="s">
        <v>21</v>
      </c>
      <c r="G181" s="1" t="s">
        <v>14</v>
      </c>
      <c r="H181" s="4" t="s">
        <v>2396</v>
      </c>
      <c r="I181" s="4" t="s">
        <v>2483</v>
      </c>
      <c r="J181" s="4" t="s">
        <v>2404</v>
      </c>
      <c r="K181" s="4" t="s">
        <v>2568</v>
      </c>
    </row>
    <row r="182">
      <c r="A182" s="1" t="s">
        <v>720</v>
      </c>
      <c r="B182" s="2" t="s">
        <v>721</v>
      </c>
      <c r="C182" s="1">
        <v>2023.0</v>
      </c>
      <c r="D182" s="1">
        <v>0.0</v>
      </c>
      <c r="E182" s="1" t="s">
        <v>608</v>
      </c>
      <c r="F182" s="1" t="s">
        <v>13</v>
      </c>
      <c r="G182" s="1" t="s">
        <v>14</v>
      </c>
      <c r="H182" s="4" t="s">
        <v>2396</v>
      </c>
      <c r="I182" s="4" t="s">
        <v>2483</v>
      </c>
      <c r="J182" s="4" t="s">
        <v>2487</v>
      </c>
      <c r="K182" s="4" t="s">
        <v>2487</v>
      </c>
    </row>
    <row r="183">
      <c r="A183" s="1" t="s">
        <v>724</v>
      </c>
      <c r="B183" s="2" t="s">
        <v>725</v>
      </c>
      <c r="C183" s="1">
        <v>2023.0</v>
      </c>
      <c r="D183" s="1">
        <v>1.0</v>
      </c>
      <c r="E183" s="1" t="s">
        <v>608</v>
      </c>
      <c r="F183" s="1" t="s">
        <v>13</v>
      </c>
      <c r="G183" s="1" t="s">
        <v>14</v>
      </c>
      <c r="H183" s="4" t="s">
        <v>2396</v>
      </c>
      <c r="I183" s="4" t="s">
        <v>2483</v>
      </c>
      <c r="J183" s="4" t="s">
        <v>2487</v>
      </c>
      <c r="K183" s="4" t="s">
        <v>2487</v>
      </c>
    </row>
    <row r="184">
      <c r="A184" s="1" t="s">
        <v>726</v>
      </c>
      <c r="B184" s="2" t="s">
        <v>727</v>
      </c>
      <c r="C184" s="1">
        <v>2020.0</v>
      </c>
      <c r="D184" s="1">
        <v>63.0</v>
      </c>
      <c r="E184" s="1" t="s">
        <v>608</v>
      </c>
      <c r="F184" s="1" t="s">
        <v>13</v>
      </c>
      <c r="G184" s="1" t="s">
        <v>14</v>
      </c>
      <c r="H184" s="4" t="s">
        <v>2396</v>
      </c>
      <c r="I184" s="4" t="s">
        <v>2483</v>
      </c>
      <c r="J184" s="4" t="s">
        <v>2404</v>
      </c>
      <c r="K184" s="4" t="s">
        <v>2569</v>
      </c>
    </row>
    <row r="185">
      <c r="A185" s="1" t="s">
        <v>732</v>
      </c>
      <c r="B185" s="2" t="s">
        <v>733</v>
      </c>
      <c r="C185" s="1">
        <v>2020.0</v>
      </c>
      <c r="D185" s="1">
        <v>12.0</v>
      </c>
      <c r="E185" s="1" t="s">
        <v>608</v>
      </c>
      <c r="F185" s="1" t="s">
        <v>13</v>
      </c>
      <c r="G185" s="1" t="s">
        <v>14</v>
      </c>
      <c r="H185" s="4" t="s">
        <v>2396</v>
      </c>
      <c r="I185" s="4" t="s">
        <v>2483</v>
      </c>
      <c r="J185" s="4" t="s">
        <v>2404</v>
      </c>
      <c r="K185" s="4" t="s">
        <v>2570</v>
      </c>
    </row>
    <row r="186">
      <c r="A186" s="1" t="s">
        <v>748</v>
      </c>
      <c r="B186" s="2" t="s">
        <v>749</v>
      </c>
      <c r="C186" s="1">
        <v>2021.0</v>
      </c>
      <c r="D186" s="1">
        <v>2.0</v>
      </c>
      <c r="E186" s="1" t="s">
        <v>608</v>
      </c>
      <c r="F186" s="1" t="s">
        <v>13</v>
      </c>
      <c r="G186" s="1" t="s">
        <v>14</v>
      </c>
      <c r="H186" s="4" t="s">
        <v>2396</v>
      </c>
      <c r="I186" s="4" t="s">
        <v>2483</v>
      </c>
      <c r="J186" s="4" t="s">
        <v>2487</v>
      </c>
      <c r="K186" s="4" t="s">
        <v>2487</v>
      </c>
    </row>
    <row r="187">
      <c r="A187" s="1" t="s">
        <v>756</v>
      </c>
      <c r="B187" s="2" t="s">
        <v>757</v>
      </c>
      <c r="C187" s="1">
        <v>2017.0</v>
      </c>
      <c r="D187" s="1">
        <v>5.0</v>
      </c>
      <c r="E187" s="1" t="s">
        <v>608</v>
      </c>
      <c r="F187" s="1" t="s">
        <v>21</v>
      </c>
      <c r="G187" s="1" t="s">
        <v>14</v>
      </c>
      <c r="H187" s="4" t="s">
        <v>2396</v>
      </c>
      <c r="I187" s="4" t="s">
        <v>2483</v>
      </c>
      <c r="J187" s="4" t="s">
        <v>2571</v>
      </c>
      <c r="K187" s="4" t="s">
        <v>2571</v>
      </c>
    </row>
    <row r="188">
      <c r="A188" s="1" t="s">
        <v>770</v>
      </c>
      <c r="B188" s="2" t="s">
        <v>771</v>
      </c>
      <c r="C188" s="1"/>
      <c r="D188" s="1">
        <v>3.0</v>
      </c>
      <c r="E188" s="1" t="s">
        <v>608</v>
      </c>
      <c r="F188" s="1" t="s">
        <v>21</v>
      </c>
      <c r="G188" s="1" t="s">
        <v>14</v>
      </c>
      <c r="H188" s="4" t="s">
        <v>2396</v>
      </c>
      <c r="I188" s="4" t="s">
        <v>2483</v>
      </c>
      <c r="J188" s="4" t="s">
        <v>2404</v>
      </c>
      <c r="K188" s="4" t="s">
        <v>2572</v>
      </c>
    </row>
    <row r="189">
      <c r="A189" s="1" t="s">
        <v>772</v>
      </c>
      <c r="B189" s="2" t="s">
        <v>773</v>
      </c>
      <c r="C189" s="1">
        <v>2020.0</v>
      </c>
      <c r="D189" s="1">
        <v>0.0</v>
      </c>
      <c r="E189" s="1" t="s">
        <v>608</v>
      </c>
      <c r="F189" s="1" t="s">
        <v>13</v>
      </c>
      <c r="G189" s="1" t="s">
        <v>14</v>
      </c>
      <c r="H189" s="4" t="s">
        <v>2396</v>
      </c>
      <c r="I189" s="4" t="s">
        <v>2483</v>
      </c>
      <c r="J189" s="4" t="s">
        <v>2487</v>
      </c>
      <c r="K189" s="4" t="s">
        <v>2490</v>
      </c>
    </row>
    <row r="190">
      <c r="A190" s="1" t="s">
        <v>778</v>
      </c>
      <c r="B190" s="2" t="s">
        <v>779</v>
      </c>
      <c r="C190" s="1">
        <v>2021.0</v>
      </c>
      <c r="D190" s="1">
        <v>0.0</v>
      </c>
      <c r="E190" s="1" t="s">
        <v>608</v>
      </c>
      <c r="F190" s="1" t="s">
        <v>13</v>
      </c>
      <c r="G190" s="1" t="s">
        <v>14</v>
      </c>
      <c r="H190" s="4" t="s">
        <v>2396</v>
      </c>
      <c r="I190" s="4" t="s">
        <v>2483</v>
      </c>
      <c r="J190" s="4" t="s">
        <v>2487</v>
      </c>
      <c r="K190" s="4" t="s">
        <v>2490</v>
      </c>
    </row>
    <row r="191">
      <c r="A191" s="1" t="s">
        <v>782</v>
      </c>
      <c r="B191" s="2" t="s">
        <v>783</v>
      </c>
      <c r="C191" s="1">
        <v>2022.0</v>
      </c>
      <c r="D191" s="1">
        <v>0.0</v>
      </c>
      <c r="E191" s="1" t="s">
        <v>608</v>
      </c>
      <c r="F191" s="1" t="s">
        <v>13</v>
      </c>
      <c r="G191" s="1" t="s">
        <v>14</v>
      </c>
      <c r="H191" s="4" t="s">
        <v>2396</v>
      </c>
      <c r="I191" s="4" t="s">
        <v>2483</v>
      </c>
      <c r="J191" s="4" t="s">
        <v>2487</v>
      </c>
      <c r="K191" s="4" t="s">
        <v>2490</v>
      </c>
    </row>
    <row r="192">
      <c r="A192" s="1" t="s">
        <v>784</v>
      </c>
      <c r="B192" s="2" t="s">
        <v>785</v>
      </c>
      <c r="C192" s="1">
        <v>2024.0</v>
      </c>
      <c r="D192" s="1">
        <v>1.0</v>
      </c>
      <c r="E192" s="1" t="s">
        <v>608</v>
      </c>
      <c r="F192" s="1" t="s">
        <v>13</v>
      </c>
      <c r="G192" s="1" t="s">
        <v>14</v>
      </c>
      <c r="H192" s="4" t="s">
        <v>2396</v>
      </c>
      <c r="I192" s="4" t="s">
        <v>2483</v>
      </c>
      <c r="J192" s="4" t="s">
        <v>2404</v>
      </c>
      <c r="K192" s="4" t="s">
        <v>2573</v>
      </c>
    </row>
    <row r="193">
      <c r="A193" s="1" t="s">
        <v>786</v>
      </c>
      <c r="B193" s="2" t="s">
        <v>787</v>
      </c>
      <c r="C193" s="1">
        <v>2021.0</v>
      </c>
      <c r="D193" s="1">
        <v>0.0</v>
      </c>
      <c r="E193" s="1" t="s">
        <v>608</v>
      </c>
      <c r="F193" s="1" t="s">
        <v>13</v>
      </c>
      <c r="G193" s="1" t="s">
        <v>14</v>
      </c>
      <c r="H193" s="4" t="s">
        <v>2396</v>
      </c>
      <c r="I193" s="4" t="s">
        <v>2483</v>
      </c>
      <c r="J193" s="4" t="s">
        <v>2487</v>
      </c>
      <c r="K193" s="4" t="s">
        <v>2490</v>
      </c>
    </row>
    <row r="194">
      <c r="A194" s="1" t="s">
        <v>790</v>
      </c>
      <c r="B194" s="2" t="s">
        <v>791</v>
      </c>
      <c r="C194" s="1">
        <v>2023.0</v>
      </c>
      <c r="D194" s="1">
        <v>0.0</v>
      </c>
      <c r="E194" s="1" t="s">
        <v>608</v>
      </c>
      <c r="F194" s="1" t="s">
        <v>13</v>
      </c>
      <c r="G194" s="1" t="s">
        <v>14</v>
      </c>
      <c r="H194" s="4" t="s">
        <v>2396</v>
      </c>
      <c r="I194" s="4" t="s">
        <v>2483</v>
      </c>
      <c r="J194" s="4" t="s">
        <v>2487</v>
      </c>
      <c r="K194" s="4" t="s">
        <v>2490</v>
      </c>
    </row>
    <row r="195">
      <c r="A195" s="1" t="s">
        <v>800</v>
      </c>
      <c r="B195" s="2" t="s">
        <v>801</v>
      </c>
      <c r="C195" s="1">
        <v>2023.0</v>
      </c>
      <c r="D195" s="1">
        <v>0.0</v>
      </c>
      <c r="E195" s="1" t="s">
        <v>608</v>
      </c>
      <c r="F195" s="1" t="s">
        <v>13</v>
      </c>
      <c r="G195" s="1" t="s">
        <v>14</v>
      </c>
      <c r="H195" s="4" t="s">
        <v>2396</v>
      </c>
      <c r="I195" s="4" t="s">
        <v>2483</v>
      </c>
      <c r="J195" s="4" t="s">
        <v>2404</v>
      </c>
      <c r="K195" s="4" t="s">
        <v>2574</v>
      </c>
    </row>
    <row r="196">
      <c r="A196" s="1" t="s">
        <v>802</v>
      </c>
      <c r="B196" s="2" t="s">
        <v>803</v>
      </c>
      <c r="C196" s="1">
        <v>2019.0</v>
      </c>
      <c r="D196" s="1">
        <v>7.0</v>
      </c>
      <c r="E196" s="1" t="s">
        <v>608</v>
      </c>
      <c r="F196" s="1" t="s">
        <v>13</v>
      </c>
      <c r="G196" s="1" t="s">
        <v>14</v>
      </c>
      <c r="H196" s="4" t="s">
        <v>2396</v>
      </c>
      <c r="I196" s="4" t="s">
        <v>2483</v>
      </c>
      <c r="J196" s="4" t="s">
        <v>2404</v>
      </c>
      <c r="K196" s="4" t="s">
        <v>2575</v>
      </c>
    </row>
    <row r="197">
      <c r="A197" s="1" t="s">
        <v>804</v>
      </c>
      <c r="B197" s="2" t="s">
        <v>805</v>
      </c>
      <c r="C197" s="1">
        <v>2021.0</v>
      </c>
      <c r="D197" s="1">
        <v>32.0</v>
      </c>
      <c r="E197" s="1" t="s">
        <v>608</v>
      </c>
      <c r="F197" s="1" t="s">
        <v>13</v>
      </c>
      <c r="G197" s="1" t="s">
        <v>14</v>
      </c>
      <c r="H197" s="4" t="s">
        <v>2396</v>
      </c>
      <c r="I197" s="4" t="s">
        <v>2483</v>
      </c>
      <c r="J197" s="4" t="s">
        <v>2404</v>
      </c>
      <c r="K197" s="4" t="s">
        <v>2550</v>
      </c>
    </row>
    <row r="198">
      <c r="A198" s="1" t="s">
        <v>806</v>
      </c>
      <c r="B198" s="2" t="s">
        <v>807</v>
      </c>
      <c r="C198" s="1">
        <v>2021.0</v>
      </c>
      <c r="D198" s="1">
        <v>63.0</v>
      </c>
      <c r="E198" s="1" t="s">
        <v>608</v>
      </c>
      <c r="F198" s="1" t="s">
        <v>13</v>
      </c>
      <c r="G198" s="1" t="s">
        <v>14</v>
      </c>
      <c r="H198" s="4" t="s">
        <v>2396</v>
      </c>
      <c r="I198" s="4" t="s">
        <v>2483</v>
      </c>
      <c r="J198" s="4" t="s">
        <v>2404</v>
      </c>
      <c r="K198" s="4" t="s">
        <v>2576</v>
      </c>
    </row>
    <row r="199">
      <c r="A199" s="1" t="s">
        <v>536</v>
      </c>
      <c r="B199" s="2" t="s">
        <v>537</v>
      </c>
      <c r="C199" s="1">
        <v>2023.0</v>
      </c>
      <c r="D199" s="1">
        <v>10.0</v>
      </c>
      <c r="E199" s="1" t="s">
        <v>12</v>
      </c>
      <c r="F199" s="1" t="s">
        <v>13</v>
      </c>
      <c r="G199" s="1" t="s">
        <v>14</v>
      </c>
      <c r="H199" s="4" t="s">
        <v>2396</v>
      </c>
      <c r="I199" s="4" t="s">
        <v>2483</v>
      </c>
      <c r="J199" s="4" t="s">
        <v>2404</v>
      </c>
      <c r="K199" s="4" t="s">
        <v>2577</v>
      </c>
    </row>
    <row r="200">
      <c r="A200" s="1" t="s">
        <v>568</v>
      </c>
      <c r="B200" s="2" t="s">
        <v>569</v>
      </c>
      <c r="C200" s="1">
        <v>2018.0</v>
      </c>
      <c r="D200" s="1">
        <v>10.0</v>
      </c>
      <c r="E200" s="1" t="s">
        <v>12</v>
      </c>
      <c r="F200" s="1" t="s">
        <v>21</v>
      </c>
      <c r="G200" s="1" t="s">
        <v>14</v>
      </c>
      <c r="H200" s="4" t="s">
        <v>2396</v>
      </c>
      <c r="I200" s="4" t="s">
        <v>2483</v>
      </c>
      <c r="J200" s="4" t="s">
        <v>2404</v>
      </c>
      <c r="K200" s="4" t="s">
        <v>2578</v>
      </c>
    </row>
    <row r="201">
      <c r="A201" s="1" t="s">
        <v>680</v>
      </c>
      <c r="B201" s="2" t="s">
        <v>681</v>
      </c>
      <c r="C201" s="1">
        <v>2021.0</v>
      </c>
      <c r="D201" s="1">
        <v>23.0</v>
      </c>
      <c r="E201" s="1" t="s">
        <v>608</v>
      </c>
      <c r="F201" s="1" t="s">
        <v>13</v>
      </c>
      <c r="G201" s="1" t="s">
        <v>14</v>
      </c>
      <c r="H201" s="4" t="s">
        <v>2396</v>
      </c>
      <c r="I201" s="4" t="s">
        <v>2403</v>
      </c>
      <c r="J201" s="4" t="s">
        <v>2404</v>
      </c>
      <c r="K201" s="1"/>
    </row>
    <row r="216">
      <c r="A216" s="10" t="s">
        <v>2579</v>
      </c>
      <c r="B216" s="10">
        <v>200.0</v>
      </c>
    </row>
    <row r="217">
      <c r="A217" s="10" t="s">
        <v>2580</v>
      </c>
      <c r="B217" s="11">
        <f>COUNTIF(J:J, "Research paper")
</f>
        <v>168</v>
      </c>
    </row>
    <row r="218">
      <c r="A218" s="10" t="s">
        <v>2581</v>
      </c>
      <c r="B218" s="11">
        <f>COUNTIF(J:J, "Book")
</f>
        <v>22</v>
      </c>
    </row>
    <row r="219">
      <c r="A219" s="10" t="s">
        <v>2582</v>
      </c>
      <c r="B219" s="11">
        <f>COUNTIF(J:J, "Article")
</f>
        <v>3</v>
      </c>
    </row>
    <row r="220">
      <c r="A220" s="10" t="s">
        <v>2583</v>
      </c>
      <c r="B220" s="11">
        <f>COUNTIF(J:J, "Poster")
</f>
        <v>4</v>
      </c>
    </row>
    <row r="221">
      <c r="A221" s="10" t="s">
        <v>2584</v>
      </c>
      <c r="B221" s="11">
        <f>COUNTIF(J:J, "Presentation")
</f>
        <v>1</v>
      </c>
    </row>
    <row r="222">
      <c r="A222" s="10" t="s">
        <v>2585</v>
      </c>
      <c r="B222" s="11">
        <f>COUNTIF(J:J, "Journal")
</f>
        <v>1</v>
      </c>
    </row>
    <row r="223">
      <c r="A223" s="10" t="s">
        <v>2544</v>
      </c>
      <c r="B223" s="11">
        <f>COUNTIF(J:J, "Thesis")
</f>
        <v>1</v>
      </c>
    </row>
    <row r="224">
      <c r="A224" s="10" t="s">
        <v>2586</v>
      </c>
      <c r="B224" s="10">
        <v>4.0</v>
      </c>
    </row>
  </sheetData>
  <dataValidations>
    <dataValidation type="list" allowBlank="1" showErrorMessage="1" sqref="F2:F201">
      <formula1>"Yes,No"</formula1>
    </dataValidation>
    <dataValidation type="list" allowBlank="1" showErrorMessage="1" sqref="J2:J201">
      <formula1>"Research paper,Book,Poster,Presentation,Article,Journal,Thesis"</formula1>
    </dataValidation>
    <dataValidation type="list" allowBlank="1" showErrorMessage="1" sqref="I2:I201">
      <formula1>"Applicable,Not Applicable"</formula1>
    </dataValidation>
  </dataValidation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5"/>
    <hyperlink r:id="rId124" ref="B126"/>
    <hyperlink r:id="rId125" ref="B127"/>
    <hyperlink r:id="rId126" ref="B128"/>
    <hyperlink r:id="rId127" ref="B129"/>
    <hyperlink r:id="rId128" ref="B130"/>
    <hyperlink r:id="rId129" ref="B131"/>
    <hyperlink r:id="rId130" ref="B132"/>
    <hyperlink r:id="rId131" ref="B133"/>
    <hyperlink r:id="rId132" ref="B134"/>
    <hyperlink r:id="rId133" ref="B135"/>
    <hyperlink r:id="rId134" ref="B136"/>
    <hyperlink r:id="rId135" ref="B137"/>
    <hyperlink r:id="rId136" ref="B138"/>
    <hyperlink r:id="rId137" ref="B139"/>
    <hyperlink r:id="rId138" ref="B140"/>
    <hyperlink r:id="rId139" ref="B141"/>
    <hyperlink r:id="rId140" ref="B142"/>
    <hyperlink r:id="rId141" ref="B143"/>
    <hyperlink r:id="rId142" ref="B144"/>
    <hyperlink r:id="rId143" ref="B145"/>
    <hyperlink r:id="rId144" ref="B146"/>
    <hyperlink r:id="rId145" ref="B147"/>
    <hyperlink r:id="rId146" ref="B148"/>
    <hyperlink r:id="rId147" ref="B149"/>
    <hyperlink r:id="rId148" ref="B150"/>
    <hyperlink r:id="rId149" ref="B151"/>
    <hyperlink r:id="rId150" ref="B152"/>
    <hyperlink r:id="rId151" ref="B153"/>
    <hyperlink r:id="rId152" ref="B154"/>
    <hyperlink r:id="rId153" ref="B155"/>
    <hyperlink r:id="rId154" ref="B156"/>
    <hyperlink r:id="rId155" ref="B157"/>
    <hyperlink r:id="rId156" ref="B158"/>
    <hyperlink r:id="rId157" ref="B159"/>
    <hyperlink r:id="rId158" ref="B161"/>
    <hyperlink r:id="rId159" ref="B162"/>
    <hyperlink r:id="rId160" ref="B163"/>
    <hyperlink r:id="rId161" ref="B164"/>
    <hyperlink r:id="rId162" ref="B165"/>
    <hyperlink r:id="rId163" ref="B166"/>
    <hyperlink r:id="rId164" ref="B167"/>
    <hyperlink r:id="rId165" ref="B168"/>
    <hyperlink r:id="rId166" ref="B169"/>
    <hyperlink r:id="rId167" ref="B170"/>
    <hyperlink r:id="rId168" ref="B171"/>
    <hyperlink r:id="rId169" ref="B172"/>
    <hyperlink r:id="rId170" ref="B173"/>
    <hyperlink r:id="rId171" ref="B174"/>
    <hyperlink r:id="rId172" ref="B175"/>
    <hyperlink r:id="rId173" ref="B176"/>
    <hyperlink r:id="rId174" ref="B177"/>
    <hyperlink r:id="rId175" ref="B178"/>
    <hyperlink r:id="rId176" ref="B179"/>
    <hyperlink r:id="rId177" ref="B180"/>
    <hyperlink r:id="rId178" ref="B181"/>
    <hyperlink r:id="rId179" ref="B182"/>
    <hyperlink r:id="rId180" ref="B183"/>
    <hyperlink r:id="rId181" ref="B184"/>
    <hyperlink r:id="rId182" ref="B185"/>
    <hyperlink r:id="rId183" ref="B186"/>
    <hyperlink r:id="rId184" ref="B187"/>
    <hyperlink r:id="rId185" ref="B188"/>
    <hyperlink r:id="rId186" ref="B189"/>
    <hyperlink r:id="rId187" ref="B190"/>
    <hyperlink r:id="rId188" ref="B191"/>
    <hyperlink r:id="rId189" ref="B192"/>
    <hyperlink r:id="rId190" ref="B193"/>
    <hyperlink r:id="rId191" ref="B194"/>
    <hyperlink r:id="rId192" ref="B195"/>
    <hyperlink r:id="rId193" ref="B196"/>
    <hyperlink r:id="rId194" ref="B197"/>
    <hyperlink r:id="rId195" ref="B198"/>
    <hyperlink r:id="rId196" ref="B199"/>
    <hyperlink r:id="rId197" ref="B200"/>
    <hyperlink r:id="rId198" ref="B201"/>
  </hyperlinks>
  <drawing r:id="rId199"/>
  <tableParts count="3">
    <tablePart r:id="rId203"/>
    <tablePart r:id="rId204"/>
    <tablePart r:id="rId20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63"/>
    <col customWidth="1" min="2" max="2" width="67.13"/>
    <col customWidth="1" min="3" max="3" width="45.5"/>
    <col customWidth="1" min="4" max="4" width="39.13"/>
    <col customWidth="1" min="5" max="5" width="53.13"/>
    <col customWidth="1" min="6" max="6" width="71.38"/>
    <col customWidth="1" min="7" max="7" width="39.0"/>
    <col customWidth="1" min="8" max="8" width="35.63"/>
    <col customWidth="1" min="9" max="9" width="92.88"/>
    <col customWidth="1" min="10" max="10" width="51.5"/>
    <col customWidth="1" min="11" max="11" width="132.63"/>
  </cols>
  <sheetData>
    <row r="1">
      <c r="A1" s="12" t="s">
        <v>1363</v>
      </c>
      <c r="B1" s="13" t="s">
        <v>1364</v>
      </c>
      <c r="C1" s="12">
        <v>2023.0</v>
      </c>
      <c r="D1" s="12">
        <v>11.0</v>
      </c>
      <c r="E1" s="12" t="s">
        <v>1135</v>
      </c>
      <c r="F1" s="12" t="s">
        <v>13</v>
      </c>
      <c r="G1" s="12" t="s">
        <v>14</v>
      </c>
      <c r="H1" s="14" t="s">
        <v>2398</v>
      </c>
      <c r="I1" s="15" t="s">
        <v>2587</v>
      </c>
      <c r="J1" s="15" t="s">
        <v>2588</v>
      </c>
      <c r="K1" s="15" t="s">
        <v>2589</v>
      </c>
    </row>
    <row r="2">
      <c r="A2" s="12" t="s">
        <v>1205</v>
      </c>
      <c r="B2" s="13" t="s">
        <v>1206</v>
      </c>
      <c r="C2" s="12">
        <v>2022.0</v>
      </c>
      <c r="D2" s="12">
        <v>11.0</v>
      </c>
      <c r="E2" s="12" t="s">
        <v>1135</v>
      </c>
      <c r="F2" s="12" t="s">
        <v>13</v>
      </c>
      <c r="G2" s="12" t="s">
        <v>14</v>
      </c>
      <c r="H2" s="14" t="s">
        <v>2398</v>
      </c>
      <c r="I2" s="15" t="s">
        <v>2404</v>
      </c>
      <c r="J2" s="15" t="s">
        <v>2590</v>
      </c>
      <c r="K2" s="15" t="s">
        <v>2591</v>
      </c>
    </row>
    <row r="3">
      <c r="A3" s="12" t="s">
        <v>1207</v>
      </c>
      <c r="B3" s="13" t="s">
        <v>1208</v>
      </c>
      <c r="C3" s="12">
        <v>2022.0</v>
      </c>
      <c r="D3" s="12">
        <v>8.0</v>
      </c>
      <c r="E3" s="12" t="s">
        <v>1135</v>
      </c>
      <c r="F3" s="12" t="s">
        <v>13</v>
      </c>
      <c r="G3" s="12" t="s">
        <v>14</v>
      </c>
      <c r="H3" s="14" t="s">
        <v>2398</v>
      </c>
      <c r="I3" s="15" t="s">
        <v>2404</v>
      </c>
      <c r="J3" s="15" t="s">
        <v>2590</v>
      </c>
      <c r="K3" s="15" t="s">
        <v>2592</v>
      </c>
    </row>
    <row r="4">
      <c r="A4" s="12" t="s">
        <v>1223</v>
      </c>
      <c r="B4" s="13" t="s">
        <v>1224</v>
      </c>
      <c r="C4" s="12">
        <v>2023.0</v>
      </c>
      <c r="D4" s="12">
        <v>13.0</v>
      </c>
      <c r="E4" s="12" t="s">
        <v>1135</v>
      </c>
      <c r="F4" s="12" t="s">
        <v>13</v>
      </c>
      <c r="G4" s="12" t="s">
        <v>14</v>
      </c>
      <c r="H4" s="14" t="s">
        <v>2398</v>
      </c>
      <c r="I4" s="15" t="s">
        <v>2404</v>
      </c>
      <c r="J4" s="15" t="s">
        <v>2590</v>
      </c>
      <c r="K4" s="15" t="s">
        <v>2593</v>
      </c>
    </row>
    <row r="5">
      <c r="A5" s="12" t="s">
        <v>1231</v>
      </c>
      <c r="B5" s="13" t="s">
        <v>1232</v>
      </c>
      <c r="C5" s="12">
        <v>2023.0</v>
      </c>
      <c r="D5" s="12">
        <v>2.0</v>
      </c>
      <c r="E5" s="12" t="s">
        <v>1135</v>
      </c>
      <c r="F5" s="12" t="s">
        <v>13</v>
      </c>
      <c r="G5" s="12" t="s">
        <v>14</v>
      </c>
      <c r="H5" s="14" t="s">
        <v>2398</v>
      </c>
      <c r="I5" s="15" t="s">
        <v>2404</v>
      </c>
      <c r="J5" s="15" t="s">
        <v>2590</v>
      </c>
      <c r="K5" s="15" t="s">
        <v>2594</v>
      </c>
    </row>
    <row r="6">
      <c r="A6" s="12" t="s">
        <v>1236</v>
      </c>
      <c r="B6" s="13" t="s">
        <v>1237</v>
      </c>
      <c r="C6" s="12">
        <v>2021.0</v>
      </c>
      <c r="D6" s="12">
        <v>2.0</v>
      </c>
      <c r="E6" s="12" t="s">
        <v>1135</v>
      </c>
      <c r="F6" s="12" t="s">
        <v>13</v>
      </c>
      <c r="G6" s="12" t="s">
        <v>14</v>
      </c>
      <c r="H6" s="14" t="s">
        <v>2398</v>
      </c>
      <c r="I6" s="15" t="s">
        <v>2404</v>
      </c>
      <c r="J6" s="15" t="s">
        <v>2590</v>
      </c>
      <c r="K6" s="15" t="s">
        <v>2595</v>
      </c>
    </row>
    <row r="7">
      <c r="A7" s="12" t="s">
        <v>1238</v>
      </c>
      <c r="B7" s="13" t="s">
        <v>1239</v>
      </c>
      <c r="C7" s="12">
        <v>2021.0</v>
      </c>
      <c r="D7" s="12">
        <v>60.0</v>
      </c>
      <c r="E7" s="12" t="s">
        <v>1135</v>
      </c>
      <c r="F7" s="12" t="s">
        <v>13</v>
      </c>
      <c r="G7" s="12" t="s">
        <v>14</v>
      </c>
      <c r="H7" s="14" t="s">
        <v>2398</v>
      </c>
      <c r="I7" s="15" t="s">
        <v>2404</v>
      </c>
      <c r="J7" s="15" t="s">
        <v>2590</v>
      </c>
      <c r="K7" s="15" t="s">
        <v>2596</v>
      </c>
    </row>
    <row r="8">
      <c r="A8" s="12" t="s">
        <v>1248</v>
      </c>
      <c r="B8" s="13" t="s">
        <v>1249</v>
      </c>
      <c r="C8" s="12">
        <v>2019.0</v>
      </c>
      <c r="D8" s="12">
        <v>6.0</v>
      </c>
      <c r="E8" s="12" t="s">
        <v>1135</v>
      </c>
      <c r="F8" s="12" t="s">
        <v>13</v>
      </c>
      <c r="G8" s="12" t="s">
        <v>14</v>
      </c>
      <c r="H8" s="14" t="s">
        <v>2398</v>
      </c>
      <c r="I8" s="15" t="s">
        <v>2404</v>
      </c>
      <c r="J8" s="15" t="s">
        <v>2590</v>
      </c>
      <c r="K8" s="15" t="s">
        <v>2597</v>
      </c>
    </row>
    <row r="9">
      <c r="A9" s="12" t="s">
        <v>1256</v>
      </c>
      <c r="B9" s="13" t="s">
        <v>1257</v>
      </c>
      <c r="C9" s="12">
        <v>2023.0</v>
      </c>
      <c r="D9" s="12">
        <v>4.0</v>
      </c>
      <c r="E9" s="12" t="s">
        <v>1135</v>
      </c>
      <c r="F9" s="12" t="s">
        <v>13</v>
      </c>
      <c r="G9" s="12" t="s">
        <v>14</v>
      </c>
      <c r="H9" s="14" t="s">
        <v>2398</v>
      </c>
      <c r="I9" s="15" t="s">
        <v>2404</v>
      </c>
      <c r="J9" s="15" t="s">
        <v>2590</v>
      </c>
      <c r="K9" s="15" t="s">
        <v>2598</v>
      </c>
    </row>
    <row r="10">
      <c r="A10" s="12" t="s">
        <v>1264</v>
      </c>
      <c r="B10" s="13" t="s">
        <v>1265</v>
      </c>
      <c r="C10" s="12">
        <v>2024.0</v>
      </c>
      <c r="D10" s="12">
        <v>1.0</v>
      </c>
      <c r="E10" s="12" t="s">
        <v>1135</v>
      </c>
      <c r="F10" s="12" t="s">
        <v>13</v>
      </c>
      <c r="G10" s="12" t="s">
        <v>14</v>
      </c>
      <c r="H10" s="14" t="s">
        <v>2398</v>
      </c>
      <c r="I10" s="15" t="s">
        <v>2404</v>
      </c>
      <c r="J10" s="15" t="s">
        <v>2590</v>
      </c>
      <c r="K10" s="15" t="s">
        <v>2599</v>
      </c>
    </row>
    <row r="11">
      <c r="A11" s="12" t="s">
        <v>1270</v>
      </c>
      <c r="B11" s="13" t="s">
        <v>1271</v>
      </c>
      <c r="C11" s="12">
        <v>2023.0</v>
      </c>
      <c r="D11" s="12">
        <v>8.0</v>
      </c>
      <c r="E11" s="12" t="s">
        <v>1135</v>
      </c>
      <c r="F11" s="12" t="s">
        <v>13</v>
      </c>
      <c r="G11" s="12" t="s">
        <v>14</v>
      </c>
      <c r="H11" s="14" t="s">
        <v>2398</v>
      </c>
      <c r="I11" s="15" t="s">
        <v>2587</v>
      </c>
      <c r="J11" s="15" t="s">
        <v>2590</v>
      </c>
      <c r="K11" s="15" t="s">
        <v>2600</v>
      </c>
    </row>
    <row r="12">
      <c r="A12" s="12" t="s">
        <v>1282</v>
      </c>
      <c r="B12" s="13" t="s">
        <v>1283</v>
      </c>
      <c r="C12" s="12">
        <v>2023.0</v>
      </c>
      <c r="D12" s="12">
        <v>3.0</v>
      </c>
      <c r="E12" s="12" t="s">
        <v>1135</v>
      </c>
      <c r="F12" s="12" t="s">
        <v>13</v>
      </c>
      <c r="G12" s="12" t="s">
        <v>14</v>
      </c>
      <c r="H12" s="14" t="s">
        <v>2398</v>
      </c>
      <c r="I12" s="15" t="s">
        <v>2587</v>
      </c>
      <c r="J12" s="15" t="s">
        <v>2590</v>
      </c>
      <c r="K12" s="15" t="s">
        <v>2601</v>
      </c>
    </row>
    <row r="13">
      <c r="A13" s="12" t="s">
        <v>1284</v>
      </c>
      <c r="B13" s="13" t="s">
        <v>1285</v>
      </c>
      <c r="C13" s="12">
        <v>2019.0</v>
      </c>
      <c r="D13" s="12">
        <v>7.0</v>
      </c>
      <c r="E13" s="12" t="s">
        <v>1135</v>
      </c>
      <c r="F13" s="12" t="s">
        <v>13</v>
      </c>
      <c r="G13" s="12" t="s">
        <v>14</v>
      </c>
      <c r="H13" s="14" t="s">
        <v>2398</v>
      </c>
      <c r="I13" s="15" t="s">
        <v>2602</v>
      </c>
      <c r="J13" s="15" t="s">
        <v>2590</v>
      </c>
      <c r="K13" s="15" t="s">
        <v>2603</v>
      </c>
    </row>
    <row r="14">
      <c r="A14" s="12" t="s">
        <v>1290</v>
      </c>
      <c r="B14" s="13" t="s">
        <v>1291</v>
      </c>
      <c r="C14" s="12">
        <v>2022.0</v>
      </c>
      <c r="D14" s="12">
        <v>3.0</v>
      </c>
      <c r="E14" s="12" t="s">
        <v>1135</v>
      </c>
      <c r="F14" s="12" t="s">
        <v>13</v>
      </c>
      <c r="G14" s="12" t="s">
        <v>14</v>
      </c>
      <c r="H14" s="14" t="s">
        <v>2398</v>
      </c>
      <c r="I14" s="15" t="s">
        <v>2587</v>
      </c>
      <c r="J14" s="15" t="s">
        <v>2590</v>
      </c>
      <c r="K14" s="15" t="s">
        <v>2604</v>
      </c>
    </row>
    <row r="15">
      <c r="A15" s="12" t="s">
        <v>1308</v>
      </c>
      <c r="B15" s="13" t="s">
        <v>1309</v>
      </c>
      <c r="C15" s="12">
        <v>2024.0</v>
      </c>
      <c r="D15" s="12">
        <v>1.0</v>
      </c>
      <c r="E15" s="12" t="s">
        <v>1135</v>
      </c>
      <c r="F15" s="12" t="s">
        <v>13</v>
      </c>
      <c r="G15" s="12" t="s">
        <v>14</v>
      </c>
      <c r="H15" s="14" t="s">
        <v>2398</v>
      </c>
      <c r="I15" s="15" t="s">
        <v>2587</v>
      </c>
      <c r="J15" s="15" t="s">
        <v>2590</v>
      </c>
      <c r="K15" s="15" t="s">
        <v>2605</v>
      </c>
    </row>
    <row r="16">
      <c r="A16" s="12" t="s">
        <v>1335</v>
      </c>
      <c r="B16" s="13" t="s">
        <v>1336</v>
      </c>
      <c r="C16" s="12">
        <v>2023.0</v>
      </c>
      <c r="D16" s="12">
        <v>3.0</v>
      </c>
      <c r="E16" s="12" t="s">
        <v>1135</v>
      </c>
      <c r="F16" s="12" t="s">
        <v>13</v>
      </c>
      <c r="G16" s="12" t="s">
        <v>14</v>
      </c>
      <c r="H16" s="14" t="s">
        <v>2398</v>
      </c>
      <c r="I16" s="15" t="s">
        <v>2587</v>
      </c>
      <c r="J16" s="15" t="s">
        <v>2590</v>
      </c>
      <c r="K16" s="15" t="s">
        <v>2606</v>
      </c>
    </row>
    <row r="17">
      <c r="A17" s="12" t="s">
        <v>1337</v>
      </c>
      <c r="B17" s="16" t="s">
        <v>2607</v>
      </c>
      <c r="C17" s="12">
        <v>2020.0</v>
      </c>
      <c r="D17" s="12">
        <v>83.0</v>
      </c>
      <c r="E17" s="12" t="s">
        <v>1135</v>
      </c>
      <c r="F17" s="12" t="s">
        <v>13</v>
      </c>
      <c r="G17" s="12" t="s">
        <v>14</v>
      </c>
      <c r="H17" s="14" t="s">
        <v>2398</v>
      </c>
      <c r="I17" s="15" t="s">
        <v>2587</v>
      </c>
      <c r="J17" s="15" t="s">
        <v>2590</v>
      </c>
      <c r="K17" s="15" t="s">
        <v>2608</v>
      </c>
    </row>
    <row r="18">
      <c r="A18" s="12" t="s">
        <v>1342</v>
      </c>
      <c r="B18" s="13" t="s">
        <v>1343</v>
      </c>
      <c r="C18" s="12">
        <v>2025.0</v>
      </c>
      <c r="D18" s="12">
        <v>1.0</v>
      </c>
      <c r="E18" s="12" t="s">
        <v>1135</v>
      </c>
      <c r="F18" s="12" t="s">
        <v>13</v>
      </c>
      <c r="G18" s="12" t="s">
        <v>14</v>
      </c>
      <c r="H18" s="14" t="s">
        <v>2398</v>
      </c>
      <c r="I18" s="15" t="s">
        <v>2587</v>
      </c>
      <c r="J18" s="15" t="s">
        <v>2590</v>
      </c>
      <c r="K18" s="15" t="s">
        <v>2609</v>
      </c>
    </row>
    <row r="19">
      <c r="A19" s="12" t="s">
        <v>1350</v>
      </c>
      <c r="B19" s="13" t="s">
        <v>1351</v>
      </c>
      <c r="C19" s="12">
        <v>2023.0</v>
      </c>
      <c r="D19" s="12">
        <v>3.0</v>
      </c>
      <c r="E19" s="12" t="s">
        <v>1135</v>
      </c>
      <c r="F19" s="12" t="s">
        <v>13</v>
      </c>
      <c r="G19" s="12" t="s">
        <v>14</v>
      </c>
      <c r="H19" s="14" t="s">
        <v>2398</v>
      </c>
      <c r="I19" s="15" t="s">
        <v>2587</v>
      </c>
      <c r="J19" s="15" t="s">
        <v>2590</v>
      </c>
      <c r="K19" s="15" t="s">
        <v>2610</v>
      </c>
    </row>
    <row r="20">
      <c r="A20" s="12" t="s">
        <v>1352</v>
      </c>
      <c r="B20" s="13" t="s">
        <v>1353</v>
      </c>
      <c r="C20" s="12">
        <v>2019.0</v>
      </c>
      <c r="D20" s="12">
        <v>8.0</v>
      </c>
      <c r="E20" s="12" t="s">
        <v>1135</v>
      </c>
      <c r="F20" s="12" t="s">
        <v>13</v>
      </c>
      <c r="G20" s="12" t="s">
        <v>14</v>
      </c>
      <c r="H20" s="14" t="s">
        <v>2398</v>
      </c>
      <c r="I20" s="15" t="s">
        <v>2587</v>
      </c>
      <c r="J20" s="15" t="s">
        <v>2590</v>
      </c>
      <c r="K20" s="15" t="s">
        <v>2611</v>
      </c>
    </row>
    <row r="21">
      <c r="A21" s="12" t="s">
        <v>1358</v>
      </c>
      <c r="B21" s="13" t="s">
        <v>1359</v>
      </c>
      <c r="C21" s="12">
        <v>2022.0</v>
      </c>
      <c r="D21" s="12">
        <v>1.0</v>
      </c>
      <c r="E21" s="12" t="s">
        <v>1135</v>
      </c>
      <c r="F21" s="12" t="s">
        <v>13</v>
      </c>
      <c r="G21" s="12" t="s">
        <v>14</v>
      </c>
      <c r="H21" s="14" t="s">
        <v>2398</v>
      </c>
      <c r="I21" s="15" t="s">
        <v>2587</v>
      </c>
      <c r="J21" s="15" t="s">
        <v>2590</v>
      </c>
      <c r="K21" s="15" t="s">
        <v>2612</v>
      </c>
    </row>
    <row r="22">
      <c r="A22" s="12" t="s">
        <v>1361</v>
      </c>
      <c r="B22" s="13" t="s">
        <v>1362</v>
      </c>
      <c r="C22" s="12">
        <v>2022.0</v>
      </c>
      <c r="D22" s="12">
        <v>2.0</v>
      </c>
      <c r="E22" s="12" t="s">
        <v>1135</v>
      </c>
      <c r="F22" s="12" t="s">
        <v>13</v>
      </c>
      <c r="G22" s="12" t="s">
        <v>14</v>
      </c>
      <c r="H22" s="14" t="s">
        <v>2398</v>
      </c>
      <c r="I22" s="15" t="s">
        <v>2587</v>
      </c>
      <c r="J22" s="15" t="s">
        <v>2590</v>
      </c>
      <c r="K22" s="15" t="s">
        <v>2613</v>
      </c>
    </row>
    <row r="23">
      <c r="A23" s="12" t="s">
        <v>1371</v>
      </c>
      <c r="B23" s="13" t="s">
        <v>1372</v>
      </c>
      <c r="C23" s="12">
        <v>2023.0</v>
      </c>
      <c r="D23" s="12">
        <v>1.0</v>
      </c>
      <c r="E23" s="12" t="s">
        <v>1135</v>
      </c>
      <c r="F23" s="12" t="s">
        <v>13</v>
      </c>
      <c r="G23" s="12" t="s">
        <v>14</v>
      </c>
      <c r="H23" s="14" t="s">
        <v>2398</v>
      </c>
      <c r="I23" s="15" t="s">
        <v>2602</v>
      </c>
      <c r="J23" s="15" t="s">
        <v>2590</v>
      </c>
      <c r="K23" s="15" t="s">
        <v>2614</v>
      </c>
    </row>
    <row r="24">
      <c r="A24" s="12" t="s">
        <v>1375</v>
      </c>
      <c r="B24" s="13" t="s">
        <v>1376</v>
      </c>
      <c r="C24" s="12">
        <v>2023.0</v>
      </c>
      <c r="D24" s="12">
        <v>17.0</v>
      </c>
      <c r="E24" s="12" t="s">
        <v>1135</v>
      </c>
      <c r="F24" s="12" t="s">
        <v>13</v>
      </c>
      <c r="G24" s="12" t="s">
        <v>14</v>
      </c>
      <c r="H24" s="14" t="s">
        <v>2398</v>
      </c>
      <c r="I24" s="15" t="s">
        <v>2587</v>
      </c>
      <c r="J24" s="15" t="s">
        <v>2590</v>
      </c>
      <c r="K24" s="15" t="s">
        <v>2615</v>
      </c>
    </row>
    <row r="25">
      <c r="A25" s="12" t="s">
        <v>1377</v>
      </c>
      <c r="B25" s="13" t="s">
        <v>1378</v>
      </c>
      <c r="C25" s="12">
        <v>2020.0</v>
      </c>
      <c r="D25" s="12">
        <v>73.0</v>
      </c>
      <c r="E25" s="12" t="s">
        <v>1135</v>
      </c>
      <c r="F25" s="12" t="s">
        <v>13</v>
      </c>
      <c r="G25" s="12" t="s">
        <v>14</v>
      </c>
      <c r="H25" s="14" t="s">
        <v>2398</v>
      </c>
      <c r="I25" s="15" t="s">
        <v>2587</v>
      </c>
      <c r="J25" s="15" t="s">
        <v>2590</v>
      </c>
      <c r="K25" s="15" t="s">
        <v>2616</v>
      </c>
    </row>
    <row r="26">
      <c r="A26" s="12" t="s">
        <v>1395</v>
      </c>
      <c r="B26" s="13" t="s">
        <v>1396</v>
      </c>
      <c r="C26" s="12">
        <v>2022.0</v>
      </c>
      <c r="D26" s="12">
        <v>3.0</v>
      </c>
      <c r="E26" s="12" t="s">
        <v>1135</v>
      </c>
      <c r="F26" s="12" t="s">
        <v>13</v>
      </c>
      <c r="G26" s="12" t="s">
        <v>14</v>
      </c>
      <c r="H26" s="14" t="s">
        <v>2398</v>
      </c>
      <c r="I26" s="15" t="s">
        <v>2587</v>
      </c>
      <c r="J26" s="15" t="s">
        <v>2590</v>
      </c>
      <c r="K26" s="15" t="s">
        <v>2617</v>
      </c>
    </row>
    <row r="27">
      <c r="A27" s="12" t="s">
        <v>1401</v>
      </c>
      <c r="B27" s="13" t="s">
        <v>1402</v>
      </c>
      <c r="C27" s="12">
        <v>2022.0</v>
      </c>
      <c r="D27" s="12">
        <v>66.0</v>
      </c>
      <c r="E27" s="12" t="s">
        <v>1135</v>
      </c>
      <c r="F27" s="12" t="s">
        <v>13</v>
      </c>
      <c r="G27" s="12" t="s">
        <v>14</v>
      </c>
      <c r="H27" s="14" t="s">
        <v>2398</v>
      </c>
      <c r="I27" s="15" t="s">
        <v>2587</v>
      </c>
      <c r="J27" s="15" t="s">
        <v>2590</v>
      </c>
      <c r="K27" s="15" t="s">
        <v>2618</v>
      </c>
    </row>
    <row r="28">
      <c r="A28" s="12" t="s">
        <v>1407</v>
      </c>
      <c r="B28" s="13" t="s">
        <v>1408</v>
      </c>
      <c r="C28" s="12">
        <v>2022.0</v>
      </c>
      <c r="D28" s="12">
        <v>4.0</v>
      </c>
      <c r="E28" s="12" t="s">
        <v>1135</v>
      </c>
      <c r="F28" s="12" t="s">
        <v>13</v>
      </c>
      <c r="G28" s="12" t="s">
        <v>14</v>
      </c>
      <c r="H28" s="14" t="s">
        <v>2398</v>
      </c>
      <c r="I28" s="15" t="s">
        <v>2587</v>
      </c>
      <c r="J28" s="15" t="s">
        <v>2590</v>
      </c>
      <c r="K28" s="15" t="s">
        <v>2619</v>
      </c>
    </row>
    <row r="29">
      <c r="A29" s="12" t="s">
        <v>1409</v>
      </c>
      <c r="B29" s="13" t="s">
        <v>1410</v>
      </c>
      <c r="C29" s="12">
        <v>2024.0</v>
      </c>
      <c r="D29" s="12">
        <v>4.0</v>
      </c>
      <c r="E29" s="12" t="s">
        <v>1135</v>
      </c>
      <c r="F29" s="12" t="s">
        <v>13</v>
      </c>
      <c r="G29" s="12" t="s">
        <v>14</v>
      </c>
      <c r="H29" s="14" t="s">
        <v>2398</v>
      </c>
      <c r="I29" s="15" t="s">
        <v>2587</v>
      </c>
      <c r="J29" s="15" t="s">
        <v>2590</v>
      </c>
      <c r="K29" s="15" t="s">
        <v>2620</v>
      </c>
    </row>
    <row r="30">
      <c r="A30" s="12" t="s">
        <v>1413</v>
      </c>
      <c r="B30" s="13" t="s">
        <v>1414</v>
      </c>
      <c r="C30" s="12">
        <v>2022.0</v>
      </c>
      <c r="D30" s="12">
        <v>2.0</v>
      </c>
      <c r="E30" s="12" t="s">
        <v>1135</v>
      </c>
      <c r="F30" s="12" t="s">
        <v>13</v>
      </c>
      <c r="G30" s="12" t="s">
        <v>14</v>
      </c>
      <c r="H30" s="14" t="s">
        <v>2398</v>
      </c>
      <c r="I30" s="15" t="s">
        <v>2587</v>
      </c>
      <c r="J30" s="15" t="s">
        <v>2590</v>
      </c>
      <c r="K30" s="15" t="s">
        <v>2621</v>
      </c>
    </row>
    <row r="31">
      <c r="A31" s="12" t="s">
        <v>1421</v>
      </c>
      <c r="B31" s="13" t="s">
        <v>1422</v>
      </c>
      <c r="C31" s="12">
        <v>2023.0</v>
      </c>
      <c r="D31" s="12">
        <v>8.0</v>
      </c>
      <c r="E31" s="12" t="s">
        <v>1135</v>
      </c>
      <c r="F31" s="12" t="s">
        <v>13</v>
      </c>
      <c r="G31" s="12" t="s">
        <v>14</v>
      </c>
      <c r="H31" s="14" t="s">
        <v>2398</v>
      </c>
      <c r="I31" s="15" t="s">
        <v>2587</v>
      </c>
      <c r="J31" s="15" t="s">
        <v>2590</v>
      </c>
      <c r="K31" s="15" t="s">
        <v>2622</v>
      </c>
    </row>
    <row r="32">
      <c r="A32" s="12" t="s">
        <v>1425</v>
      </c>
      <c r="B32" s="13" t="s">
        <v>1426</v>
      </c>
      <c r="C32" s="12">
        <v>2022.0</v>
      </c>
      <c r="D32" s="12">
        <v>3.0</v>
      </c>
      <c r="E32" s="12" t="s">
        <v>1135</v>
      </c>
      <c r="F32" s="12" t="s">
        <v>13</v>
      </c>
      <c r="G32" s="12" t="s">
        <v>14</v>
      </c>
      <c r="H32" s="14" t="s">
        <v>2398</v>
      </c>
      <c r="I32" s="15" t="s">
        <v>2587</v>
      </c>
      <c r="J32" s="15" t="s">
        <v>2590</v>
      </c>
      <c r="K32" s="15" t="s">
        <v>2623</v>
      </c>
    </row>
    <row r="33">
      <c r="A33" s="12" t="s">
        <v>1427</v>
      </c>
      <c r="B33" s="13" t="s">
        <v>1428</v>
      </c>
      <c r="C33" s="12">
        <v>2022.0</v>
      </c>
      <c r="D33" s="12">
        <v>7.0</v>
      </c>
      <c r="E33" s="12" t="s">
        <v>1135</v>
      </c>
      <c r="F33" s="12" t="s">
        <v>13</v>
      </c>
      <c r="G33" s="12" t="s">
        <v>14</v>
      </c>
      <c r="H33" s="14" t="s">
        <v>2398</v>
      </c>
      <c r="I33" s="15" t="s">
        <v>2587</v>
      </c>
      <c r="J33" s="15" t="s">
        <v>2590</v>
      </c>
      <c r="K33" s="15" t="s">
        <v>2624</v>
      </c>
    </row>
    <row r="34">
      <c r="A34" s="12" t="s">
        <v>1429</v>
      </c>
      <c r="B34" s="13" t="s">
        <v>1430</v>
      </c>
      <c r="C34" s="12">
        <v>2019.0</v>
      </c>
      <c r="D34" s="12">
        <v>11.0</v>
      </c>
      <c r="E34" s="12" t="s">
        <v>1135</v>
      </c>
      <c r="F34" s="12" t="s">
        <v>13</v>
      </c>
      <c r="G34" s="12" t="s">
        <v>14</v>
      </c>
      <c r="H34" s="14" t="s">
        <v>2398</v>
      </c>
      <c r="I34" s="15" t="s">
        <v>2587</v>
      </c>
      <c r="J34" s="15" t="s">
        <v>2590</v>
      </c>
      <c r="K34" s="15" t="s">
        <v>2625</v>
      </c>
    </row>
    <row r="35">
      <c r="A35" s="12" t="s">
        <v>1431</v>
      </c>
      <c r="B35" s="13" t="s">
        <v>1432</v>
      </c>
      <c r="C35" s="12">
        <v>2021.0</v>
      </c>
      <c r="D35" s="12">
        <v>31.0</v>
      </c>
      <c r="E35" s="12" t="s">
        <v>1135</v>
      </c>
      <c r="F35" s="12" t="s">
        <v>13</v>
      </c>
      <c r="G35" s="12" t="s">
        <v>14</v>
      </c>
      <c r="H35" s="14" t="s">
        <v>2398</v>
      </c>
      <c r="I35" s="15" t="s">
        <v>2587</v>
      </c>
      <c r="J35" s="15" t="s">
        <v>2590</v>
      </c>
      <c r="K35" s="15" t="s">
        <v>2626</v>
      </c>
    </row>
    <row r="36">
      <c r="A36" s="12" t="s">
        <v>1435</v>
      </c>
      <c r="B36" s="13" t="s">
        <v>1436</v>
      </c>
      <c r="C36" s="12">
        <v>2020.0</v>
      </c>
      <c r="D36" s="12">
        <v>4.0</v>
      </c>
      <c r="E36" s="12" t="s">
        <v>1135</v>
      </c>
      <c r="F36" s="12" t="s">
        <v>13</v>
      </c>
      <c r="G36" s="12" t="s">
        <v>14</v>
      </c>
      <c r="H36" s="14" t="s">
        <v>2398</v>
      </c>
      <c r="I36" s="15" t="s">
        <v>2587</v>
      </c>
      <c r="J36" s="15" t="s">
        <v>2590</v>
      </c>
      <c r="K36" s="15" t="s">
        <v>2627</v>
      </c>
    </row>
    <row r="37">
      <c r="A37" s="12" t="s">
        <v>1441</v>
      </c>
      <c r="B37" s="13" t="s">
        <v>1442</v>
      </c>
      <c r="C37" s="12">
        <v>2023.0</v>
      </c>
      <c r="D37" s="12">
        <v>7.0</v>
      </c>
      <c r="E37" s="12" t="s">
        <v>1135</v>
      </c>
      <c r="F37" s="12" t="s">
        <v>13</v>
      </c>
      <c r="G37" s="12" t="s">
        <v>14</v>
      </c>
      <c r="H37" s="14" t="s">
        <v>2398</v>
      </c>
      <c r="I37" s="15" t="s">
        <v>2587</v>
      </c>
      <c r="J37" s="15" t="s">
        <v>2590</v>
      </c>
      <c r="K37" s="15" t="s">
        <v>2628</v>
      </c>
    </row>
    <row r="38">
      <c r="A38" s="12" t="s">
        <v>1447</v>
      </c>
      <c r="B38" s="13" t="s">
        <v>1448</v>
      </c>
      <c r="C38" s="12">
        <v>2023.0</v>
      </c>
      <c r="D38" s="12">
        <v>15.0</v>
      </c>
      <c r="E38" s="12" t="s">
        <v>1135</v>
      </c>
      <c r="F38" s="12" t="s">
        <v>13</v>
      </c>
      <c r="G38" s="12" t="s">
        <v>14</v>
      </c>
      <c r="H38" s="14" t="s">
        <v>2398</v>
      </c>
      <c r="I38" s="15" t="s">
        <v>2587</v>
      </c>
      <c r="J38" s="15" t="s">
        <v>2590</v>
      </c>
      <c r="K38" s="15" t="s">
        <v>2629</v>
      </c>
    </row>
    <row r="39">
      <c r="A39" s="12" t="s">
        <v>1457</v>
      </c>
      <c r="B39" s="13" t="s">
        <v>1458</v>
      </c>
      <c r="C39" s="12">
        <v>2020.0</v>
      </c>
      <c r="D39" s="12">
        <v>26.0</v>
      </c>
      <c r="E39" s="12" t="s">
        <v>1135</v>
      </c>
      <c r="F39" s="12" t="s">
        <v>13</v>
      </c>
      <c r="G39" s="12" t="s">
        <v>14</v>
      </c>
      <c r="H39" s="14" t="s">
        <v>2398</v>
      </c>
      <c r="I39" s="15" t="s">
        <v>2602</v>
      </c>
      <c r="J39" s="15" t="s">
        <v>2590</v>
      </c>
      <c r="K39" s="15" t="s">
        <v>2630</v>
      </c>
    </row>
    <row r="40">
      <c r="A40" s="12" t="s">
        <v>1460</v>
      </c>
      <c r="B40" s="13" t="s">
        <v>1461</v>
      </c>
      <c r="C40" s="12">
        <v>2021.0</v>
      </c>
      <c r="D40" s="12">
        <v>1.0</v>
      </c>
      <c r="E40" s="12" t="s">
        <v>1135</v>
      </c>
      <c r="F40" s="12" t="s">
        <v>13</v>
      </c>
      <c r="G40" s="12" t="s">
        <v>14</v>
      </c>
      <c r="H40" s="14" t="s">
        <v>2398</v>
      </c>
      <c r="I40" s="15" t="s">
        <v>2587</v>
      </c>
      <c r="J40" s="15" t="s">
        <v>2590</v>
      </c>
      <c r="K40" s="15" t="s">
        <v>2631</v>
      </c>
    </row>
    <row r="41">
      <c r="A41" s="12" t="s">
        <v>1468</v>
      </c>
      <c r="B41" s="13" t="s">
        <v>1469</v>
      </c>
      <c r="C41" s="12">
        <v>2020.0</v>
      </c>
      <c r="D41" s="12">
        <v>1.0</v>
      </c>
      <c r="E41" s="12" t="s">
        <v>1135</v>
      </c>
      <c r="F41" s="12" t="s">
        <v>13</v>
      </c>
      <c r="G41" s="12" t="s">
        <v>14</v>
      </c>
      <c r="H41" s="14" t="s">
        <v>2398</v>
      </c>
      <c r="I41" s="15" t="s">
        <v>2587</v>
      </c>
      <c r="J41" s="15" t="s">
        <v>2590</v>
      </c>
      <c r="K41" s="15" t="s">
        <v>2632</v>
      </c>
    </row>
    <row r="42">
      <c r="A42" s="12" t="s">
        <v>1472</v>
      </c>
      <c r="B42" s="13" t="s">
        <v>1473</v>
      </c>
      <c r="C42" s="12">
        <v>2021.0</v>
      </c>
      <c r="D42" s="12">
        <v>1.0</v>
      </c>
      <c r="E42" s="12" t="s">
        <v>1135</v>
      </c>
      <c r="F42" s="12" t="s">
        <v>13</v>
      </c>
      <c r="G42" s="12" t="s">
        <v>14</v>
      </c>
      <c r="H42" s="14" t="s">
        <v>2398</v>
      </c>
      <c r="I42" s="15" t="s">
        <v>2587</v>
      </c>
      <c r="J42" s="15" t="s">
        <v>2590</v>
      </c>
      <c r="K42" s="15" t="s">
        <v>2633</v>
      </c>
    </row>
    <row r="43">
      <c r="A43" s="12" t="s">
        <v>1478</v>
      </c>
      <c r="B43" s="13" t="s">
        <v>1479</v>
      </c>
      <c r="C43" s="12">
        <v>2023.0</v>
      </c>
      <c r="D43" s="12">
        <v>3.0</v>
      </c>
      <c r="E43" s="12" t="s">
        <v>1135</v>
      </c>
      <c r="F43" s="12" t="s">
        <v>13</v>
      </c>
      <c r="G43" s="12" t="s">
        <v>14</v>
      </c>
      <c r="H43" s="14" t="s">
        <v>2398</v>
      </c>
      <c r="I43" s="15" t="s">
        <v>2587</v>
      </c>
      <c r="J43" s="15" t="s">
        <v>2590</v>
      </c>
      <c r="K43" s="15" t="s">
        <v>2634</v>
      </c>
    </row>
    <row r="44">
      <c r="A44" s="12" t="s">
        <v>1480</v>
      </c>
      <c r="B44" s="13" t="s">
        <v>1481</v>
      </c>
      <c r="C44" s="12">
        <v>2023.0</v>
      </c>
      <c r="D44" s="12">
        <v>45.0</v>
      </c>
      <c r="E44" s="12" t="s">
        <v>1135</v>
      </c>
      <c r="F44" s="12" t="s">
        <v>13</v>
      </c>
      <c r="G44" s="12" t="s">
        <v>14</v>
      </c>
      <c r="H44" s="14" t="s">
        <v>2398</v>
      </c>
      <c r="I44" s="15" t="s">
        <v>2587</v>
      </c>
      <c r="J44" s="15" t="s">
        <v>2590</v>
      </c>
      <c r="K44" s="15" t="s">
        <v>2635</v>
      </c>
    </row>
    <row r="45">
      <c r="A45" s="12" t="s">
        <v>1486</v>
      </c>
      <c r="B45" s="13" t="s">
        <v>1487</v>
      </c>
      <c r="C45" s="12">
        <v>2019.0</v>
      </c>
      <c r="D45" s="12">
        <v>13.0</v>
      </c>
      <c r="E45" s="12" t="s">
        <v>1135</v>
      </c>
      <c r="F45" s="12" t="s">
        <v>13</v>
      </c>
      <c r="G45" s="12" t="s">
        <v>14</v>
      </c>
      <c r="H45" s="14" t="s">
        <v>2398</v>
      </c>
      <c r="I45" s="15" t="s">
        <v>2587</v>
      </c>
      <c r="J45" s="15" t="s">
        <v>2590</v>
      </c>
      <c r="K45" s="15" t="s">
        <v>2636</v>
      </c>
    </row>
    <row r="46">
      <c r="A46" s="12" t="s">
        <v>1490</v>
      </c>
      <c r="B46" s="13" t="s">
        <v>1491</v>
      </c>
      <c r="C46" s="12">
        <v>2022.0</v>
      </c>
      <c r="D46" s="12">
        <v>2.0</v>
      </c>
      <c r="E46" s="12" t="s">
        <v>1135</v>
      </c>
      <c r="F46" s="12" t="s">
        <v>13</v>
      </c>
      <c r="G46" s="12" t="s">
        <v>14</v>
      </c>
      <c r="H46" s="14" t="s">
        <v>2398</v>
      </c>
      <c r="I46" s="15" t="s">
        <v>2587</v>
      </c>
      <c r="J46" s="15" t="s">
        <v>2590</v>
      </c>
      <c r="K46" s="15" t="s">
        <v>2637</v>
      </c>
    </row>
    <row r="47">
      <c r="A47" s="12" t="s">
        <v>1492</v>
      </c>
      <c r="B47" s="13" t="s">
        <v>1493</v>
      </c>
      <c r="C47" s="12">
        <v>2019.0</v>
      </c>
      <c r="D47" s="12">
        <v>9.0</v>
      </c>
      <c r="E47" s="12" t="s">
        <v>1135</v>
      </c>
      <c r="F47" s="12" t="s">
        <v>13</v>
      </c>
      <c r="G47" s="12" t="s">
        <v>14</v>
      </c>
      <c r="H47" s="14" t="s">
        <v>2398</v>
      </c>
      <c r="I47" s="15" t="s">
        <v>2602</v>
      </c>
      <c r="J47" s="15" t="s">
        <v>2590</v>
      </c>
      <c r="K47" s="15" t="s">
        <v>2638</v>
      </c>
    </row>
    <row r="48">
      <c r="A48" s="12" t="s">
        <v>1510</v>
      </c>
      <c r="B48" s="13" t="s">
        <v>1511</v>
      </c>
      <c r="C48" s="12">
        <v>2023.0</v>
      </c>
      <c r="D48" s="12">
        <v>2.0</v>
      </c>
      <c r="E48" s="12" t="s">
        <v>1135</v>
      </c>
      <c r="F48" s="12" t="s">
        <v>13</v>
      </c>
      <c r="G48" s="12" t="s">
        <v>14</v>
      </c>
      <c r="H48" s="14" t="s">
        <v>2398</v>
      </c>
      <c r="I48" s="15" t="s">
        <v>2587</v>
      </c>
      <c r="J48" s="15" t="s">
        <v>2590</v>
      </c>
      <c r="K48" s="15" t="s">
        <v>2639</v>
      </c>
    </row>
    <row r="49">
      <c r="A49" s="12" t="s">
        <v>1516</v>
      </c>
      <c r="B49" s="13" t="s">
        <v>1517</v>
      </c>
      <c r="C49" s="12">
        <v>2021.0</v>
      </c>
      <c r="D49" s="12">
        <v>7.0</v>
      </c>
      <c r="E49" s="12" t="s">
        <v>1135</v>
      </c>
      <c r="F49" s="12" t="s">
        <v>13</v>
      </c>
      <c r="G49" s="12" t="s">
        <v>14</v>
      </c>
      <c r="H49" s="14" t="s">
        <v>2398</v>
      </c>
      <c r="I49" s="15" t="s">
        <v>2587</v>
      </c>
      <c r="J49" s="15" t="s">
        <v>2590</v>
      </c>
      <c r="K49" s="15" t="s">
        <v>2640</v>
      </c>
    </row>
    <row r="50">
      <c r="A50" s="12" t="s">
        <v>1518</v>
      </c>
      <c r="B50" s="13" t="s">
        <v>1519</v>
      </c>
      <c r="C50" s="12">
        <v>2020.0</v>
      </c>
      <c r="D50" s="12">
        <v>14.0</v>
      </c>
      <c r="E50" s="12" t="s">
        <v>1135</v>
      </c>
      <c r="F50" s="12" t="s">
        <v>13</v>
      </c>
      <c r="G50" s="12" t="s">
        <v>14</v>
      </c>
      <c r="H50" s="14" t="s">
        <v>2398</v>
      </c>
      <c r="I50" s="15" t="s">
        <v>2587</v>
      </c>
      <c r="J50" s="15" t="s">
        <v>2590</v>
      </c>
      <c r="K50" s="15" t="s">
        <v>2641</v>
      </c>
    </row>
    <row r="51">
      <c r="A51" s="12" t="s">
        <v>1520</v>
      </c>
      <c r="B51" s="13" t="s">
        <v>1521</v>
      </c>
      <c r="C51" s="12">
        <v>2020.0</v>
      </c>
      <c r="D51" s="12">
        <v>3.0</v>
      </c>
      <c r="E51" s="12" t="s">
        <v>1135</v>
      </c>
      <c r="F51" s="12" t="s">
        <v>13</v>
      </c>
      <c r="G51" s="12" t="s">
        <v>14</v>
      </c>
      <c r="H51" s="14" t="s">
        <v>2398</v>
      </c>
      <c r="I51" s="15" t="s">
        <v>2587</v>
      </c>
      <c r="J51" s="15" t="s">
        <v>2590</v>
      </c>
      <c r="K51" s="15" t="s">
        <v>2642</v>
      </c>
    </row>
    <row r="52">
      <c r="A52" s="12" t="s">
        <v>1522</v>
      </c>
      <c r="B52" s="13" t="s">
        <v>1523</v>
      </c>
      <c r="C52" s="12">
        <v>2019.0</v>
      </c>
      <c r="D52" s="12">
        <v>5.0</v>
      </c>
      <c r="E52" s="12" t="s">
        <v>1135</v>
      </c>
      <c r="F52" s="12" t="s">
        <v>13</v>
      </c>
      <c r="G52" s="12" t="s">
        <v>14</v>
      </c>
      <c r="H52" s="14" t="s">
        <v>2398</v>
      </c>
      <c r="I52" s="15" t="s">
        <v>2587</v>
      </c>
      <c r="J52" s="15" t="s">
        <v>2590</v>
      </c>
      <c r="K52" s="15" t="s">
        <v>2643</v>
      </c>
    </row>
    <row r="53">
      <c r="A53" s="12" t="s">
        <v>1555</v>
      </c>
      <c r="B53" s="13" t="s">
        <v>1556</v>
      </c>
      <c r="C53" s="12">
        <v>2021.0</v>
      </c>
      <c r="D53" s="12">
        <v>3.0</v>
      </c>
      <c r="E53" s="12" t="s">
        <v>1544</v>
      </c>
      <c r="F53" s="12" t="s">
        <v>13</v>
      </c>
      <c r="G53" s="12" t="s">
        <v>14</v>
      </c>
      <c r="H53" s="14" t="s">
        <v>2398</v>
      </c>
      <c r="I53" s="15" t="s">
        <v>2404</v>
      </c>
      <c r="J53" s="15" t="s">
        <v>2590</v>
      </c>
      <c r="K53" s="15" t="s">
        <v>2644</v>
      </c>
    </row>
    <row r="54">
      <c r="A54" s="12" t="s">
        <v>1559</v>
      </c>
      <c r="B54" s="13" t="s">
        <v>1560</v>
      </c>
      <c r="C54" s="12">
        <v>2020.0</v>
      </c>
      <c r="D54" s="12">
        <v>1.0</v>
      </c>
      <c r="E54" s="12" t="s">
        <v>1544</v>
      </c>
      <c r="F54" s="12" t="s">
        <v>13</v>
      </c>
      <c r="G54" s="12" t="s">
        <v>14</v>
      </c>
      <c r="H54" s="14" t="s">
        <v>2398</v>
      </c>
      <c r="I54" s="15" t="s">
        <v>2404</v>
      </c>
      <c r="J54" s="15" t="s">
        <v>2590</v>
      </c>
      <c r="K54" s="15" t="s">
        <v>2645</v>
      </c>
    </row>
    <row r="55">
      <c r="A55" s="12" t="s">
        <v>1575</v>
      </c>
      <c r="B55" s="13" t="s">
        <v>1576</v>
      </c>
      <c r="C55" s="12">
        <v>2021.0</v>
      </c>
      <c r="D55" s="12">
        <v>62.0</v>
      </c>
      <c r="E55" s="12" t="s">
        <v>1544</v>
      </c>
      <c r="F55" s="12" t="s">
        <v>13</v>
      </c>
      <c r="G55" s="12" t="s">
        <v>14</v>
      </c>
      <c r="H55" s="14" t="s">
        <v>2398</v>
      </c>
      <c r="I55" s="15" t="s">
        <v>2404</v>
      </c>
      <c r="J55" s="15" t="s">
        <v>2590</v>
      </c>
      <c r="K55" s="15" t="s">
        <v>2646</v>
      </c>
    </row>
    <row r="56">
      <c r="A56" s="12" t="s">
        <v>1593</v>
      </c>
      <c r="B56" s="13" t="s">
        <v>1594</v>
      </c>
      <c r="C56" s="12">
        <v>2021.0</v>
      </c>
      <c r="D56" s="12">
        <v>96.0</v>
      </c>
      <c r="E56" s="12" t="s">
        <v>1544</v>
      </c>
      <c r="F56" s="12" t="s">
        <v>13</v>
      </c>
      <c r="G56" s="12" t="s">
        <v>14</v>
      </c>
      <c r="H56" s="14" t="s">
        <v>2398</v>
      </c>
      <c r="I56" s="15" t="s">
        <v>2404</v>
      </c>
      <c r="J56" s="15" t="s">
        <v>2590</v>
      </c>
      <c r="K56" s="15" t="s">
        <v>2647</v>
      </c>
    </row>
    <row r="57">
      <c r="A57" s="12" t="s">
        <v>1595</v>
      </c>
      <c r="B57" s="13" t="s">
        <v>1596</v>
      </c>
      <c r="C57" s="12">
        <v>2021.0</v>
      </c>
      <c r="D57" s="12">
        <v>6.0</v>
      </c>
      <c r="E57" s="12" t="s">
        <v>1544</v>
      </c>
      <c r="F57" s="12" t="s">
        <v>13</v>
      </c>
      <c r="G57" s="12" t="s">
        <v>14</v>
      </c>
      <c r="H57" s="14" t="s">
        <v>2398</v>
      </c>
      <c r="I57" s="15" t="s">
        <v>2404</v>
      </c>
      <c r="J57" s="15" t="s">
        <v>2590</v>
      </c>
      <c r="K57" s="15" t="s">
        <v>2648</v>
      </c>
    </row>
    <row r="58">
      <c r="A58" s="12" t="s">
        <v>1437</v>
      </c>
      <c r="B58" s="13" t="s">
        <v>1438</v>
      </c>
      <c r="C58" s="12">
        <v>2023.0</v>
      </c>
      <c r="D58" s="12">
        <v>21.0</v>
      </c>
      <c r="E58" s="12" t="s">
        <v>1135</v>
      </c>
      <c r="F58" s="12" t="s">
        <v>13</v>
      </c>
      <c r="G58" s="12" t="s">
        <v>14</v>
      </c>
      <c r="H58" s="14" t="s">
        <v>2398</v>
      </c>
      <c r="I58" s="15" t="s">
        <v>2587</v>
      </c>
      <c r="J58" s="15" t="s">
        <v>2649</v>
      </c>
      <c r="K58" s="15" t="s">
        <v>2650</v>
      </c>
    </row>
    <row r="59">
      <c r="A59" s="1" t="s">
        <v>0</v>
      </c>
      <c r="B59" s="1" t="s">
        <v>1</v>
      </c>
      <c r="C59" s="1" t="s">
        <v>2</v>
      </c>
      <c r="D59" s="1" t="s">
        <v>3</v>
      </c>
      <c r="E59" s="1" t="s">
        <v>4</v>
      </c>
      <c r="F59" s="4" t="s">
        <v>2394</v>
      </c>
      <c r="G59" s="1" t="s">
        <v>6</v>
      </c>
      <c r="H59" s="1" t="s">
        <v>7</v>
      </c>
      <c r="I59" s="4" t="s">
        <v>2651</v>
      </c>
      <c r="J59" s="1" t="s">
        <v>8</v>
      </c>
      <c r="K59" s="1" t="s">
        <v>9</v>
      </c>
      <c r="L59" s="4"/>
      <c r="M59" s="1"/>
      <c r="N59" s="1"/>
    </row>
    <row r="60">
      <c r="A60" s="17" t="s">
        <v>0</v>
      </c>
      <c r="B60" s="17" t="s">
        <v>1</v>
      </c>
      <c r="C60" s="17" t="s">
        <v>2</v>
      </c>
      <c r="D60" s="17" t="s">
        <v>3</v>
      </c>
      <c r="E60" s="17" t="s">
        <v>4</v>
      </c>
      <c r="F60" s="18" t="s">
        <v>2394</v>
      </c>
      <c r="G60" s="17" t="s">
        <v>6</v>
      </c>
      <c r="H60" s="17" t="s">
        <v>7</v>
      </c>
      <c r="I60" s="18" t="s">
        <v>2651</v>
      </c>
      <c r="J60" s="17" t="s">
        <v>8</v>
      </c>
      <c r="K60" s="17" t="s">
        <v>9</v>
      </c>
    </row>
    <row r="61">
      <c r="A61" s="12" t="s">
        <v>1240</v>
      </c>
      <c r="B61" s="13" t="s">
        <v>1241</v>
      </c>
      <c r="C61" s="12">
        <v>2019.0</v>
      </c>
      <c r="D61" s="12">
        <v>4.0</v>
      </c>
      <c r="E61" s="12" t="s">
        <v>1135</v>
      </c>
      <c r="F61" s="12" t="s">
        <v>13</v>
      </c>
      <c r="G61" s="12" t="s">
        <v>14</v>
      </c>
      <c r="H61" s="14" t="s">
        <v>2398</v>
      </c>
      <c r="I61" s="15" t="s">
        <v>2404</v>
      </c>
      <c r="J61" s="15" t="s">
        <v>2652</v>
      </c>
      <c r="K61" s="15" t="s">
        <v>2653</v>
      </c>
    </row>
    <row r="62">
      <c r="A62" s="12" t="s">
        <v>1280</v>
      </c>
      <c r="B62" s="13" t="s">
        <v>1281</v>
      </c>
      <c r="C62" s="12">
        <v>2021.0</v>
      </c>
      <c r="D62" s="12">
        <v>7.0</v>
      </c>
      <c r="E62" s="12" t="s">
        <v>1135</v>
      </c>
      <c r="F62" s="12" t="s">
        <v>13</v>
      </c>
      <c r="G62" s="12" t="s">
        <v>14</v>
      </c>
      <c r="H62" s="14" t="s">
        <v>2398</v>
      </c>
      <c r="I62" s="15" t="s">
        <v>2527</v>
      </c>
      <c r="J62" s="15" t="s">
        <v>2654</v>
      </c>
      <c r="K62" s="15" t="s">
        <v>2655</v>
      </c>
    </row>
    <row r="63">
      <c r="A63" s="12" t="s">
        <v>1536</v>
      </c>
      <c r="B63" s="13" t="s">
        <v>1537</v>
      </c>
      <c r="C63" s="12">
        <v>2018.0</v>
      </c>
      <c r="D63" s="12">
        <v>20.0</v>
      </c>
      <c r="E63" s="12" t="s">
        <v>1135</v>
      </c>
      <c r="F63" s="12" t="s">
        <v>21</v>
      </c>
      <c r="G63" s="12" t="s">
        <v>14</v>
      </c>
      <c r="H63" s="14" t="s">
        <v>2398</v>
      </c>
      <c r="I63" s="15" t="s">
        <v>2527</v>
      </c>
      <c r="J63" s="15" t="s">
        <v>2656</v>
      </c>
      <c r="K63" s="15" t="s">
        <v>2657</v>
      </c>
    </row>
    <row r="64">
      <c r="A64" s="12" t="s">
        <v>1542</v>
      </c>
      <c r="B64" s="13" t="s">
        <v>1543</v>
      </c>
      <c r="C64" s="12">
        <v>2023.0</v>
      </c>
      <c r="D64" s="12">
        <v>10.0</v>
      </c>
      <c r="E64" s="12" t="s">
        <v>1135</v>
      </c>
      <c r="F64" s="12" t="s">
        <v>13</v>
      </c>
      <c r="G64" s="12" t="s">
        <v>14</v>
      </c>
      <c r="H64" s="14" t="s">
        <v>2398</v>
      </c>
      <c r="I64" s="15" t="s">
        <v>2404</v>
      </c>
      <c r="J64" s="15" t="s">
        <v>2656</v>
      </c>
      <c r="K64" s="15" t="s">
        <v>2658</v>
      </c>
    </row>
    <row r="65">
      <c r="A65" s="12" t="s">
        <v>1549</v>
      </c>
      <c r="B65" s="13" t="s">
        <v>1550</v>
      </c>
      <c r="C65" s="12">
        <v>2023.0</v>
      </c>
      <c r="D65" s="12">
        <v>3.0</v>
      </c>
      <c r="E65" s="12" t="s">
        <v>1544</v>
      </c>
      <c r="F65" s="12" t="s">
        <v>13</v>
      </c>
      <c r="G65" s="12" t="s">
        <v>14</v>
      </c>
      <c r="H65" s="14" t="s">
        <v>2398</v>
      </c>
      <c r="I65" s="15" t="s">
        <v>2404</v>
      </c>
      <c r="J65" s="15" t="s">
        <v>2656</v>
      </c>
      <c r="K65" s="15" t="s">
        <v>2659</v>
      </c>
    </row>
    <row r="66">
      <c r="A66" s="12" t="s">
        <v>1551</v>
      </c>
      <c r="B66" s="13" t="s">
        <v>1552</v>
      </c>
      <c r="C66" s="12">
        <v>2023.0</v>
      </c>
      <c r="D66" s="12">
        <v>6.0</v>
      </c>
      <c r="E66" s="12" t="s">
        <v>1544</v>
      </c>
      <c r="F66" s="12" t="s">
        <v>13</v>
      </c>
      <c r="G66" s="12" t="s">
        <v>14</v>
      </c>
      <c r="H66" s="14" t="s">
        <v>2398</v>
      </c>
      <c r="I66" s="15" t="s">
        <v>2404</v>
      </c>
      <c r="J66" s="15" t="s">
        <v>2656</v>
      </c>
      <c r="K66" s="15" t="s">
        <v>2660</v>
      </c>
    </row>
    <row r="67">
      <c r="A67" s="12" t="s">
        <v>1561</v>
      </c>
      <c r="B67" s="13" t="s">
        <v>1562</v>
      </c>
      <c r="C67" s="12">
        <v>2017.0</v>
      </c>
      <c r="D67" s="12">
        <v>293.0</v>
      </c>
      <c r="E67" s="12" t="s">
        <v>1544</v>
      </c>
      <c r="F67" s="12" t="s">
        <v>21</v>
      </c>
      <c r="G67" s="12" t="s">
        <v>14</v>
      </c>
      <c r="H67" s="14" t="s">
        <v>2398</v>
      </c>
      <c r="I67" s="15" t="s">
        <v>2404</v>
      </c>
      <c r="J67" s="15" t="s">
        <v>2656</v>
      </c>
      <c r="K67" s="15" t="s">
        <v>2661</v>
      </c>
    </row>
    <row r="68">
      <c r="A68" s="12" t="s">
        <v>1565</v>
      </c>
      <c r="B68" s="13" t="s">
        <v>1566</v>
      </c>
      <c r="C68" s="12">
        <v>2023.0</v>
      </c>
      <c r="D68" s="12">
        <v>23.0</v>
      </c>
      <c r="E68" s="12" t="s">
        <v>1544</v>
      </c>
      <c r="F68" s="12" t="s">
        <v>13</v>
      </c>
      <c r="G68" s="12" t="s">
        <v>14</v>
      </c>
      <c r="H68" s="14" t="s">
        <v>2398</v>
      </c>
      <c r="I68" s="15" t="s">
        <v>2404</v>
      </c>
      <c r="J68" s="15" t="s">
        <v>2656</v>
      </c>
      <c r="K68" s="15" t="s">
        <v>2662</v>
      </c>
    </row>
    <row r="69">
      <c r="A69" s="12" t="s">
        <v>1569</v>
      </c>
      <c r="B69" s="13" t="s">
        <v>1570</v>
      </c>
      <c r="C69" s="12">
        <v>2024.0</v>
      </c>
      <c r="D69" s="12">
        <v>1.0</v>
      </c>
      <c r="E69" s="12" t="s">
        <v>1544</v>
      </c>
      <c r="F69" s="12" t="s">
        <v>13</v>
      </c>
      <c r="G69" s="12" t="s">
        <v>14</v>
      </c>
      <c r="H69" s="14" t="s">
        <v>2398</v>
      </c>
      <c r="I69" s="15" t="s">
        <v>2404</v>
      </c>
      <c r="J69" s="15" t="s">
        <v>2656</v>
      </c>
      <c r="K69" s="15" t="s">
        <v>2663</v>
      </c>
    </row>
    <row r="70">
      <c r="A70" s="12" t="s">
        <v>1583</v>
      </c>
      <c r="B70" s="13" t="s">
        <v>1584</v>
      </c>
      <c r="C70" s="12">
        <v>2009.0</v>
      </c>
      <c r="D70" s="12">
        <v>2.0</v>
      </c>
      <c r="E70" s="12" t="s">
        <v>1544</v>
      </c>
      <c r="F70" s="12" t="s">
        <v>21</v>
      </c>
      <c r="G70" s="12" t="s">
        <v>14</v>
      </c>
      <c r="H70" s="14" t="s">
        <v>2398</v>
      </c>
      <c r="I70" s="15" t="s">
        <v>2404</v>
      </c>
      <c r="J70" s="15" t="s">
        <v>2656</v>
      </c>
      <c r="K70" s="15" t="s">
        <v>2664</v>
      </c>
    </row>
    <row r="71">
      <c r="A71" s="12" t="s">
        <v>1272</v>
      </c>
      <c r="B71" s="13" t="s">
        <v>1273</v>
      </c>
      <c r="C71" s="12">
        <v>2024.0</v>
      </c>
      <c r="D71" s="12">
        <v>1.0</v>
      </c>
      <c r="E71" s="12" t="s">
        <v>1135</v>
      </c>
      <c r="F71" s="12" t="s">
        <v>13</v>
      </c>
      <c r="G71" s="12" t="s">
        <v>14</v>
      </c>
      <c r="H71" s="14" t="s">
        <v>2398</v>
      </c>
      <c r="I71" s="15" t="s">
        <v>2587</v>
      </c>
      <c r="J71" s="15" t="s">
        <v>2665</v>
      </c>
      <c r="K71" s="15" t="s">
        <v>2487</v>
      </c>
    </row>
    <row r="72">
      <c r="A72" s="12" t="s">
        <v>1317</v>
      </c>
      <c r="B72" s="13" t="s">
        <v>1318</v>
      </c>
      <c r="C72" s="12">
        <v>2022.0</v>
      </c>
      <c r="D72" s="12">
        <v>1.0</v>
      </c>
      <c r="E72" s="12" t="s">
        <v>1135</v>
      </c>
      <c r="F72" s="12" t="s">
        <v>13</v>
      </c>
      <c r="G72" s="12" t="s">
        <v>14</v>
      </c>
      <c r="H72" s="14" t="s">
        <v>2398</v>
      </c>
      <c r="I72" s="15" t="s">
        <v>2587</v>
      </c>
      <c r="J72" s="15" t="s">
        <v>2665</v>
      </c>
      <c r="K72" s="15" t="s">
        <v>2487</v>
      </c>
    </row>
    <row r="73">
      <c r="A73" s="12" t="s">
        <v>1381</v>
      </c>
      <c r="B73" s="13" t="s">
        <v>1382</v>
      </c>
      <c r="C73" s="12">
        <v>2024.0</v>
      </c>
      <c r="D73" s="12">
        <v>1.0</v>
      </c>
      <c r="E73" s="12" t="s">
        <v>1135</v>
      </c>
      <c r="F73" s="12" t="s">
        <v>13</v>
      </c>
      <c r="G73" s="12" t="s">
        <v>14</v>
      </c>
      <c r="H73" s="14" t="s">
        <v>2398</v>
      </c>
      <c r="I73" s="15" t="s">
        <v>2587</v>
      </c>
      <c r="J73" s="15" t="s">
        <v>2665</v>
      </c>
      <c r="K73" s="15" t="s">
        <v>2487</v>
      </c>
    </row>
    <row r="74">
      <c r="A74" s="12" t="s">
        <v>1221</v>
      </c>
      <c r="B74" s="13" t="s">
        <v>1222</v>
      </c>
      <c r="C74" s="12">
        <v>2017.0</v>
      </c>
      <c r="D74" s="12">
        <v>41.0</v>
      </c>
      <c r="E74" s="12" t="s">
        <v>1135</v>
      </c>
      <c r="F74" s="12" t="s">
        <v>21</v>
      </c>
      <c r="G74" s="12" t="s">
        <v>14</v>
      </c>
      <c r="H74" s="14" t="s">
        <v>2398</v>
      </c>
      <c r="I74" s="15" t="s">
        <v>2527</v>
      </c>
      <c r="J74" s="15" t="s">
        <v>2665</v>
      </c>
      <c r="K74" s="15" t="s">
        <v>2657</v>
      </c>
    </row>
    <row r="75">
      <c r="A75" s="12" t="s">
        <v>1225</v>
      </c>
      <c r="B75" s="13" t="s">
        <v>1226</v>
      </c>
      <c r="C75" s="12">
        <v>2020.0</v>
      </c>
      <c r="D75" s="12">
        <v>0.0</v>
      </c>
      <c r="E75" s="12" t="s">
        <v>1135</v>
      </c>
      <c r="F75" s="12" t="s">
        <v>13</v>
      </c>
      <c r="G75" s="12" t="s">
        <v>14</v>
      </c>
      <c r="H75" s="14" t="s">
        <v>2398</v>
      </c>
      <c r="I75" s="15" t="s">
        <v>2666</v>
      </c>
      <c r="J75" s="15" t="s">
        <v>2665</v>
      </c>
      <c r="K75" s="15" t="s">
        <v>2667</v>
      </c>
    </row>
    <row r="76">
      <c r="A76" s="12" t="s">
        <v>1250</v>
      </c>
      <c r="B76" s="13" t="s">
        <v>1251</v>
      </c>
      <c r="C76" s="12">
        <v>2017.0</v>
      </c>
      <c r="D76" s="12">
        <v>1.0</v>
      </c>
      <c r="E76" s="12" t="s">
        <v>1135</v>
      </c>
      <c r="F76" s="12" t="s">
        <v>21</v>
      </c>
      <c r="G76" s="12" t="s">
        <v>14</v>
      </c>
      <c r="H76" s="14" t="s">
        <v>2398</v>
      </c>
      <c r="I76" s="15" t="s">
        <v>2527</v>
      </c>
      <c r="J76" s="15" t="s">
        <v>2665</v>
      </c>
      <c r="K76" s="15" t="s">
        <v>2657</v>
      </c>
    </row>
    <row r="77">
      <c r="A77" s="12" t="s">
        <v>1258</v>
      </c>
      <c r="B77" s="13" t="s">
        <v>1259</v>
      </c>
      <c r="C77" s="12">
        <v>2024.0</v>
      </c>
      <c r="D77" s="12">
        <v>0.0</v>
      </c>
      <c r="E77" s="12" t="s">
        <v>1135</v>
      </c>
      <c r="F77" s="12" t="s">
        <v>13</v>
      </c>
      <c r="G77" s="12" t="s">
        <v>14</v>
      </c>
      <c r="H77" s="14" t="s">
        <v>2398</v>
      </c>
      <c r="I77" s="15" t="s">
        <v>2487</v>
      </c>
      <c r="J77" s="15" t="s">
        <v>2665</v>
      </c>
      <c r="K77" s="15" t="s">
        <v>2668</v>
      </c>
    </row>
    <row r="78">
      <c r="A78" s="12" t="s">
        <v>1260</v>
      </c>
      <c r="B78" s="13" t="s">
        <v>1261</v>
      </c>
      <c r="C78" s="12"/>
      <c r="D78" s="12">
        <v>0.0</v>
      </c>
      <c r="E78" s="12" t="s">
        <v>1135</v>
      </c>
      <c r="F78" s="12" t="s">
        <v>21</v>
      </c>
      <c r="G78" s="12" t="s">
        <v>14</v>
      </c>
      <c r="H78" s="14" t="s">
        <v>2398</v>
      </c>
      <c r="I78" s="15" t="s">
        <v>2669</v>
      </c>
      <c r="J78" s="15" t="s">
        <v>2665</v>
      </c>
      <c r="K78" s="15" t="s">
        <v>2670</v>
      </c>
    </row>
    <row r="79">
      <c r="A79" s="12" t="s">
        <v>1288</v>
      </c>
      <c r="B79" s="13" t="s">
        <v>1289</v>
      </c>
      <c r="C79" s="12">
        <v>2020.0</v>
      </c>
      <c r="D79" s="12">
        <v>0.0</v>
      </c>
      <c r="E79" s="12" t="s">
        <v>1135</v>
      </c>
      <c r="F79" s="12" t="s">
        <v>13</v>
      </c>
      <c r="G79" s="12" t="s">
        <v>14</v>
      </c>
      <c r="H79" s="14" t="s">
        <v>2398</v>
      </c>
      <c r="I79" s="15" t="s">
        <v>2666</v>
      </c>
      <c r="J79" s="15" t="s">
        <v>2665</v>
      </c>
      <c r="K79" s="15" t="s">
        <v>2667</v>
      </c>
    </row>
    <row r="80">
      <c r="A80" s="12" t="s">
        <v>1319</v>
      </c>
      <c r="B80" s="13" t="s">
        <v>1320</v>
      </c>
      <c r="C80" s="12">
        <v>2019.0</v>
      </c>
      <c r="D80" s="12">
        <v>20.0</v>
      </c>
      <c r="E80" s="12" t="s">
        <v>1135</v>
      </c>
      <c r="F80" s="12" t="s">
        <v>13</v>
      </c>
      <c r="G80" s="12" t="s">
        <v>14</v>
      </c>
      <c r="H80" s="14" t="s">
        <v>2398</v>
      </c>
      <c r="I80" s="15" t="s">
        <v>2487</v>
      </c>
      <c r="J80" s="15" t="s">
        <v>2671</v>
      </c>
      <c r="K80" s="15" t="s">
        <v>2668</v>
      </c>
    </row>
    <row r="81">
      <c r="A81" s="12" t="s">
        <v>1344</v>
      </c>
      <c r="B81" s="13" t="s">
        <v>1345</v>
      </c>
      <c r="C81" s="12">
        <v>2022.0</v>
      </c>
      <c r="D81" s="12">
        <v>0.0</v>
      </c>
      <c r="E81" s="12" t="s">
        <v>1135</v>
      </c>
      <c r="F81" s="12" t="s">
        <v>13</v>
      </c>
      <c r="G81" s="12" t="s">
        <v>14</v>
      </c>
      <c r="H81" s="14" t="s">
        <v>2398</v>
      </c>
      <c r="I81" s="15" t="s">
        <v>2587</v>
      </c>
      <c r="J81" s="15" t="s">
        <v>2671</v>
      </c>
      <c r="K81" s="15" t="s">
        <v>2672</v>
      </c>
    </row>
    <row r="82">
      <c r="A82" s="12" t="s">
        <v>1411</v>
      </c>
      <c r="B82" s="13" t="s">
        <v>1412</v>
      </c>
      <c r="C82" s="12">
        <v>2018.0</v>
      </c>
      <c r="D82" s="12">
        <v>33.0</v>
      </c>
      <c r="E82" s="12" t="s">
        <v>1135</v>
      </c>
      <c r="F82" s="12" t="s">
        <v>21</v>
      </c>
      <c r="G82" s="12" t="s">
        <v>14</v>
      </c>
      <c r="H82" s="14" t="s">
        <v>2398</v>
      </c>
      <c r="I82" s="15" t="s">
        <v>2587</v>
      </c>
      <c r="J82" s="15" t="s">
        <v>2665</v>
      </c>
      <c r="K82" s="15" t="s">
        <v>2673</v>
      </c>
    </row>
    <row r="83">
      <c r="A83" s="12" t="s">
        <v>1423</v>
      </c>
      <c r="B83" s="13" t="s">
        <v>1424</v>
      </c>
      <c r="C83" s="12">
        <v>2020.0</v>
      </c>
      <c r="D83" s="12">
        <v>0.0</v>
      </c>
      <c r="E83" s="12" t="s">
        <v>1135</v>
      </c>
      <c r="F83" s="12" t="s">
        <v>13</v>
      </c>
      <c r="G83" s="12" t="s">
        <v>14</v>
      </c>
      <c r="H83" s="14" t="s">
        <v>2398</v>
      </c>
      <c r="I83" s="15" t="s">
        <v>2666</v>
      </c>
      <c r="J83" s="15" t="s">
        <v>2665</v>
      </c>
      <c r="K83" s="15" t="s">
        <v>2667</v>
      </c>
    </row>
    <row r="84">
      <c r="A84" s="12" t="s">
        <v>1443</v>
      </c>
      <c r="B84" s="13" t="s">
        <v>1444</v>
      </c>
      <c r="C84" s="12">
        <v>2023.0</v>
      </c>
      <c r="D84" s="12">
        <v>0.0</v>
      </c>
      <c r="E84" s="12" t="s">
        <v>1135</v>
      </c>
      <c r="F84" s="12" t="s">
        <v>13</v>
      </c>
      <c r="G84" s="12" t="s">
        <v>14</v>
      </c>
      <c r="H84" s="14" t="s">
        <v>2398</v>
      </c>
      <c r="I84" s="15" t="s">
        <v>2674</v>
      </c>
      <c r="J84" s="15" t="s">
        <v>2665</v>
      </c>
      <c r="K84" s="15" t="s">
        <v>2675</v>
      </c>
    </row>
    <row r="85">
      <c r="A85" s="12" t="s">
        <v>1451</v>
      </c>
      <c r="B85" s="13" t="s">
        <v>1452</v>
      </c>
      <c r="C85" s="12">
        <v>2023.0</v>
      </c>
      <c r="D85" s="12">
        <v>0.0</v>
      </c>
      <c r="E85" s="12" t="s">
        <v>1135</v>
      </c>
      <c r="F85" s="12" t="s">
        <v>13</v>
      </c>
      <c r="G85" s="12" t="s">
        <v>14</v>
      </c>
      <c r="H85" s="14" t="s">
        <v>2398</v>
      </c>
      <c r="I85" s="15" t="s">
        <v>2487</v>
      </c>
      <c r="J85" s="15" t="s">
        <v>2671</v>
      </c>
      <c r="K85" s="15" t="s">
        <v>2668</v>
      </c>
    </row>
    <row r="86">
      <c r="A86" s="12" t="s">
        <v>1459</v>
      </c>
      <c r="B86" s="12"/>
      <c r="C86" s="12">
        <v>2019.0</v>
      </c>
      <c r="D86" s="12">
        <v>3.0</v>
      </c>
      <c r="E86" s="12" t="s">
        <v>1135</v>
      </c>
      <c r="F86" s="12" t="s">
        <v>13</v>
      </c>
      <c r="G86" s="12" t="s">
        <v>14</v>
      </c>
      <c r="H86" s="14" t="s">
        <v>2398</v>
      </c>
      <c r="I86" s="15" t="s">
        <v>2526</v>
      </c>
      <c r="J86" s="15" t="s">
        <v>2665</v>
      </c>
      <c r="K86" s="15" t="s">
        <v>2676</v>
      </c>
    </row>
    <row r="87">
      <c r="A87" s="12" t="s">
        <v>1462</v>
      </c>
      <c r="B87" s="13" t="s">
        <v>1463</v>
      </c>
      <c r="C87" s="12">
        <v>2025.0</v>
      </c>
      <c r="D87" s="12">
        <v>0.0</v>
      </c>
      <c r="E87" s="12" t="s">
        <v>1135</v>
      </c>
      <c r="F87" s="12" t="s">
        <v>13</v>
      </c>
      <c r="G87" s="12" t="s">
        <v>14</v>
      </c>
      <c r="H87" s="14" t="s">
        <v>2398</v>
      </c>
      <c r="I87" s="15" t="s">
        <v>2487</v>
      </c>
      <c r="J87" s="15" t="s">
        <v>2671</v>
      </c>
      <c r="K87" s="15" t="s">
        <v>2668</v>
      </c>
    </row>
    <row r="88">
      <c r="A88" s="12" t="s">
        <v>1464</v>
      </c>
      <c r="B88" s="13" t="s">
        <v>1465</v>
      </c>
      <c r="C88" s="12"/>
      <c r="D88" s="12">
        <v>0.0</v>
      </c>
      <c r="E88" s="12" t="s">
        <v>1135</v>
      </c>
      <c r="F88" s="12" t="s">
        <v>21</v>
      </c>
      <c r="G88" s="12" t="s">
        <v>14</v>
      </c>
      <c r="H88" s="14" t="s">
        <v>2398</v>
      </c>
      <c r="I88" s="15" t="s">
        <v>2527</v>
      </c>
      <c r="J88" s="15" t="s">
        <v>2665</v>
      </c>
      <c r="K88" s="15" t="s">
        <v>2677</v>
      </c>
    </row>
    <row r="89">
      <c r="A89" s="12" t="s">
        <v>1470</v>
      </c>
      <c r="B89" s="13" t="s">
        <v>1471</v>
      </c>
      <c r="C89" s="12">
        <v>2022.0</v>
      </c>
      <c r="D89" s="12">
        <v>0.0</v>
      </c>
      <c r="E89" s="12" t="s">
        <v>1135</v>
      </c>
      <c r="F89" s="12" t="s">
        <v>13</v>
      </c>
      <c r="G89" s="12" t="s">
        <v>14</v>
      </c>
      <c r="H89" s="14" t="s">
        <v>2398</v>
      </c>
      <c r="I89" s="15" t="s">
        <v>2526</v>
      </c>
      <c r="J89" s="15" t="s">
        <v>2665</v>
      </c>
      <c r="K89" s="15" t="s">
        <v>2678</v>
      </c>
    </row>
    <row r="90">
      <c r="A90" s="12" t="s">
        <v>1482</v>
      </c>
      <c r="B90" s="13" t="s">
        <v>1483</v>
      </c>
      <c r="C90" s="12">
        <v>2021.0</v>
      </c>
      <c r="D90" s="12">
        <v>79.0</v>
      </c>
      <c r="E90" s="12" t="s">
        <v>1135</v>
      </c>
      <c r="F90" s="12" t="s">
        <v>13</v>
      </c>
      <c r="G90" s="12" t="s">
        <v>14</v>
      </c>
      <c r="H90" s="14" t="s">
        <v>2398</v>
      </c>
      <c r="I90" s="15" t="s">
        <v>2679</v>
      </c>
      <c r="J90" s="15" t="s">
        <v>2665</v>
      </c>
      <c r="K90" s="15" t="s">
        <v>2680</v>
      </c>
    </row>
    <row r="91">
      <c r="A91" s="12" t="s">
        <v>1502</v>
      </c>
      <c r="B91" s="13" t="s">
        <v>1503</v>
      </c>
      <c r="C91" s="12">
        <v>2024.0</v>
      </c>
      <c r="D91" s="12">
        <v>0.0</v>
      </c>
      <c r="E91" s="12" t="s">
        <v>1135</v>
      </c>
      <c r="F91" s="12" t="s">
        <v>13</v>
      </c>
      <c r="G91" s="12" t="s">
        <v>14</v>
      </c>
      <c r="H91" s="14" t="s">
        <v>2398</v>
      </c>
      <c r="I91" s="15" t="s">
        <v>2487</v>
      </c>
      <c r="J91" s="15" t="s">
        <v>2665</v>
      </c>
      <c r="K91" s="15" t="s">
        <v>2681</v>
      </c>
    </row>
    <row r="92">
      <c r="A92" s="12" t="s">
        <v>1504</v>
      </c>
      <c r="B92" s="13" t="s">
        <v>1505</v>
      </c>
      <c r="C92" s="12">
        <v>2022.0</v>
      </c>
      <c r="D92" s="12">
        <v>0.0</v>
      </c>
      <c r="E92" s="12" t="s">
        <v>1135</v>
      </c>
      <c r="F92" s="12" t="s">
        <v>13</v>
      </c>
      <c r="G92" s="12" t="s">
        <v>14</v>
      </c>
      <c r="H92" s="14" t="s">
        <v>2398</v>
      </c>
      <c r="I92" s="15" t="s">
        <v>2587</v>
      </c>
      <c r="J92" s="15" t="s">
        <v>2665</v>
      </c>
      <c r="K92" s="15" t="s">
        <v>2682</v>
      </c>
    </row>
    <row r="93">
      <c r="A93" s="12" t="s">
        <v>1512</v>
      </c>
      <c r="B93" s="13" t="s">
        <v>1513</v>
      </c>
      <c r="C93" s="12">
        <v>2021.0</v>
      </c>
      <c r="D93" s="12">
        <v>18.0</v>
      </c>
      <c r="E93" s="12" t="s">
        <v>1135</v>
      </c>
      <c r="F93" s="12" t="s">
        <v>13</v>
      </c>
      <c r="G93" s="12" t="s">
        <v>14</v>
      </c>
      <c r="H93" s="14" t="s">
        <v>2398</v>
      </c>
      <c r="I93" s="15" t="s">
        <v>2587</v>
      </c>
      <c r="J93" s="15" t="s">
        <v>2665</v>
      </c>
      <c r="K93" s="15" t="s">
        <v>2683</v>
      </c>
    </row>
    <row r="94">
      <c r="A94" s="12" t="s">
        <v>1514</v>
      </c>
      <c r="B94" s="13" t="s">
        <v>1515</v>
      </c>
      <c r="C94" s="12">
        <v>2022.0</v>
      </c>
      <c r="D94" s="12">
        <v>3.0</v>
      </c>
      <c r="E94" s="12" t="s">
        <v>1135</v>
      </c>
      <c r="F94" s="12" t="s">
        <v>13</v>
      </c>
      <c r="G94" s="12" t="s">
        <v>14</v>
      </c>
      <c r="H94" s="14" t="s">
        <v>2398</v>
      </c>
      <c r="I94" s="15" t="s">
        <v>2587</v>
      </c>
      <c r="J94" s="15" t="s">
        <v>2665</v>
      </c>
      <c r="K94" s="15" t="s">
        <v>2684</v>
      </c>
    </row>
    <row r="95">
      <c r="A95" s="12" t="s">
        <v>1530</v>
      </c>
      <c r="B95" s="13" t="s">
        <v>1531</v>
      </c>
      <c r="C95" s="12">
        <v>2024.0</v>
      </c>
      <c r="D95" s="12">
        <v>10.0</v>
      </c>
      <c r="E95" s="12" t="s">
        <v>1135</v>
      </c>
      <c r="F95" s="12" t="s">
        <v>13</v>
      </c>
      <c r="G95" s="12" t="s">
        <v>14</v>
      </c>
      <c r="H95" s="14" t="s">
        <v>2398</v>
      </c>
      <c r="I95" s="15" t="s">
        <v>2587</v>
      </c>
      <c r="J95" s="15" t="s">
        <v>2665</v>
      </c>
      <c r="K95" s="15" t="s">
        <v>2685</v>
      </c>
    </row>
    <row r="96">
      <c r="A96" s="12" t="s">
        <v>1532</v>
      </c>
      <c r="B96" s="13" t="s">
        <v>1533</v>
      </c>
      <c r="C96" s="12">
        <v>2022.0</v>
      </c>
      <c r="D96" s="12">
        <v>2.0</v>
      </c>
      <c r="E96" s="12" t="s">
        <v>1135</v>
      </c>
      <c r="F96" s="12" t="s">
        <v>13</v>
      </c>
      <c r="G96" s="12" t="s">
        <v>14</v>
      </c>
      <c r="H96" s="14" t="s">
        <v>2398</v>
      </c>
      <c r="I96" s="15" t="s">
        <v>2669</v>
      </c>
      <c r="J96" s="15" t="s">
        <v>2665</v>
      </c>
      <c r="K96" s="15" t="s">
        <v>2686</v>
      </c>
    </row>
    <row r="97">
      <c r="A97" s="12" t="s">
        <v>1577</v>
      </c>
      <c r="B97" s="13" t="s">
        <v>1578</v>
      </c>
      <c r="C97" s="12">
        <v>2020.0</v>
      </c>
      <c r="D97" s="12">
        <v>3.0</v>
      </c>
      <c r="E97" s="12" t="s">
        <v>1544</v>
      </c>
      <c r="F97" s="12" t="s">
        <v>13</v>
      </c>
      <c r="G97" s="12" t="s">
        <v>14</v>
      </c>
      <c r="H97" s="14" t="s">
        <v>2398</v>
      </c>
      <c r="I97" s="15" t="s">
        <v>2524</v>
      </c>
      <c r="J97" s="15" t="s">
        <v>2671</v>
      </c>
      <c r="K97" s="15" t="s">
        <v>2687</v>
      </c>
    </row>
    <row r="98">
      <c r="A98" s="12" t="s">
        <v>1244</v>
      </c>
      <c r="B98" s="13" t="s">
        <v>1245</v>
      </c>
      <c r="C98" s="12">
        <v>2022.0</v>
      </c>
      <c r="D98" s="12">
        <v>4.0</v>
      </c>
      <c r="E98" s="12" t="s">
        <v>1135</v>
      </c>
      <c r="F98" s="12" t="s">
        <v>13</v>
      </c>
      <c r="G98" s="12" t="s">
        <v>14</v>
      </c>
      <c r="H98" s="14" t="s">
        <v>2398</v>
      </c>
      <c r="I98" s="15" t="s">
        <v>2404</v>
      </c>
      <c r="J98" s="15" t="s">
        <v>2483</v>
      </c>
      <c r="K98" s="15" t="s">
        <v>2487</v>
      </c>
    </row>
    <row r="99">
      <c r="A99" s="12" t="s">
        <v>1296</v>
      </c>
      <c r="B99" s="13" t="s">
        <v>1297</v>
      </c>
      <c r="C99" s="12"/>
      <c r="D99" s="12">
        <v>0.0</v>
      </c>
      <c r="E99" s="12" t="s">
        <v>1135</v>
      </c>
      <c r="F99" s="12" t="s">
        <v>21</v>
      </c>
      <c r="G99" s="12" t="s">
        <v>14</v>
      </c>
      <c r="H99" s="14" t="s">
        <v>2398</v>
      </c>
      <c r="I99" s="15" t="s">
        <v>2587</v>
      </c>
      <c r="J99" s="15" t="s">
        <v>2483</v>
      </c>
      <c r="K99" s="15" t="s">
        <v>2688</v>
      </c>
    </row>
    <row r="100">
      <c r="A100" s="12" t="s">
        <v>1321</v>
      </c>
      <c r="B100" s="13" t="s">
        <v>1322</v>
      </c>
      <c r="C100" s="12"/>
      <c r="D100" s="12">
        <v>0.0</v>
      </c>
      <c r="E100" s="12" t="s">
        <v>1135</v>
      </c>
      <c r="F100" s="12" t="s">
        <v>21</v>
      </c>
      <c r="G100" s="12" t="s">
        <v>14</v>
      </c>
      <c r="H100" s="14" t="s">
        <v>2398</v>
      </c>
      <c r="I100" s="15" t="s">
        <v>2689</v>
      </c>
      <c r="J100" s="15" t="s">
        <v>2483</v>
      </c>
      <c r="K100" s="15" t="s">
        <v>2690</v>
      </c>
    </row>
    <row r="101">
      <c r="A101" s="12" t="s">
        <v>1348</v>
      </c>
      <c r="B101" s="13" t="s">
        <v>1349</v>
      </c>
      <c r="C101" s="12"/>
      <c r="D101" s="12">
        <v>0.0</v>
      </c>
      <c r="E101" s="12" t="s">
        <v>1135</v>
      </c>
      <c r="F101" s="12" t="s">
        <v>21</v>
      </c>
      <c r="G101" s="12" t="s">
        <v>14</v>
      </c>
      <c r="H101" s="14" t="s">
        <v>2398</v>
      </c>
      <c r="I101" s="15" t="s">
        <v>2587</v>
      </c>
      <c r="J101" s="15" t="s">
        <v>2483</v>
      </c>
      <c r="K101" s="15" t="s">
        <v>2691</v>
      </c>
    </row>
    <row r="102">
      <c r="A102" s="12" t="s">
        <v>1365</v>
      </c>
      <c r="B102" s="13" t="s">
        <v>1366</v>
      </c>
      <c r="C102" s="12">
        <v>2008.0</v>
      </c>
      <c r="D102" s="12">
        <v>0.0</v>
      </c>
      <c r="E102" s="12" t="s">
        <v>1135</v>
      </c>
      <c r="F102" s="12" t="s">
        <v>21</v>
      </c>
      <c r="G102" s="12" t="s">
        <v>14</v>
      </c>
      <c r="H102" s="14" t="s">
        <v>2398</v>
      </c>
      <c r="I102" s="15" t="s">
        <v>2587</v>
      </c>
      <c r="J102" s="15" t="s">
        <v>2483</v>
      </c>
      <c r="K102" s="15" t="s">
        <v>2661</v>
      </c>
    </row>
    <row r="103">
      <c r="A103" s="12" t="s">
        <v>1367</v>
      </c>
      <c r="B103" s="13" t="s">
        <v>1368</v>
      </c>
      <c r="C103" s="12">
        <v>2018.0</v>
      </c>
      <c r="D103" s="12">
        <v>0.0</v>
      </c>
      <c r="E103" s="12" t="s">
        <v>1135</v>
      </c>
      <c r="F103" s="12" t="s">
        <v>21</v>
      </c>
      <c r="G103" s="12" t="s">
        <v>14</v>
      </c>
      <c r="H103" s="14" t="s">
        <v>2398</v>
      </c>
      <c r="I103" s="15" t="s">
        <v>2587</v>
      </c>
      <c r="J103" s="15" t="s">
        <v>2483</v>
      </c>
      <c r="K103" s="15" t="s">
        <v>2692</v>
      </c>
    </row>
    <row r="104">
      <c r="A104" s="12" t="s">
        <v>1383</v>
      </c>
      <c r="B104" s="13" t="s">
        <v>1384</v>
      </c>
      <c r="C104" s="12">
        <v>2006.0</v>
      </c>
      <c r="D104" s="12">
        <v>1.0</v>
      </c>
      <c r="E104" s="12" t="s">
        <v>1135</v>
      </c>
      <c r="F104" s="12" t="s">
        <v>21</v>
      </c>
      <c r="G104" s="12" t="s">
        <v>14</v>
      </c>
      <c r="H104" s="14" t="s">
        <v>2398</v>
      </c>
      <c r="I104" s="15" t="s">
        <v>2587</v>
      </c>
      <c r="J104" s="15" t="s">
        <v>2483</v>
      </c>
      <c r="K104" s="15" t="s">
        <v>2661</v>
      </c>
    </row>
    <row r="105">
      <c r="A105" s="12" t="s">
        <v>1393</v>
      </c>
      <c r="B105" s="13" t="s">
        <v>1394</v>
      </c>
      <c r="C105" s="12">
        <v>2016.0</v>
      </c>
      <c r="D105" s="12">
        <v>4.0</v>
      </c>
      <c r="E105" s="12" t="s">
        <v>1135</v>
      </c>
      <c r="F105" s="12" t="s">
        <v>21</v>
      </c>
      <c r="G105" s="12" t="s">
        <v>14</v>
      </c>
      <c r="H105" s="14" t="s">
        <v>2398</v>
      </c>
      <c r="I105" s="15" t="s">
        <v>2587</v>
      </c>
      <c r="J105" s="15" t="s">
        <v>2483</v>
      </c>
      <c r="K105" s="15" t="s">
        <v>2693</v>
      </c>
    </row>
    <row r="106">
      <c r="A106" s="12" t="s">
        <v>1397</v>
      </c>
      <c r="B106" s="13" t="s">
        <v>1398</v>
      </c>
      <c r="C106" s="12"/>
      <c r="D106" s="12">
        <v>0.0</v>
      </c>
      <c r="E106" s="12" t="s">
        <v>1135</v>
      </c>
      <c r="F106" s="12" t="s">
        <v>21</v>
      </c>
      <c r="G106" s="12" t="s">
        <v>14</v>
      </c>
      <c r="H106" s="14" t="s">
        <v>2398</v>
      </c>
      <c r="I106" s="15" t="s">
        <v>2587</v>
      </c>
      <c r="J106" s="15" t="s">
        <v>2483</v>
      </c>
      <c r="K106" s="15" t="s">
        <v>2694</v>
      </c>
    </row>
    <row r="107">
      <c r="A107" s="12" t="s">
        <v>1242</v>
      </c>
      <c r="B107" s="13" t="s">
        <v>1243</v>
      </c>
      <c r="C107" s="12">
        <v>2021.0</v>
      </c>
      <c r="D107" s="12">
        <v>53.0</v>
      </c>
      <c r="E107" s="12" t="s">
        <v>1135</v>
      </c>
      <c r="F107" s="12" t="s">
        <v>13</v>
      </c>
      <c r="G107" s="12" t="s">
        <v>14</v>
      </c>
      <c r="H107" s="14" t="s">
        <v>2398</v>
      </c>
      <c r="I107" s="15" t="s">
        <v>2404</v>
      </c>
      <c r="J107" s="15" t="s">
        <v>2483</v>
      </c>
      <c r="K107" s="15" t="s">
        <v>2695</v>
      </c>
    </row>
    <row r="108">
      <c r="A108" s="12" t="s">
        <v>1252</v>
      </c>
      <c r="B108" s="13" t="s">
        <v>1253</v>
      </c>
      <c r="C108" s="12">
        <v>2020.0</v>
      </c>
      <c r="D108" s="12">
        <v>2.0</v>
      </c>
      <c r="E108" s="12" t="s">
        <v>1135</v>
      </c>
      <c r="F108" s="12" t="s">
        <v>13</v>
      </c>
      <c r="G108" s="12" t="s">
        <v>14</v>
      </c>
      <c r="H108" s="14" t="s">
        <v>2398</v>
      </c>
      <c r="I108" s="15" t="s">
        <v>2404</v>
      </c>
      <c r="J108" s="15" t="s">
        <v>2483</v>
      </c>
      <c r="K108" s="15" t="s">
        <v>2695</v>
      </c>
    </row>
    <row r="109">
      <c r="A109" s="12" t="s">
        <v>1333</v>
      </c>
      <c r="B109" s="13" t="s">
        <v>1334</v>
      </c>
      <c r="C109" s="12">
        <v>2023.0</v>
      </c>
      <c r="D109" s="12">
        <v>1.0</v>
      </c>
      <c r="E109" s="12" t="s">
        <v>1135</v>
      </c>
      <c r="F109" s="12" t="s">
        <v>13</v>
      </c>
      <c r="G109" s="12" t="s">
        <v>14</v>
      </c>
      <c r="H109" s="14" t="s">
        <v>2398</v>
      </c>
      <c r="I109" s="15" t="s">
        <v>2587</v>
      </c>
      <c r="J109" s="15" t="s">
        <v>2483</v>
      </c>
      <c r="K109" s="15" t="s">
        <v>2695</v>
      </c>
    </row>
    <row r="110">
      <c r="A110" s="12" t="s">
        <v>1356</v>
      </c>
      <c r="B110" s="13" t="s">
        <v>1357</v>
      </c>
      <c r="C110" s="12">
        <v>2019.0</v>
      </c>
      <c r="D110" s="12">
        <v>13.0</v>
      </c>
      <c r="E110" s="12" t="s">
        <v>1135</v>
      </c>
      <c r="F110" s="12" t="s">
        <v>13</v>
      </c>
      <c r="G110" s="12" t="s">
        <v>14</v>
      </c>
      <c r="H110" s="14" t="s">
        <v>2398</v>
      </c>
      <c r="I110" s="15" t="s">
        <v>2587</v>
      </c>
      <c r="J110" s="15" t="s">
        <v>2483</v>
      </c>
      <c r="K110" s="15" t="s">
        <v>2695</v>
      </c>
    </row>
    <row r="111">
      <c r="A111" s="12" t="s">
        <v>1379</v>
      </c>
      <c r="B111" s="13" t="s">
        <v>1380</v>
      </c>
      <c r="C111" s="12">
        <v>2020.0</v>
      </c>
      <c r="D111" s="12">
        <v>12.0</v>
      </c>
      <c r="E111" s="12" t="s">
        <v>1135</v>
      </c>
      <c r="F111" s="12" t="s">
        <v>13</v>
      </c>
      <c r="G111" s="12" t="s">
        <v>14</v>
      </c>
      <c r="H111" s="14" t="s">
        <v>2398</v>
      </c>
      <c r="I111" s="15" t="s">
        <v>2587</v>
      </c>
      <c r="J111" s="15" t="s">
        <v>2483</v>
      </c>
      <c r="K111" s="15" t="s">
        <v>2695</v>
      </c>
    </row>
    <row r="112">
      <c r="A112" s="12" t="s">
        <v>1445</v>
      </c>
      <c r="B112" s="13" t="s">
        <v>1446</v>
      </c>
      <c r="C112" s="12">
        <v>2020.0</v>
      </c>
      <c r="D112" s="12">
        <v>96.0</v>
      </c>
      <c r="E112" s="12" t="s">
        <v>1135</v>
      </c>
      <c r="F112" s="12" t="s">
        <v>13</v>
      </c>
      <c r="G112" s="12" t="s">
        <v>14</v>
      </c>
      <c r="H112" s="14" t="s">
        <v>2398</v>
      </c>
      <c r="I112" s="15" t="s">
        <v>2587</v>
      </c>
      <c r="J112" s="15" t="s">
        <v>2483</v>
      </c>
      <c r="K112" s="15" t="s">
        <v>2695</v>
      </c>
    </row>
    <row r="113">
      <c r="A113" s="12" t="s">
        <v>1449</v>
      </c>
      <c r="B113" s="13" t="s">
        <v>1450</v>
      </c>
      <c r="C113" s="12">
        <v>2023.0</v>
      </c>
      <c r="D113" s="12">
        <v>4.0</v>
      </c>
      <c r="E113" s="12" t="s">
        <v>1135</v>
      </c>
      <c r="F113" s="12" t="s">
        <v>13</v>
      </c>
      <c r="G113" s="12" t="s">
        <v>14</v>
      </c>
      <c r="H113" s="14" t="s">
        <v>2398</v>
      </c>
      <c r="I113" s="15" t="s">
        <v>2587</v>
      </c>
      <c r="J113" s="15" t="s">
        <v>2483</v>
      </c>
      <c r="K113" s="15" t="s">
        <v>2695</v>
      </c>
    </row>
    <row r="114">
      <c r="A114" s="12" t="s">
        <v>1508</v>
      </c>
      <c r="B114" s="13" t="s">
        <v>1509</v>
      </c>
      <c r="C114" s="12">
        <v>2022.0</v>
      </c>
      <c r="D114" s="12">
        <v>0.0</v>
      </c>
      <c r="E114" s="12" t="s">
        <v>1135</v>
      </c>
      <c r="F114" s="12" t="s">
        <v>13</v>
      </c>
      <c r="G114" s="12" t="s">
        <v>14</v>
      </c>
      <c r="H114" s="14" t="s">
        <v>2398</v>
      </c>
      <c r="I114" s="15" t="s">
        <v>2587</v>
      </c>
      <c r="J114" s="15" t="s">
        <v>2483</v>
      </c>
      <c r="K114" s="15" t="s">
        <v>2695</v>
      </c>
    </row>
    <row r="115">
      <c r="A115" s="12" t="s">
        <v>1589</v>
      </c>
      <c r="B115" s="13" t="s">
        <v>1590</v>
      </c>
      <c r="C115" s="12"/>
      <c r="D115" s="12">
        <v>0.0</v>
      </c>
      <c r="E115" s="12" t="s">
        <v>1544</v>
      </c>
      <c r="F115" s="12" t="s">
        <v>21</v>
      </c>
      <c r="G115" s="12" t="s">
        <v>14</v>
      </c>
      <c r="H115" s="14" t="s">
        <v>2398</v>
      </c>
      <c r="I115" s="15" t="s">
        <v>2404</v>
      </c>
      <c r="J115" s="15" t="s">
        <v>2483</v>
      </c>
      <c r="K115" s="15" t="s">
        <v>2695</v>
      </c>
    </row>
    <row r="116">
      <c r="A116" s="12" t="s">
        <v>1405</v>
      </c>
      <c r="B116" s="13" t="s">
        <v>1406</v>
      </c>
      <c r="C116" s="12">
        <v>2021.0</v>
      </c>
      <c r="D116" s="12">
        <v>18.0</v>
      </c>
      <c r="E116" s="12" t="s">
        <v>1135</v>
      </c>
      <c r="F116" s="12" t="s">
        <v>13</v>
      </c>
      <c r="G116" s="12" t="s">
        <v>14</v>
      </c>
      <c r="H116" s="14" t="s">
        <v>2398</v>
      </c>
      <c r="I116" s="15" t="s">
        <v>2587</v>
      </c>
      <c r="J116" s="15" t="s">
        <v>2483</v>
      </c>
      <c r="K116" s="15" t="s">
        <v>2695</v>
      </c>
    </row>
    <row r="117">
      <c r="A117" s="12" t="s">
        <v>1415</v>
      </c>
      <c r="B117" s="13" t="s">
        <v>1416</v>
      </c>
      <c r="C117" s="12">
        <v>2022.0</v>
      </c>
      <c r="D117" s="12">
        <v>3.0</v>
      </c>
      <c r="E117" s="12" t="s">
        <v>1135</v>
      </c>
      <c r="F117" s="12" t="s">
        <v>13</v>
      </c>
      <c r="G117" s="12" t="s">
        <v>14</v>
      </c>
      <c r="H117" s="14" t="s">
        <v>2398</v>
      </c>
      <c r="I117" s="15" t="s">
        <v>2674</v>
      </c>
      <c r="J117" s="15" t="s">
        <v>2483</v>
      </c>
      <c r="K117" s="15" t="s">
        <v>2695</v>
      </c>
    </row>
    <row r="118">
      <c r="A118" s="12" t="s">
        <v>1417</v>
      </c>
      <c r="B118" s="13" t="s">
        <v>1418</v>
      </c>
      <c r="C118" s="12">
        <v>2020.0</v>
      </c>
      <c r="D118" s="12">
        <v>0.0</v>
      </c>
      <c r="E118" s="12" t="s">
        <v>1135</v>
      </c>
      <c r="F118" s="12" t="s">
        <v>13</v>
      </c>
      <c r="G118" s="12" t="s">
        <v>14</v>
      </c>
      <c r="H118" s="14" t="s">
        <v>2398</v>
      </c>
      <c r="I118" s="15" t="s">
        <v>2587</v>
      </c>
      <c r="J118" s="15" t="s">
        <v>2483</v>
      </c>
      <c r="K118" s="15" t="s">
        <v>2695</v>
      </c>
    </row>
    <row r="119">
      <c r="A119" s="12" t="s">
        <v>1439</v>
      </c>
      <c r="B119" s="13" t="s">
        <v>1440</v>
      </c>
      <c r="C119" s="12">
        <v>2022.0</v>
      </c>
      <c r="D119" s="12">
        <v>6.0</v>
      </c>
      <c r="E119" s="12" t="s">
        <v>1135</v>
      </c>
      <c r="F119" s="12" t="s">
        <v>13</v>
      </c>
      <c r="G119" s="12" t="s">
        <v>14</v>
      </c>
      <c r="H119" s="14" t="s">
        <v>2398</v>
      </c>
      <c r="I119" s="15" t="s">
        <v>2602</v>
      </c>
      <c r="J119" s="15" t="s">
        <v>2483</v>
      </c>
      <c r="K119" s="15" t="s">
        <v>2695</v>
      </c>
    </row>
    <row r="120">
      <c r="A120" s="12" t="s">
        <v>1466</v>
      </c>
      <c r="B120" s="13" t="s">
        <v>1467</v>
      </c>
      <c r="C120" s="12">
        <v>2020.0</v>
      </c>
      <c r="D120" s="12">
        <v>53.0</v>
      </c>
      <c r="E120" s="12" t="s">
        <v>1135</v>
      </c>
      <c r="F120" s="12" t="s">
        <v>13</v>
      </c>
      <c r="G120" s="12" t="s">
        <v>14</v>
      </c>
      <c r="H120" s="14" t="s">
        <v>2398</v>
      </c>
      <c r="I120" s="15" t="s">
        <v>2587</v>
      </c>
      <c r="J120" s="15" t="s">
        <v>2483</v>
      </c>
      <c r="K120" s="15" t="s">
        <v>2695</v>
      </c>
    </row>
    <row r="121">
      <c r="A121" s="12" t="s">
        <v>1476</v>
      </c>
      <c r="B121" s="13" t="s">
        <v>1477</v>
      </c>
      <c r="C121" s="12">
        <v>2025.0</v>
      </c>
      <c r="D121" s="12">
        <v>0.0</v>
      </c>
      <c r="E121" s="12" t="s">
        <v>1135</v>
      </c>
      <c r="F121" s="12" t="s">
        <v>13</v>
      </c>
      <c r="G121" s="12" t="s">
        <v>14</v>
      </c>
      <c r="H121" s="14" t="s">
        <v>2398</v>
      </c>
      <c r="I121" s="15" t="s">
        <v>2587</v>
      </c>
      <c r="J121" s="15" t="s">
        <v>2483</v>
      </c>
      <c r="K121" s="15" t="s">
        <v>2695</v>
      </c>
    </row>
    <row r="122">
      <c r="A122" s="12" t="s">
        <v>1488</v>
      </c>
      <c r="B122" s="13" t="s">
        <v>1489</v>
      </c>
      <c r="C122" s="12">
        <v>2020.0</v>
      </c>
      <c r="D122" s="12">
        <v>569.0</v>
      </c>
      <c r="E122" s="12" t="s">
        <v>1135</v>
      </c>
      <c r="F122" s="12" t="s">
        <v>13</v>
      </c>
      <c r="G122" s="12" t="s">
        <v>14</v>
      </c>
      <c r="H122" s="14" t="s">
        <v>2398</v>
      </c>
      <c r="I122" s="15" t="s">
        <v>2587</v>
      </c>
      <c r="J122" s="15" t="s">
        <v>2483</v>
      </c>
      <c r="K122" s="15" t="s">
        <v>2695</v>
      </c>
    </row>
    <row r="123">
      <c r="A123" s="12" t="s">
        <v>1498</v>
      </c>
      <c r="B123" s="13" t="s">
        <v>1499</v>
      </c>
      <c r="C123" s="12">
        <v>2023.0</v>
      </c>
      <c r="D123" s="12">
        <v>1.0</v>
      </c>
      <c r="E123" s="12" t="s">
        <v>1135</v>
      </c>
      <c r="F123" s="12" t="s">
        <v>13</v>
      </c>
      <c r="G123" s="12" t="s">
        <v>14</v>
      </c>
      <c r="H123" s="14" t="s">
        <v>2398</v>
      </c>
      <c r="I123" s="15" t="s">
        <v>2544</v>
      </c>
      <c r="J123" s="15" t="s">
        <v>2483</v>
      </c>
      <c r="K123" s="15" t="s">
        <v>2695</v>
      </c>
    </row>
    <row r="124">
      <c r="A124" s="12" t="s">
        <v>1213</v>
      </c>
      <c r="B124" s="13" t="s">
        <v>1214</v>
      </c>
      <c r="C124" s="12">
        <v>2022.0</v>
      </c>
      <c r="D124" s="12">
        <v>16.0</v>
      </c>
      <c r="E124" s="12" t="s">
        <v>1135</v>
      </c>
      <c r="F124" s="12" t="s">
        <v>13</v>
      </c>
      <c r="G124" s="12" t="s">
        <v>14</v>
      </c>
      <c r="H124" s="14" t="s">
        <v>2398</v>
      </c>
      <c r="I124" s="15" t="s">
        <v>2404</v>
      </c>
      <c r="J124" s="15" t="s">
        <v>2483</v>
      </c>
      <c r="K124" s="15" t="s">
        <v>2695</v>
      </c>
    </row>
    <row r="125">
      <c r="A125" s="12" t="s">
        <v>1286</v>
      </c>
      <c r="B125" s="13" t="s">
        <v>1287</v>
      </c>
      <c r="C125" s="12">
        <v>2023.0</v>
      </c>
      <c r="D125" s="12">
        <v>4.0</v>
      </c>
      <c r="E125" s="12" t="s">
        <v>1135</v>
      </c>
      <c r="F125" s="12" t="s">
        <v>13</v>
      </c>
      <c r="G125" s="12" t="s">
        <v>14</v>
      </c>
      <c r="H125" s="14" t="s">
        <v>2398</v>
      </c>
      <c r="I125" s="15" t="s">
        <v>2696</v>
      </c>
      <c r="J125" s="15" t="s">
        <v>2483</v>
      </c>
      <c r="K125" s="15" t="s">
        <v>2695</v>
      </c>
    </row>
    <row r="126">
      <c r="A126" s="12" t="s">
        <v>1292</v>
      </c>
      <c r="B126" s="13" t="s">
        <v>1293</v>
      </c>
      <c r="C126" s="12">
        <v>2021.0</v>
      </c>
      <c r="D126" s="12">
        <v>15.0</v>
      </c>
      <c r="E126" s="12" t="s">
        <v>1135</v>
      </c>
      <c r="F126" s="12" t="s">
        <v>13</v>
      </c>
      <c r="G126" s="12" t="s">
        <v>14</v>
      </c>
      <c r="H126" s="14" t="s">
        <v>2398</v>
      </c>
      <c r="I126" s="15" t="s">
        <v>2587</v>
      </c>
      <c r="J126" s="15" t="s">
        <v>2483</v>
      </c>
      <c r="K126" s="15" t="s">
        <v>2695</v>
      </c>
    </row>
    <row r="127">
      <c r="A127" s="12" t="s">
        <v>1294</v>
      </c>
      <c r="B127" s="13" t="s">
        <v>1295</v>
      </c>
      <c r="C127" s="12">
        <v>2020.0</v>
      </c>
      <c r="D127" s="12">
        <v>60.0</v>
      </c>
      <c r="E127" s="12" t="s">
        <v>1135</v>
      </c>
      <c r="F127" s="12" t="s">
        <v>13</v>
      </c>
      <c r="G127" s="12" t="s">
        <v>14</v>
      </c>
      <c r="H127" s="14" t="s">
        <v>2398</v>
      </c>
      <c r="I127" s="15" t="s">
        <v>2587</v>
      </c>
      <c r="J127" s="15" t="s">
        <v>2483</v>
      </c>
      <c r="K127" s="15" t="s">
        <v>2695</v>
      </c>
    </row>
    <row r="128">
      <c r="A128" s="12" t="s">
        <v>1310</v>
      </c>
      <c r="B128" s="13" t="s">
        <v>1311</v>
      </c>
      <c r="C128" s="12">
        <v>2023.0</v>
      </c>
      <c r="D128" s="12">
        <v>11.0</v>
      </c>
      <c r="E128" s="12" t="s">
        <v>1135</v>
      </c>
      <c r="F128" s="12" t="s">
        <v>13</v>
      </c>
      <c r="G128" s="12" t="s">
        <v>14</v>
      </c>
      <c r="H128" s="14" t="s">
        <v>2398</v>
      </c>
      <c r="I128" s="15" t="s">
        <v>2587</v>
      </c>
      <c r="J128" s="15" t="s">
        <v>2483</v>
      </c>
      <c r="K128" s="15" t="s">
        <v>2695</v>
      </c>
    </row>
    <row r="129">
      <c r="A129" s="12" t="s">
        <v>1341</v>
      </c>
      <c r="B129" s="12"/>
      <c r="C129" s="12">
        <v>2022.0</v>
      </c>
      <c r="D129" s="12">
        <v>1.0</v>
      </c>
      <c r="E129" s="12" t="s">
        <v>1135</v>
      </c>
      <c r="F129" s="12" t="s">
        <v>13</v>
      </c>
      <c r="G129" s="12" t="s">
        <v>14</v>
      </c>
      <c r="H129" s="14" t="s">
        <v>2398</v>
      </c>
      <c r="I129" s="15" t="s">
        <v>2527</v>
      </c>
      <c r="J129" s="15" t="s">
        <v>2483</v>
      </c>
      <c r="K129" s="15" t="s">
        <v>2695</v>
      </c>
    </row>
    <row r="130">
      <c r="A130" s="12" t="s">
        <v>1389</v>
      </c>
      <c r="B130" s="13" t="s">
        <v>1390</v>
      </c>
      <c r="C130" s="12">
        <v>2021.0</v>
      </c>
      <c r="D130" s="12">
        <v>0.0</v>
      </c>
      <c r="E130" s="12" t="s">
        <v>1135</v>
      </c>
      <c r="F130" s="12" t="s">
        <v>13</v>
      </c>
      <c r="G130" s="12" t="s">
        <v>14</v>
      </c>
      <c r="H130" s="14" t="s">
        <v>2398</v>
      </c>
      <c r="I130" s="15" t="s">
        <v>2696</v>
      </c>
      <c r="J130" s="15" t="s">
        <v>2483</v>
      </c>
      <c r="K130" s="15" t="s">
        <v>2695</v>
      </c>
    </row>
    <row r="131">
      <c r="A131" s="12" t="s">
        <v>1391</v>
      </c>
      <c r="B131" s="13" t="s">
        <v>1392</v>
      </c>
      <c r="C131" s="12">
        <v>2021.0</v>
      </c>
      <c r="D131" s="12">
        <v>3.0</v>
      </c>
      <c r="E131" s="12" t="s">
        <v>1135</v>
      </c>
      <c r="F131" s="12" t="s">
        <v>13</v>
      </c>
      <c r="G131" s="12" t="s">
        <v>14</v>
      </c>
      <c r="H131" s="14" t="s">
        <v>2398</v>
      </c>
      <c r="I131" s="15" t="s">
        <v>2696</v>
      </c>
      <c r="J131" s="15" t="s">
        <v>2483</v>
      </c>
      <c r="K131" s="15" t="s">
        <v>2695</v>
      </c>
    </row>
    <row r="132">
      <c r="A132" s="12" t="s">
        <v>1563</v>
      </c>
      <c r="B132" s="13" t="s">
        <v>1564</v>
      </c>
      <c r="C132" s="12">
        <v>2019.0</v>
      </c>
      <c r="D132" s="12">
        <v>136.0</v>
      </c>
      <c r="E132" s="12" t="s">
        <v>1544</v>
      </c>
      <c r="F132" s="12" t="s">
        <v>13</v>
      </c>
      <c r="G132" s="12" t="s">
        <v>14</v>
      </c>
      <c r="H132" s="14" t="s">
        <v>2398</v>
      </c>
      <c r="I132" s="15" t="s">
        <v>2404</v>
      </c>
      <c r="J132" s="15" t="s">
        <v>2483</v>
      </c>
      <c r="K132" s="15" t="s">
        <v>2695</v>
      </c>
    </row>
    <row r="133">
      <c r="A133" s="12" t="s">
        <v>1591</v>
      </c>
      <c r="B133" s="13" t="s">
        <v>1592</v>
      </c>
      <c r="C133" s="12">
        <v>2023.0</v>
      </c>
      <c r="D133" s="12">
        <v>3.0</v>
      </c>
      <c r="E133" s="12" t="s">
        <v>1544</v>
      </c>
      <c r="F133" s="12" t="s">
        <v>13</v>
      </c>
      <c r="G133" s="12" t="s">
        <v>14</v>
      </c>
      <c r="H133" s="14" t="s">
        <v>2398</v>
      </c>
      <c r="I133" s="15" t="s">
        <v>2697</v>
      </c>
      <c r="J133" s="15" t="s">
        <v>2483</v>
      </c>
      <c r="K133" s="15" t="s">
        <v>2695</v>
      </c>
    </row>
    <row r="134">
      <c r="A134" s="12" t="s">
        <v>1528</v>
      </c>
      <c r="B134" s="13" t="s">
        <v>1529</v>
      </c>
      <c r="C134" s="12">
        <v>2023.0</v>
      </c>
      <c r="D134" s="12">
        <v>0.0</v>
      </c>
      <c r="E134" s="12" t="s">
        <v>1135</v>
      </c>
      <c r="F134" s="12" t="s">
        <v>13</v>
      </c>
      <c r="G134" s="12" t="s">
        <v>14</v>
      </c>
      <c r="H134" s="14" t="s">
        <v>2398</v>
      </c>
      <c r="I134" s="15" t="s">
        <v>2698</v>
      </c>
      <c r="J134" s="15" t="s">
        <v>2483</v>
      </c>
      <c r="K134" s="19" t="s">
        <v>2699</v>
      </c>
    </row>
    <row r="135">
      <c r="A135" s="12" t="s">
        <v>1209</v>
      </c>
      <c r="B135" s="13" t="s">
        <v>1210</v>
      </c>
      <c r="C135" s="12">
        <v>2021.0</v>
      </c>
      <c r="D135" s="12">
        <v>3.0</v>
      </c>
      <c r="E135" s="12" t="s">
        <v>1135</v>
      </c>
      <c r="F135" s="12" t="s">
        <v>13</v>
      </c>
      <c r="G135" s="12" t="s">
        <v>14</v>
      </c>
      <c r="H135" s="14" t="s">
        <v>2398</v>
      </c>
      <c r="I135" s="15" t="s">
        <v>2700</v>
      </c>
      <c r="J135" s="15" t="s">
        <v>2701</v>
      </c>
      <c r="K135" s="15" t="s">
        <v>2702</v>
      </c>
    </row>
    <row r="136">
      <c r="A136" s="12" t="s">
        <v>1339</v>
      </c>
      <c r="B136" s="13" t="s">
        <v>1340</v>
      </c>
      <c r="C136" s="12">
        <v>2023.0</v>
      </c>
      <c r="D136" s="12">
        <v>0.0</v>
      </c>
      <c r="E136" s="12" t="s">
        <v>1135</v>
      </c>
      <c r="F136" s="12" t="s">
        <v>13</v>
      </c>
      <c r="G136" s="12" t="s">
        <v>14</v>
      </c>
      <c r="H136" s="14" t="s">
        <v>2398</v>
      </c>
      <c r="I136" s="15" t="s">
        <v>2527</v>
      </c>
      <c r="J136" s="15" t="s">
        <v>2701</v>
      </c>
      <c r="K136" s="15" t="s">
        <v>2702</v>
      </c>
    </row>
    <row r="137">
      <c r="A137" s="12" t="s">
        <v>1494</v>
      </c>
      <c r="B137" s="13" t="s">
        <v>1495</v>
      </c>
      <c r="C137" s="12"/>
      <c r="D137" s="12">
        <v>0.0</v>
      </c>
      <c r="E137" s="12" t="s">
        <v>1135</v>
      </c>
      <c r="F137" s="12" t="s">
        <v>21</v>
      </c>
      <c r="G137" s="12" t="s">
        <v>14</v>
      </c>
      <c r="H137" s="14" t="s">
        <v>2398</v>
      </c>
      <c r="I137" s="15" t="s">
        <v>2679</v>
      </c>
      <c r="J137" s="15" t="s">
        <v>2701</v>
      </c>
      <c r="K137" s="15" t="s">
        <v>2703</v>
      </c>
    </row>
    <row r="138">
      <c r="A138" s="12" t="s">
        <v>1581</v>
      </c>
      <c r="B138" s="13" t="s">
        <v>1582</v>
      </c>
      <c r="C138" s="12">
        <v>2022.0</v>
      </c>
      <c r="D138" s="12">
        <v>0.0</v>
      </c>
      <c r="E138" s="12" t="s">
        <v>1544</v>
      </c>
      <c r="F138" s="12" t="s">
        <v>13</v>
      </c>
      <c r="G138" s="12" t="s">
        <v>14</v>
      </c>
      <c r="H138" s="14" t="s">
        <v>2398</v>
      </c>
      <c r="I138" s="15" t="s">
        <v>2544</v>
      </c>
      <c r="J138" s="15" t="s">
        <v>2701</v>
      </c>
      <c r="K138" s="15" t="s">
        <v>2704</v>
      </c>
    </row>
    <row r="139">
      <c r="A139" s="12" t="s">
        <v>1217</v>
      </c>
      <c r="B139" s="13" t="s">
        <v>1218</v>
      </c>
      <c r="C139" s="12">
        <v>2021.0</v>
      </c>
      <c r="D139" s="12">
        <v>4.0</v>
      </c>
      <c r="E139" s="12" t="s">
        <v>1135</v>
      </c>
      <c r="F139" s="12" t="s">
        <v>13</v>
      </c>
      <c r="G139" s="12" t="s">
        <v>14</v>
      </c>
      <c r="H139" s="14" t="s">
        <v>2398</v>
      </c>
      <c r="I139" s="15" t="s">
        <v>2404</v>
      </c>
      <c r="J139" s="15" t="s">
        <v>2701</v>
      </c>
      <c r="K139" s="15" t="s">
        <v>2695</v>
      </c>
    </row>
    <row r="140">
      <c r="A140" s="12" t="s">
        <v>1235</v>
      </c>
      <c r="B140" s="12"/>
      <c r="C140" s="12">
        <v>2019.0</v>
      </c>
      <c r="D140" s="12">
        <v>2.0</v>
      </c>
      <c r="E140" s="12" t="s">
        <v>1135</v>
      </c>
      <c r="F140" s="12" t="s">
        <v>13</v>
      </c>
      <c r="G140" s="12" t="s">
        <v>14</v>
      </c>
      <c r="H140" s="14" t="s">
        <v>2398</v>
      </c>
      <c r="I140" s="15" t="s">
        <v>2526</v>
      </c>
      <c r="J140" s="15" t="s">
        <v>2701</v>
      </c>
      <c r="K140" s="15" t="s">
        <v>2695</v>
      </c>
    </row>
    <row r="141">
      <c r="A141" s="12" t="s">
        <v>1453</v>
      </c>
      <c r="B141" s="13" t="s">
        <v>1454</v>
      </c>
      <c r="C141" s="12">
        <v>2023.0</v>
      </c>
      <c r="D141" s="12">
        <v>6.0</v>
      </c>
      <c r="E141" s="12" t="s">
        <v>1135</v>
      </c>
      <c r="F141" s="12" t="s">
        <v>13</v>
      </c>
      <c r="G141" s="12" t="s">
        <v>14</v>
      </c>
      <c r="H141" s="14" t="s">
        <v>2398</v>
      </c>
      <c r="I141" s="15" t="s">
        <v>2527</v>
      </c>
      <c r="J141" s="15" t="s">
        <v>2701</v>
      </c>
      <c r="K141" s="15" t="s">
        <v>2702</v>
      </c>
    </row>
    <row r="142">
      <c r="A142" s="12" t="s">
        <v>1587</v>
      </c>
      <c r="B142" s="13" t="s">
        <v>1588</v>
      </c>
      <c r="C142" s="12">
        <v>2023.0</v>
      </c>
      <c r="D142" s="12">
        <v>0.0</v>
      </c>
      <c r="E142" s="12" t="s">
        <v>1544</v>
      </c>
      <c r="F142" s="12" t="s">
        <v>13</v>
      </c>
      <c r="G142" s="12" t="s">
        <v>14</v>
      </c>
      <c r="H142" s="14" t="s">
        <v>2398</v>
      </c>
      <c r="I142" s="15" t="s">
        <v>2544</v>
      </c>
      <c r="J142" s="15" t="s">
        <v>2701</v>
      </c>
      <c r="K142" s="15" t="s">
        <v>2704</v>
      </c>
    </row>
    <row r="143">
      <c r="A143" s="12" t="s">
        <v>1229</v>
      </c>
      <c r="B143" s="13" t="s">
        <v>1230</v>
      </c>
      <c r="C143" s="12">
        <v>2020.0</v>
      </c>
      <c r="D143" s="12">
        <v>0.0</v>
      </c>
      <c r="E143" s="12" t="s">
        <v>1135</v>
      </c>
      <c r="F143" s="12" t="s">
        <v>13</v>
      </c>
      <c r="G143" s="12" t="s">
        <v>14</v>
      </c>
      <c r="H143" s="14" t="s">
        <v>2398</v>
      </c>
      <c r="I143" s="15" t="s">
        <v>2404</v>
      </c>
      <c r="J143" s="15" t="s">
        <v>2701</v>
      </c>
      <c r="K143" s="15" t="s">
        <v>2705</v>
      </c>
    </row>
    <row r="144">
      <c r="A144" s="12" t="s">
        <v>1571</v>
      </c>
      <c r="B144" s="13" t="s">
        <v>1572</v>
      </c>
      <c r="C144" s="12">
        <v>2020.0</v>
      </c>
      <c r="D144" s="12">
        <v>7.0</v>
      </c>
      <c r="E144" s="12" t="s">
        <v>1544</v>
      </c>
      <c r="F144" s="12" t="s">
        <v>13</v>
      </c>
      <c r="G144" s="12" t="s">
        <v>14</v>
      </c>
      <c r="H144" s="14" t="s">
        <v>2398</v>
      </c>
      <c r="I144" s="15" t="s">
        <v>2404</v>
      </c>
      <c r="J144" s="15" t="s">
        <v>2701</v>
      </c>
      <c r="K144" s="15" t="s">
        <v>2705</v>
      </c>
    </row>
    <row r="145">
      <c r="A145" s="12" t="s">
        <v>1387</v>
      </c>
      <c r="B145" s="13" t="s">
        <v>1388</v>
      </c>
      <c r="C145" s="12"/>
      <c r="D145" s="12">
        <v>0.0</v>
      </c>
      <c r="E145" s="12" t="s">
        <v>1135</v>
      </c>
      <c r="F145" s="12" t="s">
        <v>21</v>
      </c>
      <c r="G145" s="12" t="s">
        <v>14</v>
      </c>
      <c r="H145" s="14" t="s">
        <v>2398</v>
      </c>
      <c r="I145" s="15" t="s">
        <v>2587</v>
      </c>
      <c r="J145" s="15" t="s">
        <v>2701</v>
      </c>
      <c r="K145" s="15" t="s">
        <v>2695</v>
      </c>
    </row>
    <row r="146">
      <c r="A146" s="12" t="s">
        <v>1215</v>
      </c>
      <c r="B146" s="13" t="s">
        <v>1216</v>
      </c>
      <c r="C146" s="12">
        <v>2023.0</v>
      </c>
      <c r="D146" s="12">
        <v>0.0</v>
      </c>
      <c r="E146" s="12" t="s">
        <v>1135</v>
      </c>
      <c r="F146" s="12" t="s">
        <v>13</v>
      </c>
      <c r="G146" s="12" t="s">
        <v>14</v>
      </c>
      <c r="H146" s="14" t="s">
        <v>2398</v>
      </c>
      <c r="I146" s="15" t="s">
        <v>2404</v>
      </c>
      <c r="J146" s="15" t="s">
        <v>2701</v>
      </c>
      <c r="K146" s="15" t="s">
        <v>2705</v>
      </c>
    </row>
    <row r="147">
      <c r="A147" s="12" t="s">
        <v>1274</v>
      </c>
      <c r="B147" s="13" t="s">
        <v>1275</v>
      </c>
      <c r="C147" s="12">
        <v>2024.0</v>
      </c>
      <c r="D147" s="12">
        <v>0.0</v>
      </c>
      <c r="E147" s="12" t="s">
        <v>1135</v>
      </c>
      <c r="F147" s="12" t="s">
        <v>13</v>
      </c>
      <c r="G147" s="12" t="s">
        <v>14</v>
      </c>
      <c r="H147" s="14" t="s">
        <v>2398</v>
      </c>
      <c r="I147" s="15" t="s">
        <v>2587</v>
      </c>
      <c r="J147" s="15" t="s">
        <v>2701</v>
      </c>
      <c r="K147" s="15" t="s">
        <v>2705</v>
      </c>
    </row>
    <row r="148">
      <c r="A148" s="12" t="s">
        <v>1278</v>
      </c>
      <c r="B148" s="13" t="s">
        <v>1279</v>
      </c>
      <c r="C148" s="12">
        <v>2020.0</v>
      </c>
      <c r="D148" s="12">
        <v>0.0</v>
      </c>
      <c r="E148" s="12" t="s">
        <v>1135</v>
      </c>
      <c r="F148" s="12" t="s">
        <v>13</v>
      </c>
      <c r="G148" s="12" t="s">
        <v>14</v>
      </c>
      <c r="H148" s="14" t="s">
        <v>2398</v>
      </c>
      <c r="I148" s="15" t="s">
        <v>2587</v>
      </c>
      <c r="J148" s="15" t="s">
        <v>2701</v>
      </c>
      <c r="K148" s="15" t="s">
        <v>2705</v>
      </c>
    </row>
    <row r="149">
      <c r="A149" s="12" t="s">
        <v>1298</v>
      </c>
      <c r="B149" s="13" t="s">
        <v>1299</v>
      </c>
      <c r="C149" s="12">
        <v>2020.0</v>
      </c>
      <c r="D149" s="12">
        <v>0.0</v>
      </c>
      <c r="E149" s="12" t="s">
        <v>1135</v>
      </c>
      <c r="F149" s="12" t="s">
        <v>13</v>
      </c>
      <c r="G149" s="12" t="s">
        <v>14</v>
      </c>
      <c r="H149" s="14" t="s">
        <v>2398</v>
      </c>
      <c r="I149" s="15" t="s">
        <v>2587</v>
      </c>
      <c r="J149" s="15" t="s">
        <v>2701</v>
      </c>
      <c r="K149" s="15" t="s">
        <v>2705</v>
      </c>
    </row>
    <row r="150">
      <c r="A150" s="12" t="s">
        <v>1300</v>
      </c>
      <c r="B150" s="13" t="s">
        <v>1301</v>
      </c>
      <c r="C150" s="12">
        <v>2024.0</v>
      </c>
      <c r="D150" s="12">
        <v>0.0</v>
      </c>
      <c r="E150" s="12" t="s">
        <v>1135</v>
      </c>
      <c r="F150" s="12" t="s">
        <v>13</v>
      </c>
      <c r="G150" s="12" t="s">
        <v>14</v>
      </c>
      <c r="H150" s="14" t="s">
        <v>2398</v>
      </c>
      <c r="I150" s="15" t="s">
        <v>2587</v>
      </c>
      <c r="J150" s="15" t="s">
        <v>2701</v>
      </c>
      <c r="K150" s="15" t="s">
        <v>2705</v>
      </c>
    </row>
    <row r="151">
      <c r="A151" s="12" t="s">
        <v>1302</v>
      </c>
      <c r="B151" s="13" t="s">
        <v>1303</v>
      </c>
      <c r="C151" s="12">
        <v>2022.0</v>
      </c>
      <c r="D151" s="12">
        <v>0.0</v>
      </c>
      <c r="E151" s="12" t="s">
        <v>1135</v>
      </c>
      <c r="F151" s="12" t="s">
        <v>13</v>
      </c>
      <c r="G151" s="12" t="s">
        <v>14</v>
      </c>
      <c r="H151" s="14" t="s">
        <v>2398</v>
      </c>
      <c r="I151" s="15" t="s">
        <v>2587</v>
      </c>
      <c r="J151" s="15" t="s">
        <v>2701</v>
      </c>
      <c r="K151" s="15" t="s">
        <v>2705</v>
      </c>
    </row>
    <row r="152">
      <c r="A152" s="12" t="s">
        <v>1315</v>
      </c>
      <c r="B152" s="13" t="s">
        <v>1316</v>
      </c>
      <c r="C152" s="12">
        <v>2022.0</v>
      </c>
      <c r="D152" s="12">
        <v>0.0</v>
      </c>
      <c r="E152" s="12" t="s">
        <v>1135</v>
      </c>
      <c r="F152" s="12" t="s">
        <v>13</v>
      </c>
      <c r="G152" s="12" t="s">
        <v>14</v>
      </c>
      <c r="H152" s="14" t="s">
        <v>2398</v>
      </c>
      <c r="I152" s="15" t="s">
        <v>2587</v>
      </c>
      <c r="J152" s="15" t="s">
        <v>2701</v>
      </c>
      <c r="K152" s="15" t="s">
        <v>2705</v>
      </c>
    </row>
    <row r="153">
      <c r="A153" s="12" t="s">
        <v>1325</v>
      </c>
      <c r="B153" s="13" t="s">
        <v>1326</v>
      </c>
      <c r="C153" s="12">
        <v>2025.0</v>
      </c>
      <c r="D153" s="12">
        <v>0.0</v>
      </c>
      <c r="E153" s="12" t="s">
        <v>1135</v>
      </c>
      <c r="F153" s="12" t="s">
        <v>13</v>
      </c>
      <c r="G153" s="12" t="s">
        <v>14</v>
      </c>
      <c r="H153" s="14" t="s">
        <v>2398</v>
      </c>
      <c r="I153" s="15" t="s">
        <v>2587</v>
      </c>
      <c r="J153" s="15" t="s">
        <v>2701</v>
      </c>
      <c r="K153" s="15" t="s">
        <v>2705</v>
      </c>
    </row>
    <row r="154">
      <c r="A154" s="12" t="s">
        <v>1327</v>
      </c>
      <c r="B154" s="13" t="s">
        <v>1328</v>
      </c>
      <c r="C154" s="12">
        <v>2023.0</v>
      </c>
      <c r="D154" s="12">
        <v>0.0</v>
      </c>
      <c r="E154" s="12" t="s">
        <v>1135</v>
      </c>
      <c r="F154" s="12" t="s">
        <v>13</v>
      </c>
      <c r="G154" s="12" t="s">
        <v>14</v>
      </c>
      <c r="H154" s="14" t="s">
        <v>2398</v>
      </c>
      <c r="I154" s="15" t="s">
        <v>2587</v>
      </c>
      <c r="J154" s="15" t="s">
        <v>2701</v>
      </c>
      <c r="K154" s="15" t="s">
        <v>2705</v>
      </c>
    </row>
    <row r="155">
      <c r="A155" s="12" t="s">
        <v>1331</v>
      </c>
      <c r="B155" s="13" t="s">
        <v>1332</v>
      </c>
      <c r="C155" s="12">
        <v>2019.0</v>
      </c>
      <c r="D155" s="12">
        <v>0.0</v>
      </c>
      <c r="E155" s="12" t="s">
        <v>1135</v>
      </c>
      <c r="F155" s="12" t="s">
        <v>13</v>
      </c>
      <c r="G155" s="12" t="s">
        <v>14</v>
      </c>
      <c r="H155" s="14" t="s">
        <v>2398</v>
      </c>
      <c r="I155" s="15" t="s">
        <v>2587</v>
      </c>
      <c r="J155" s="15" t="s">
        <v>2701</v>
      </c>
      <c r="K155" s="15" t="s">
        <v>2705</v>
      </c>
    </row>
    <row r="156">
      <c r="A156" s="12" t="s">
        <v>1346</v>
      </c>
      <c r="B156" s="13" t="s">
        <v>1347</v>
      </c>
      <c r="C156" s="12">
        <v>2021.0</v>
      </c>
      <c r="D156" s="12">
        <v>0.0</v>
      </c>
      <c r="E156" s="12" t="s">
        <v>1135</v>
      </c>
      <c r="F156" s="12" t="s">
        <v>13</v>
      </c>
      <c r="G156" s="12" t="s">
        <v>14</v>
      </c>
      <c r="H156" s="14" t="s">
        <v>2398</v>
      </c>
      <c r="I156" s="15" t="s">
        <v>2587</v>
      </c>
      <c r="J156" s="15" t="s">
        <v>2701</v>
      </c>
      <c r="K156" s="15" t="s">
        <v>2705</v>
      </c>
    </row>
    <row r="157">
      <c r="A157" s="12" t="s">
        <v>1354</v>
      </c>
      <c r="B157" s="13" t="s">
        <v>1355</v>
      </c>
      <c r="C157" s="12">
        <v>2024.0</v>
      </c>
      <c r="D157" s="12">
        <v>0.0</v>
      </c>
      <c r="E157" s="12" t="s">
        <v>1135</v>
      </c>
      <c r="F157" s="12" t="s">
        <v>13</v>
      </c>
      <c r="G157" s="12" t="s">
        <v>14</v>
      </c>
      <c r="H157" s="14" t="s">
        <v>2398</v>
      </c>
      <c r="I157" s="15" t="s">
        <v>2587</v>
      </c>
      <c r="J157" s="15" t="s">
        <v>2701</v>
      </c>
      <c r="K157" s="15" t="s">
        <v>2705</v>
      </c>
    </row>
    <row r="158">
      <c r="A158" s="12" t="s">
        <v>1360</v>
      </c>
      <c r="B158" s="12"/>
      <c r="C158" s="12">
        <v>2023.0</v>
      </c>
      <c r="D158" s="12">
        <v>0.0</v>
      </c>
      <c r="E158" s="12" t="s">
        <v>1135</v>
      </c>
      <c r="F158" s="12" t="s">
        <v>13</v>
      </c>
      <c r="G158" s="12" t="s">
        <v>14</v>
      </c>
      <c r="H158" s="14" t="s">
        <v>2398</v>
      </c>
      <c r="I158" s="15" t="s">
        <v>2587</v>
      </c>
      <c r="J158" s="15" t="s">
        <v>2701</v>
      </c>
      <c r="K158" s="15" t="s">
        <v>2705</v>
      </c>
    </row>
    <row r="159">
      <c r="A159" s="12" t="s">
        <v>1373</v>
      </c>
      <c r="B159" s="13" t="s">
        <v>1374</v>
      </c>
      <c r="C159" s="12">
        <v>2022.0</v>
      </c>
      <c r="D159" s="12">
        <v>0.0</v>
      </c>
      <c r="E159" s="12" t="s">
        <v>1135</v>
      </c>
      <c r="F159" s="12" t="s">
        <v>13</v>
      </c>
      <c r="G159" s="12" t="s">
        <v>14</v>
      </c>
      <c r="H159" s="14" t="s">
        <v>2398</v>
      </c>
      <c r="I159" s="15" t="s">
        <v>2587</v>
      </c>
      <c r="J159" s="15" t="s">
        <v>2701</v>
      </c>
      <c r="K159" s="15" t="s">
        <v>2705</v>
      </c>
    </row>
    <row r="160">
      <c r="A160" s="12" t="s">
        <v>1534</v>
      </c>
      <c r="B160" s="13" t="s">
        <v>1535</v>
      </c>
      <c r="C160" s="12">
        <v>2023.0</v>
      </c>
      <c r="D160" s="12">
        <v>0.0</v>
      </c>
      <c r="E160" s="12" t="s">
        <v>1135</v>
      </c>
      <c r="F160" s="12" t="s">
        <v>13</v>
      </c>
      <c r="G160" s="12" t="s">
        <v>14</v>
      </c>
      <c r="H160" s="14" t="s">
        <v>2398</v>
      </c>
      <c r="I160" s="15" t="s">
        <v>2404</v>
      </c>
      <c r="J160" s="15" t="s">
        <v>2701</v>
      </c>
      <c r="K160" s="15" t="s">
        <v>2705</v>
      </c>
    </row>
    <row r="161">
      <c r="A161" s="12" t="s">
        <v>1597</v>
      </c>
      <c r="B161" s="13" t="s">
        <v>1598</v>
      </c>
      <c r="C161" s="12">
        <v>2025.0</v>
      </c>
      <c r="D161" s="12">
        <v>0.0</v>
      </c>
      <c r="E161" s="12" t="s">
        <v>1544</v>
      </c>
      <c r="F161" s="12" t="s">
        <v>13</v>
      </c>
      <c r="G161" s="12" t="s">
        <v>14</v>
      </c>
      <c r="H161" s="14" t="s">
        <v>2398</v>
      </c>
      <c r="I161" s="15" t="s">
        <v>2404</v>
      </c>
      <c r="J161" s="15" t="s">
        <v>2701</v>
      </c>
      <c r="K161" s="15" t="s">
        <v>2705</v>
      </c>
    </row>
    <row r="162">
      <c r="A162" s="12" t="s">
        <v>1557</v>
      </c>
      <c r="B162" s="13" t="s">
        <v>1558</v>
      </c>
      <c r="C162" s="12">
        <v>2025.0</v>
      </c>
      <c r="D162" s="12">
        <v>0.0</v>
      </c>
      <c r="E162" s="12" t="s">
        <v>1544</v>
      </c>
      <c r="F162" s="12" t="s">
        <v>13</v>
      </c>
      <c r="G162" s="12" t="s">
        <v>14</v>
      </c>
      <c r="H162" s="14" t="s">
        <v>2398</v>
      </c>
      <c r="I162" s="15" t="s">
        <v>2404</v>
      </c>
      <c r="J162" s="15" t="s">
        <v>2701</v>
      </c>
      <c r="K162" s="15" t="s">
        <v>2705</v>
      </c>
    </row>
    <row r="163">
      <c r="A163" s="12" t="s">
        <v>1553</v>
      </c>
      <c r="B163" s="13" t="s">
        <v>1554</v>
      </c>
      <c r="C163" s="12">
        <v>2024.0</v>
      </c>
      <c r="D163" s="12">
        <v>0.0</v>
      </c>
      <c r="E163" s="12" t="s">
        <v>1544</v>
      </c>
      <c r="F163" s="12" t="s">
        <v>13</v>
      </c>
      <c r="G163" s="12" t="s">
        <v>14</v>
      </c>
      <c r="H163" s="14" t="s">
        <v>2398</v>
      </c>
      <c r="I163" s="15" t="s">
        <v>2404</v>
      </c>
      <c r="J163" s="15" t="s">
        <v>2701</v>
      </c>
      <c r="K163" s="15" t="s">
        <v>2705</v>
      </c>
    </row>
    <row r="164">
      <c r="A164" s="12" t="s">
        <v>1266</v>
      </c>
      <c r="B164" s="13" t="s">
        <v>1267</v>
      </c>
      <c r="C164" s="12">
        <v>2017.0</v>
      </c>
      <c r="D164" s="12">
        <v>0.0</v>
      </c>
      <c r="E164" s="12" t="s">
        <v>1135</v>
      </c>
      <c r="F164" s="12" t="s">
        <v>21</v>
      </c>
      <c r="G164" s="12" t="s">
        <v>14</v>
      </c>
      <c r="H164" s="14" t="s">
        <v>2398</v>
      </c>
      <c r="I164" s="15" t="s">
        <v>2527</v>
      </c>
      <c r="J164" s="15" t="s">
        <v>2701</v>
      </c>
      <c r="K164" s="15" t="s">
        <v>2705</v>
      </c>
    </row>
    <row r="165">
      <c r="A165" s="12" t="s">
        <v>1524</v>
      </c>
      <c r="B165" s="13" t="s">
        <v>1525</v>
      </c>
      <c r="C165" s="12">
        <v>2021.0</v>
      </c>
      <c r="D165" s="12">
        <v>0.0</v>
      </c>
      <c r="E165" s="12" t="s">
        <v>1135</v>
      </c>
      <c r="F165" s="12" t="s">
        <v>13</v>
      </c>
      <c r="G165" s="12" t="s">
        <v>14</v>
      </c>
      <c r="H165" s="14" t="s">
        <v>2398</v>
      </c>
      <c r="I165" s="15" t="s">
        <v>2587</v>
      </c>
      <c r="J165" s="15" t="s">
        <v>2701</v>
      </c>
      <c r="K165" s="15" t="s">
        <v>2705</v>
      </c>
    </row>
    <row r="166">
      <c r="A166" s="12" t="s">
        <v>1538</v>
      </c>
      <c r="B166" s="13" t="s">
        <v>1539</v>
      </c>
      <c r="C166" s="12">
        <v>2024.0</v>
      </c>
      <c r="D166" s="12">
        <v>0.0</v>
      </c>
      <c r="E166" s="12" t="s">
        <v>1135</v>
      </c>
      <c r="F166" s="12" t="s">
        <v>13</v>
      </c>
      <c r="G166" s="12" t="s">
        <v>14</v>
      </c>
      <c r="H166" s="14" t="s">
        <v>2398</v>
      </c>
      <c r="I166" s="15" t="s">
        <v>2404</v>
      </c>
      <c r="J166" s="15" t="s">
        <v>2701</v>
      </c>
      <c r="K166" s="15" t="s">
        <v>2705</v>
      </c>
    </row>
    <row r="167">
      <c r="A167" s="12" t="s">
        <v>1506</v>
      </c>
      <c r="B167" s="13" t="s">
        <v>1507</v>
      </c>
      <c r="C167" s="12">
        <v>2020.0</v>
      </c>
      <c r="D167" s="12">
        <v>0.0</v>
      </c>
      <c r="E167" s="12" t="s">
        <v>1135</v>
      </c>
      <c r="F167" s="12" t="s">
        <v>13</v>
      </c>
      <c r="G167" s="12" t="s">
        <v>14</v>
      </c>
      <c r="H167" s="14" t="s">
        <v>2398</v>
      </c>
      <c r="I167" s="15" t="s">
        <v>2587</v>
      </c>
      <c r="J167" s="15" t="s">
        <v>2701</v>
      </c>
      <c r="K167" s="15" t="s">
        <v>2705</v>
      </c>
    </row>
    <row r="168">
      <c r="A168" s="12" t="s">
        <v>1484</v>
      </c>
      <c r="B168" s="13" t="s">
        <v>1485</v>
      </c>
      <c r="C168" s="12">
        <v>2024.0</v>
      </c>
      <c r="D168" s="12">
        <v>0.0</v>
      </c>
      <c r="E168" s="12" t="s">
        <v>1135</v>
      </c>
      <c r="F168" s="12" t="s">
        <v>13</v>
      </c>
      <c r="G168" s="12" t="s">
        <v>14</v>
      </c>
      <c r="H168" s="14" t="s">
        <v>2398</v>
      </c>
      <c r="I168" s="15" t="s">
        <v>2587</v>
      </c>
      <c r="J168" s="15" t="s">
        <v>2701</v>
      </c>
      <c r="K168" s="15" t="s">
        <v>2705</v>
      </c>
    </row>
    <row r="169">
      <c r="A169" s="12" t="s">
        <v>1455</v>
      </c>
      <c r="B169" s="13" t="s">
        <v>1456</v>
      </c>
      <c r="C169" s="12">
        <v>2021.0</v>
      </c>
      <c r="D169" s="12">
        <v>0.0</v>
      </c>
      <c r="E169" s="12" t="s">
        <v>1135</v>
      </c>
      <c r="F169" s="12" t="s">
        <v>13</v>
      </c>
      <c r="G169" s="12" t="s">
        <v>14</v>
      </c>
      <c r="H169" s="14" t="s">
        <v>2398</v>
      </c>
      <c r="I169" s="15" t="s">
        <v>2587</v>
      </c>
      <c r="J169" s="15" t="s">
        <v>2701</v>
      </c>
      <c r="K169" s="15" t="s">
        <v>2705</v>
      </c>
    </row>
    <row r="170">
      <c r="A170" s="12" t="s">
        <v>1385</v>
      </c>
      <c r="B170" s="13" t="s">
        <v>1386</v>
      </c>
      <c r="C170" s="12">
        <v>2019.0</v>
      </c>
      <c r="D170" s="12">
        <v>0.0</v>
      </c>
      <c r="E170" s="12" t="s">
        <v>1135</v>
      </c>
      <c r="F170" s="12" t="s">
        <v>13</v>
      </c>
      <c r="G170" s="12" t="s">
        <v>14</v>
      </c>
      <c r="H170" s="14" t="s">
        <v>2398</v>
      </c>
      <c r="I170" s="15" t="s">
        <v>2587</v>
      </c>
      <c r="J170" s="15" t="s">
        <v>2701</v>
      </c>
      <c r="K170" s="15" t="s">
        <v>2705</v>
      </c>
    </row>
    <row r="171">
      <c r="A171" s="12" t="s">
        <v>1399</v>
      </c>
      <c r="B171" s="13" t="s">
        <v>1400</v>
      </c>
      <c r="C171" s="12">
        <v>2023.0</v>
      </c>
      <c r="D171" s="12">
        <v>0.0</v>
      </c>
      <c r="E171" s="12" t="s">
        <v>1135</v>
      </c>
      <c r="F171" s="12" t="s">
        <v>13</v>
      </c>
      <c r="G171" s="12" t="s">
        <v>14</v>
      </c>
      <c r="H171" s="14" t="s">
        <v>2398</v>
      </c>
      <c r="I171" s="15" t="s">
        <v>2602</v>
      </c>
      <c r="J171" s="15" t="s">
        <v>2701</v>
      </c>
      <c r="K171" s="15" t="s">
        <v>2705</v>
      </c>
    </row>
    <row r="172">
      <c r="A172" s="12" t="s">
        <v>1403</v>
      </c>
      <c r="B172" s="13" t="s">
        <v>1404</v>
      </c>
      <c r="C172" s="12">
        <v>2023.0</v>
      </c>
      <c r="D172" s="12">
        <v>0.0</v>
      </c>
      <c r="E172" s="12" t="s">
        <v>1135</v>
      </c>
      <c r="F172" s="12" t="s">
        <v>13</v>
      </c>
      <c r="G172" s="12" t="s">
        <v>14</v>
      </c>
      <c r="H172" s="14" t="s">
        <v>2398</v>
      </c>
      <c r="I172" s="15" t="s">
        <v>2587</v>
      </c>
      <c r="J172" s="15" t="s">
        <v>2701</v>
      </c>
      <c r="K172" s="15" t="s">
        <v>2705</v>
      </c>
    </row>
    <row r="173">
      <c r="A173" s="12" t="s">
        <v>1545</v>
      </c>
      <c r="B173" s="13" t="s">
        <v>1546</v>
      </c>
      <c r="C173" s="12"/>
      <c r="D173" s="12">
        <v>0.0</v>
      </c>
      <c r="E173" s="12" t="s">
        <v>1544</v>
      </c>
      <c r="F173" s="12" t="s">
        <v>21</v>
      </c>
      <c r="G173" s="12" t="s">
        <v>14</v>
      </c>
      <c r="H173" s="14" t="s">
        <v>2398</v>
      </c>
      <c r="I173" s="15" t="s">
        <v>2526</v>
      </c>
      <c r="J173" s="15" t="s">
        <v>2701</v>
      </c>
      <c r="K173" s="15" t="s">
        <v>2705</v>
      </c>
    </row>
    <row r="174">
      <c r="A174" s="12" t="s">
        <v>1599</v>
      </c>
      <c r="B174" s="13" t="s">
        <v>1600</v>
      </c>
      <c r="C174" s="12"/>
      <c r="D174" s="12">
        <v>0.0</v>
      </c>
      <c r="E174" s="12" t="s">
        <v>1544</v>
      </c>
      <c r="F174" s="12" t="s">
        <v>21</v>
      </c>
      <c r="G174" s="12" t="s">
        <v>14</v>
      </c>
      <c r="H174" s="14" t="s">
        <v>2398</v>
      </c>
      <c r="I174" s="15" t="s">
        <v>2526</v>
      </c>
      <c r="J174" s="15" t="s">
        <v>2701</v>
      </c>
      <c r="K174" s="15" t="s">
        <v>2705</v>
      </c>
    </row>
    <row r="175">
      <c r="A175" s="12" t="s">
        <v>1419</v>
      </c>
      <c r="B175" s="13" t="s">
        <v>1420</v>
      </c>
      <c r="C175" s="12">
        <v>2023.0</v>
      </c>
      <c r="D175" s="12">
        <v>0.0</v>
      </c>
      <c r="E175" s="12" t="s">
        <v>1135</v>
      </c>
      <c r="F175" s="12" t="s">
        <v>13</v>
      </c>
      <c r="G175" s="12" t="s">
        <v>14</v>
      </c>
      <c r="H175" s="14" t="s">
        <v>2398</v>
      </c>
      <c r="I175" s="15" t="s">
        <v>2587</v>
      </c>
      <c r="J175" s="15" t="s">
        <v>2701</v>
      </c>
      <c r="K175" s="15" t="s">
        <v>2705</v>
      </c>
    </row>
    <row r="176">
      <c r="A176" s="12" t="s">
        <v>1474</v>
      </c>
      <c r="B176" s="13" t="s">
        <v>1475</v>
      </c>
      <c r="C176" s="12">
        <v>2020.0</v>
      </c>
      <c r="D176" s="12">
        <v>0.0</v>
      </c>
      <c r="E176" s="12" t="s">
        <v>1135</v>
      </c>
      <c r="F176" s="12" t="s">
        <v>13</v>
      </c>
      <c r="G176" s="12" t="s">
        <v>14</v>
      </c>
      <c r="H176" s="14" t="s">
        <v>2398</v>
      </c>
      <c r="I176" s="15" t="s">
        <v>2587</v>
      </c>
      <c r="J176" s="15" t="s">
        <v>2701</v>
      </c>
      <c r="K176" s="15" t="s">
        <v>2705</v>
      </c>
    </row>
    <row r="177">
      <c r="A177" s="12" t="s">
        <v>1526</v>
      </c>
      <c r="B177" s="13" t="s">
        <v>1527</v>
      </c>
      <c r="C177" s="12">
        <v>2021.0</v>
      </c>
      <c r="D177" s="12">
        <v>6.0</v>
      </c>
      <c r="E177" s="12" t="s">
        <v>1135</v>
      </c>
      <c r="F177" s="12" t="s">
        <v>13</v>
      </c>
      <c r="G177" s="12" t="s">
        <v>14</v>
      </c>
      <c r="H177" s="14" t="s">
        <v>2398</v>
      </c>
      <c r="I177" s="15" t="s">
        <v>2587</v>
      </c>
      <c r="J177" s="15" t="s">
        <v>2701</v>
      </c>
      <c r="K177" s="15" t="s">
        <v>2705</v>
      </c>
    </row>
    <row r="178">
      <c r="A178" s="12" t="s">
        <v>1219</v>
      </c>
      <c r="B178" s="13" t="s">
        <v>1220</v>
      </c>
      <c r="C178" s="12">
        <v>2021.0</v>
      </c>
      <c r="D178" s="12">
        <v>7.0</v>
      </c>
      <c r="E178" s="12" t="s">
        <v>1135</v>
      </c>
      <c r="F178" s="12" t="s">
        <v>13</v>
      </c>
      <c r="G178" s="12" t="s">
        <v>14</v>
      </c>
      <c r="H178" s="14" t="s">
        <v>2398</v>
      </c>
      <c r="I178" s="15" t="s">
        <v>2706</v>
      </c>
      <c r="J178" s="15" t="s">
        <v>2701</v>
      </c>
      <c r="K178" s="15" t="s">
        <v>2705</v>
      </c>
    </row>
    <row r="179">
      <c r="A179" s="12" t="s">
        <v>1227</v>
      </c>
      <c r="B179" s="13" t="s">
        <v>1228</v>
      </c>
      <c r="C179" s="12">
        <v>2022.0</v>
      </c>
      <c r="D179" s="12">
        <v>3.0</v>
      </c>
      <c r="E179" s="12" t="s">
        <v>1135</v>
      </c>
      <c r="F179" s="12" t="s">
        <v>13</v>
      </c>
      <c r="G179" s="12" t="s">
        <v>14</v>
      </c>
      <c r="H179" s="14" t="s">
        <v>2398</v>
      </c>
      <c r="I179" s="15" t="s">
        <v>2404</v>
      </c>
      <c r="J179" s="15" t="s">
        <v>2701</v>
      </c>
      <c r="K179" s="15" t="s">
        <v>2705</v>
      </c>
    </row>
    <row r="180">
      <c r="A180" s="12" t="s">
        <v>1254</v>
      </c>
      <c r="B180" s="13" t="s">
        <v>1255</v>
      </c>
      <c r="C180" s="12">
        <v>2021.0</v>
      </c>
      <c r="D180" s="12">
        <v>74.0</v>
      </c>
      <c r="E180" s="12" t="s">
        <v>1135</v>
      </c>
      <c r="F180" s="12" t="s">
        <v>13</v>
      </c>
      <c r="G180" s="12" t="s">
        <v>14</v>
      </c>
      <c r="H180" s="14" t="s">
        <v>2398</v>
      </c>
      <c r="I180" s="15" t="s">
        <v>2404</v>
      </c>
      <c r="J180" s="15" t="s">
        <v>2701</v>
      </c>
      <c r="K180" s="15" t="s">
        <v>2705</v>
      </c>
    </row>
    <row r="181">
      <c r="A181" s="12" t="s">
        <v>1262</v>
      </c>
      <c r="B181" s="13" t="s">
        <v>1263</v>
      </c>
      <c r="C181" s="12">
        <v>2021.0</v>
      </c>
      <c r="D181" s="12">
        <v>36.0</v>
      </c>
      <c r="E181" s="12" t="s">
        <v>1135</v>
      </c>
      <c r="F181" s="12" t="s">
        <v>13</v>
      </c>
      <c r="G181" s="12" t="s">
        <v>14</v>
      </c>
      <c r="H181" s="14" t="s">
        <v>2398</v>
      </c>
      <c r="I181" s="15" t="s">
        <v>2404</v>
      </c>
      <c r="J181" s="15" t="s">
        <v>2701</v>
      </c>
      <c r="K181" s="15" t="s">
        <v>2705</v>
      </c>
    </row>
    <row r="182">
      <c r="A182" s="12" t="s">
        <v>1276</v>
      </c>
      <c r="B182" s="13" t="s">
        <v>1277</v>
      </c>
      <c r="C182" s="12">
        <v>2022.0</v>
      </c>
      <c r="D182" s="12">
        <v>1.0</v>
      </c>
      <c r="E182" s="12" t="s">
        <v>1135</v>
      </c>
      <c r="F182" s="12" t="s">
        <v>13</v>
      </c>
      <c r="G182" s="12" t="s">
        <v>14</v>
      </c>
      <c r="H182" s="14" t="s">
        <v>2398</v>
      </c>
      <c r="I182" s="15" t="s">
        <v>2587</v>
      </c>
      <c r="J182" s="15" t="s">
        <v>2701</v>
      </c>
      <c r="K182" s="15" t="s">
        <v>2705</v>
      </c>
    </row>
    <row r="183">
      <c r="A183" s="12" t="s">
        <v>1306</v>
      </c>
      <c r="B183" s="13" t="s">
        <v>1307</v>
      </c>
      <c r="C183" s="12">
        <v>2019.0</v>
      </c>
      <c r="D183" s="12">
        <v>15.0</v>
      </c>
      <c r="E183" s="12" t="s">
        <v>1135</v>
      </c>
      <c r="F183" s="12" t="s">
        <v>13</v>
      </c>
      <c r="G183" s="12" t="s">
        <v>14</v>
      </c>
      <c r="H183" s="14" t="s">
        <v>2398</v>
      </c>
      <c r="I183" s="15" t="s">
        <v>2587</v>
      </c>
      <c r="J183" s="15" t="s">
        <v>2701</v>
      </c>
      <c r="K183" s="15" t="s">
        <v>2705</v>
      </c>
    </row>
    <row r="184">
      <c r="A184" s="12" t="s">
        <v>1313</v>
      </c>
      <c r="B184" s="13" t="s">
        <v>1314</v>
      </c>
      <c r="C184" s="12">
        <v>2022.0</v>
      </c>
      <c r="D184" s="12">
        <v>2.0</v>
      </c>
      <c r="E184" s="12" t="s">
        <v>1135</v>
      </c>
      <c r="F184" s="12" t="s">
        <v>13</v>
      </c>
      <c r="G184" s="12" t="s">
        <v>14</v>
      </c>
      <c r="H184" s="14" t="s">
        <v>2398</v>
      </c>
      <c r="I184" s="15" t="s">
        <v>2587</v>
      </c>
      <c r="J184" s="15" t="s">
        <v>2701</v>
      </c>
      <c r="K184" s="15" t="s">
        <v>2705</v>
      </c>
    </row>
    <row r="185">
      <c r="A185" s="12" t="s">
        <v>1323</v>
      </c>
      <c r="B185" s="13" t="s">
        <v>1324</v>
      </c>
      <c r="C185" s="12">
        <v>2021.0</v>
      </c>
      <c r="D185" s="12">
        <v>6.0</v>
      </c>
      <c r="E185" s="12" t="s">
        <v>1135</v>
      </c>
      <c r="F185" s="12" t="s">
        <v>13</v>
      </c>
      <c r="G185" s="12" t="s">
        <v>14</v>
      </c>
      <c r="H185" s="14" t="s">
        <v>2398</v>
      </c>
      <c r="I185" s="15" t="s">
        <v>2587</v>
      </c>
      <c r="J185" s="15" t="s">
        <v>2701</v>
      </c>
      <c r="K185" s="15" t="s">
        <v>2705</v>
      </c>
    </row>
    <row r="186">
      <c r="A186" s="12" t="s">
        <v>1369</v>
      </c>
      <c r="B186" s="13" t="s">
        <v>1370</v>
      </c>
      <c r="C186" s="12">
        <v>2021.0</v>
      </c>
      <c r="D186" s="12">
        <v>3.0</v>
      </c>
      <c r="E186" s="12" t="s">
        <v>1135</v>
      </c>
      <c r="F186" s="12" t="s">
        <v>13</v>
      </c>
      <c r="G186" s="12" t="s">
        <v>14</v>
      </c>
      <c r="H186" s="14" t="s">
        <v>2398</v>
      </c>
      <c r="I186" s="15" t="s">
        <v>2587</v>
      </c>
      <c r="J186" s="15" t="s">
        <v>2701</v>
      </c>
      <c r="K186" s="15" t="s">
        <v>2705</v>
      </c>
    </row>
    <row r="187">
      <c r="A187" s="12" t="s">
        <v>1500</v>
      </c>
      <c r="B187" s="13" t="s">
        <v>1501</v>
      </c>
      <c r="C187" s="12">
        <v>2021.0</v>
      </c>
      <c r="D187" s="12">
        <v>5.0</v>
      </c>
      <c r="E187" s="12" t="s">
        <v>1135</v>
      </c>
      <c r="F187" s="12" t="s">
        <v>13</v>
      </c>
      <c r="G187" s="12" t="s">
        <v>14</v>
      </c>
      <c r="H187" s="14" t="s">
        <v>2398</v>
      </c>
      <c r="I187" s="15" t="s">
        <v>2587</v>
      </c>
      <c r="J187" s="15" t="s">
        <v>2701</v>
      </c>
      <c r="K187" s="15" t="s">
        <v>2705</v>
      </c>
    </row>
    <row r="188">
      <c r="A188" s="12" t="s">
        <v>1540</v>
      </c>
      <c r="B188" s="13" t="s">
        <v>1541</v>
      </c>
      <c r="C188" s="12">
        <v>2021.0</v>
      </c>
      <c r="D188" s="12">
        <v>15.0</v>
      </c>
      <c r="E188" s="12" t="s">
        <v>1135</v>
      </c>
      <c r="F188" s="12" t="s">
        <v>13</v>
      </c>
      <c r="G188" s="12" t="s">
        <v>14</v>
      </c>
      <c r="H188" s="14" t="s">
        <v>2398</v>
      </c>
      <c r="I188" s="15" t="s">
        <v>2404</v>
      </c>
      <c r="J188" s="15" t="s">
        <v>2701</v>
      </c>
      <c r="K188" s="15" t="s">
        <v>2705</v>
      </c>
    </row>
    <row r="189">
      <c r="A189" s="12" t="s">
        <v>1547</v>
      </c>
      <c r="B189" s="13" t="s">
        <v>1548</v>
      </c>
      <c r="C189" s="12">
        <v>2019.0</v>
      </c>
      <c r="D189" s="12">
        <v>262.0</v>
      </c>
      <c r="E189" s="12" t="s">
        <v>1544</v>
      </c>
      <c r="F189" s="12" t="s">
        <v>13</v>
      </c>
      <c r="G189" s="12" t="s">
        <v>14</v>
      </c>
      <c r="H189" s="14" t="s">
        <v>2398</v>
      </c>
      <c r="I189" s="15" t="s">
        <v>2404</v>
      </c>
      <c r="J189" s="15" t="s">
        <v>2701</v>
      </c>
      <c r="K189" s="15" t="s">
        <v>2705</v>
      </c>
    </row>
    <row r="190">
      <c r="A190" s="12" t="s">
        <v>1567</v>
      </c>
      <c r="B190" s="13" t="s">
        <v>1568</v>
      </c>
      <c r="C190" s="12">
        <v>2021.0</v>
      </c>
      <c r="D190" s="12">
        <v>75.0</v>
      </c>
      <c r="E190" s="12" t="s">
        <v>1544</v>
      </c>
      <c r="F190" s="12" t="s">
        <v>13</v>
      </c>
      <c r="G190" s="12" t="s">
        <v>14</v>
      </c>
      <c r="H190" s="14" t="s">
        <v>2398</v>
      </c>
      <c r="I190" s="15" t="s">
        <v>2404</v>
      </c>
      <c r="J190" s="15" t="s">
        <v>2701</v>
      </c>
      <c r="K190" s="15" t="s">
        <v>2705</v>
      </c>
    </row>
    <row r="191">
      <c r="A191" s="12" t="s">
        <v>1573</v>
      </c>
      <c r="B191" s="13" t="s">
        <v>1574</v>
      </c>
      <c r="C191" s="12">
        <v>2021.0</v>
      </c>
      <c r="D191" s="12">
        <v>56.0</v>
      </c>
      <c r="E191" s="12" t="s">
        <v>1544</v>
      </c>
      <c r="F191" s="12" t="s">
        <v>13</v>
      </c>
      <c r="G191" s="12" t="s">
        <v>14</v>
      </c>
      <c r="H191" s="14" t="s">
        <v>2398</v>
      </c>
      <c r="I191" s="15" t="s">
        <v>2404</v>
      </c>
      <c r="J191" s="15" t="s">
        <v>2701</v>
      </c>
      <c r="K191" s="15" t="s">
        <v>2705</v>
      </c>
    </row>
    <row r="192">
      <c r="A192" s="12" t="s">
        <v>1585</v>
      </c>
      <c r="B192" s="13" t="s">
        <v>1586</v>
      </c>
      <c r="C192" s="12">
        <v>2024.0</v>
      </c>
      <c r="D192" s="12">
        <v>2.0</v>
      </c>
      <c r="E192" s="12" t="s">
        <v>1544</v>
      </c>
      <c r="F192" s="12" t="s">
        <v>13</v>
      </c>
      <c r="G192" s="12" t="s">
        <v>14</v>
      </c>
      <c r="H192" s="14" t="s">
        <v>2398</v>
      </c>
      <c r="I192" s="15" t="s">
        <v>2404</v>
      </c>
      <c r="J192" s="15" t="s">
        <v>2701</v>
      </c>
      <c r="K192" s="15" t="s">
        <v>2705</v>
      </c>
    </row>
    <row r="193">
      <c r="A193" s="12" t="s">
        <v>1312</v>
      </c>
      <c r="B193" s="12"/>
      <c r="C193" s="12">
        <v>2022.0</v>
      </c>
      <c r="D193" s="12">
        <v>5.0</v>
      </c>
      <c r="E193" s="12" t="s">
        <v>1135</v>
      </c>
      <c r="F193" s="12" t="s">
        <v>13</v>
      </c>
      <c r="G193" s="12" t="s">
        <v>14</v>
      </c>
      <c r="H193" s="14" t="s">
        <v>2398</v>
      </c>
      <c r="I193" s="15" t="s">
        <v>2587</v>
      </c>
      <c r="J193" s="15" t="s">
        <v>2701</v>
      </c>
      <c r="K193" s="15" t="s">
        <v>2705</v>
      </c>
    </row>
    <row r="194">
      <c r="A194" s="12" t="s">
        <v>1211</v>
      </c>
      <c r="B194" s="13" t="s">
        <v>1212</v>
      </c>
      <c r="C194" s="12">
        <v>2022.0</v>
      </c>
      <c r="D194" s="12">
        <v>10.0</v>
      </c>
      <c r="E194" s="12" t="s">
        <v>1135</v>
      </c>
      <c r="F194" s="12" t="s">
        <v>13</v>
      </c>
      <c r="G194" s="12" t="s">
        <v>14</v>
      </c>
      <c r="H194" s="14" t="s">
        <v>2398</v>
      </c>
      <c r="I194" s="15" t="s">
        <v>2404</v>
      </c>
      <c r="J194" s="15" t="s">
        <v>2701</v>
      </c>
      <c r="K194" s="15" t="s">
        <v>2705</v>
      </c>
    </row>
    <row r="195">
      <c r="A195" s="12" t="s">
        <v>1496</v>
      </c>
      <c r="B195" s="13" t="s">
        <v>1497</v>
      </c>
      <c r="C195" s="12">
        <v>2022.0</v>
      </c>
      <c r="D195" s="12">
        <v>17.0</v>
      </c>
      <c r="E195" s="12" t="s">
        <v>1135</v>
      </c>
      <c r="F195" s="12" t="s">
        <v>13</v>
      </c>
      <c r="G195" s="12" t="s">
        <v>14</v>
      </c>
      <c r="H195" s="14" t="s">
        <v>2398</v>
      </c>
      <c r="I195" s="15" t="s">
        <v>2587</v>
      </c>
      <c r="J195" s="15" t="s">
        <v>2701</v>
      </c>
      <c r="K195" s="15" t="s">
        <v>2707</v>
      </c>
    </row>
    <row r="196">
      <c r="A196" s="12" t="s">
        <v>1233</v>
      </c>
      <c r="B196" s="13" t="s">
        <v>1234</v>
      </c>
      <c r="C196" s="12">
        <v>2024.0</v>
      </c>
      <c r="D196" s="12">
        <v>16.0</v>
      </c>
      <c r="E196" s="12" t="s">
        <v>1135</v>
      </c>
      <c r="F196" s="12" t="s">
        <v>13</v>
      </c>
      <c r="G196" s="12" t="s">
        <v>14</v>
      </c>
      <c r="H196" s="14" t="s">
        <v>2398</v>
      </c>
      <c r="I196" s="15" t="s">
        <v>2404</v>
      </c>
      <c r="J196" s="15" t="s">
        <v>2701</v>
      </c>
      <c r="K196" s="15" t="s">
        <v>2708</v>
      </c>
    </row>
    <row r="197">
      <c r="A197" s="12" t="s">
        <v>1268</v>
      </c>
      <c r="B197" s="13" t="s">
        <v>1269</v>
      </c>
      <c r="C197" s="12">
        <v>2019.0</v>
      </c>
      <c r="D197" s="12">
        <v>97.0</v>
      </c>
      <c r="E197" s="12" t="s">
        <v>1135</v>
      </c>
      <c r="F197" s="12" t="s">
        <v>13</v>
      </c>
      <c r="G197" s="12" t="s">
        <v>14</v>
      </c>
      <c r="H197" s="14" t="s">
        <v>2398</v>
      </c>
      <c r="I197" s="15" t="s">
        <v>2587</v>
      </c>
      <c r="J197" s="15" t="s">
        <v>2701</v>
      </c>
      <c r="K197" s="15" t="s">
        <v>2661</v>
      </c>
    </row>
    <row r="198">
      <c r="A198" s="12" t="s">
        <v>1433</v>
      </c>
      <c r="B198" s="13" t="s">
        <v>1434</v>
      </c>
      <c r="C198" s="12">
        <v>2019.0</v>
      </c>
      <c r="D198" s="12">
        <v>141.0</v>
      </c>
      <c r="E198" s="12" t="s">
        <v>1135</v>
      </c>
      <c r="F198" s="12" t="s">
        <v>13</v>
      </c>
      <c r="G198" s="12" t="s">
        <v>14</v>
      </c>
      <c r="H198" s="14" t="s">
        <v>2398</v>
      </c>
      <c r="I198" s="15" t="s">
        <v>2702</v>
      </c>
      <c r="J198" s="15" t="s">
        <v>2701</v>
      </c>
      <c r="K198" s="15" t="s">
        <v>2709</v>
      </c>
    </row>
    <row r="199">
      <c r="A199" s="12" t="s">
        <v>1579</v>
      </c>
      <c r="B199" s="13" t="s">
        <v>1580</v>
      </c>
      <c r="C199" s="12">
        <v>1908.0</v>
      </c>
      <c r="D199" s="12">
        <v>4.0</v>
      </c>
      <c r="E199" s="12" t="s">
        <v>1544</v>
      </c>
      <c r="F199" s="12" t="s">
        <v>21</v>
      </c>
      <c r="G199" s="12" t="s">
        <v>14</v>
      </c>
      <c r="H199" s="14" t="s">
        <v>2398</v>
      </c>
      <c r="I199" s="15" t="s">
        <v>2404</v>
      </c>
      <c r="J199" s="15" t="s">
        <v>2701</v>
      </c>
      <c r="K199" s="15" t="s">
        <v>2710</v>
      </c>
    </row>
    <row r="200">
      <c r="A200" s="12" t="s">
        <v>1246</v>
      </c>
      <c r="B200" s="13" t="s">
        <v>1247</v>
      </c>
      <c r="C200" s="12">
        <v>2021.0</v>
      </c>
      <c r="D200" s="12">
        <v>8.0</v>
      </c>
      <c r="E200" s="12" t="s">
        <v>1135</v>
      </c>
      <c r="F200" s="12" t="s">
        <v>13</v>
      </c>
      <c r="G200" s="12" t="s">
        <v>14</v>
      </c>
      <c r="H200" s="14" t="s">
        <v>2398</v>
      </c>
      <c r="I200" s="15" t="s">
        <v>2699</v>
      </c>
      <c r="J200" s="15" t="s">
        <v>2701</v>
      </c>
      <c r="K200" s="15" t="s">
        <v>2699</v>
      </c>
    </row>
    <row r="201">
      <c r="A201" s="12" t="s">
        <v>1304</v>
      </c>
      <c r="B201" s="13" t="s">
        <v>1305</v>
      </c>
      <c r="C201" s="12">
        <v>2023.0</v>
      </c>
      <c r="D201" s="12">
        <v>3.0</v>
      </c>
      <c r="E201" s="12" t="s">
        <v>1135</v>
      </c>
      <c r="F201" s="12" t="s">
        <v>13</v>
      </c>
      <c r="G201" s="12" t="s">
        <v>14</v>
      </c>
      <c r="H201" s="14" t="s">
        <v>2398</v>
      </c>
      <c r="I201" s="15" t="s">
        <v>2699</v>
      </c>
      <c r="J201" s="15" t="s">
        <v>2711</v>
      </c>
      <c r="K201" s="15" t="s">
        <v>2699</v>
      </c>
    </row>
  </sheetData>
  <hyperlinks>
    <hyperlink r:id="rId1" ref="B1"/>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61"/>
    <hyperlink r:id="rId59" ref="B62"/>
    <hyperlink r:id="rId60" ref="B63"/>
    <hyperlink r:id="rId61" ref="B64"/>
    <hyperlink r:id="rId62" ref="B65"/>
    <hyperlink r:id="rId63" ref="B66"/>
    <hyperlink r:id="rId64" ref="B67"/>
    <hyperlink r:id="rId65" ref="B68"/>
    <hyperlink r:id="rId66" ref="B69"/>
    <hyperlink r:id="rId67" ref="B70"/>
    <hyperlink r:id="rId68" ref="B71"/>
    <hyperlink r:id="rId69" ref="B72"/>
    <hyperlink r:id="rId70" ref="B73"/>
    <hyperlink r:id="rId71" ref="B74"/>
    <hyperlink r:id="rId72" ref="B75"/>
    <hyperlink r:id="rId73" ref="B76"/>
    <hyperlink r:id="rId74" ref="B77"/>
    <hyperlink r:id="rId75" ref="B78"/>
    <hyperlink r:id="rId76" ref="B79"/>
    <hyperlink r:id="rId77" ref="B80"/>
    <hyperlink r:id="rId78" ref="B81"/>
    <hyperlink r:id="rId79" ref="B82"/>
    <hyperlink r:id="rId80" ref="B83"/>
    <hyperlink r:id="rId81" ref="B84"/>
    <hyperlink r:id="rId82" ref="B85"/>
    <hyperlink r:id="rId83" ref="B87"/>
    <hyperlink r:id="rId84" ref="B88"/>
    <hyperlink r:id="rId85" ref="B89"/>
    <hyperlink r:id="rId86" ref="B90"/>
    <hyperlink r:id="rId87" ref="B91"/>
    <hyperlink r:id="rId88" ref="B92"/>
    <hyperlink r:id="rId89" ref="B93"/>
    <hyperlink r:id="rId90" ref="B94"/>
    <hyperlink r:id="rId91" ref="B95"/>
    <hyperlink r:id="rId92" ref="B96"/>
    <hyperlink r:id="rId93" ref="B97"/>
    <hyperlink r:id="rId94" ref="B98"/>
    <hyperlink r:id="rId95" ref="B99"/>
    <hyperlink r:id="rId96" ref="B100"/>
    <hyperlink r:id="rId97" ref="B101"/>
    <hyperlink r:id="rId98" ref="B102"/>
    <hyperlink r:id="rId99" ref="B103"/>
    <hyperlink r:id="rId100" ref="B104"/>
    <hyperlink r:id="rId101" ref="B105"/>
    <hyperlink r:id="rId102" ref="B106"/>
    <hyperlink r:id="rId103" ref="B107"/>
    <hyperlink r:id="rId104" ref="B108"/>
    <hyperlink r:id="rId105" ref="B109"/>
    <hyperlink r:id="rId106" ref="B110"/>
    <hyperlink r:id="rId107" ref="B111"/>
    <hyperlink r:id="rId108" ref="B112"/>
    <hyperlink r:id="rId109" ref="B113"/>
    <hyperlink r:id="rId110" ref="B114"/>
    <hyperlink r:id="rId111" ref="B115"/>
    <hyperlink r:id="rId112" ref="B116"/>
    <hyperlink r:id="rId113" ref="B117"/>
    <hyperlink r:id="rId114" ref="B118"/>
    <hyperlink r:id="rId115" ref="B119"/>
    <hyperlink r:id="rId116" ref="B120"/>
    <hyperlink r:id="rId117" ref="B121"/>
    <hyperlink r:id="rId118" ref="B122"/>
    <hyperlink r:id="rId119" ref="B123"/>
    <hyperlink r:id="rId120" ref="B124"/>
    <hyperlink r:id="rId121" ref="B125"/>
    <hyperlink r:id="rId122" ref="B126"/>
    <hyperlink r:id="rId123" ref="B127"/>
    <hyperlink r:id="rId124" ref="B128"/>
    <hyperlink r:id="rId125" ref="B130"/>
    <hyperlink r:id="rId126" ref="B131"/>
    <hyperlink r:id="rId127" ref="B132"/>
    <hyperlink r:id="rId128" ref="B133"/>
    <hyperlink r:id="rId129" ref="B134"/>
    <hyperlink r:id="rId130" ref="B135"/>
    <hyperlink r:id="rId131" ref="B136"/>
    <hyperlink r:id="rId132" ref="B137"/>
    <hyperlink r:id="rId133" ref="B138"/>
    <hyperlink r:id="rId134" ref="B139"/>
    <hyperlink r:id="rId135" ref="B141"/>
    <hyperlink r:id="rId136" ref="B142"/>
    <hyperlink r:id="rId137" ref="B143"/>
    <hyperlink r:id="rId138" ref="B144"/>
    <hyperlink r:id="rId139" ref="B145"/>
    <hyperlink r:id="rId140" ref="B146"/>
    <hyperlink r:id="rId141" ref="B147"/>
    <hyperlink r:id="rId142" ref="B148"/>
    <hyperlink r:id="rId143" ref="B149"/>
    <hyperlink r:id="rId144" ref="B150"/>
    <hyperlink r:id="rId145" ref="B151"/>
    <hyperlink r:id="rId146" ref="B152"/>
    <hyperlink r:id="rId147" ref="B153"/>
    <hyperlink r:id="rId148" ref="B154"/>
    <hyperlink r:id="rId149" ref="B155"/>
    <hyperlink r:id="rId150" ref="B156"/>
    <hyperlink r:id="rId151" ref="B157"/>
    <hyperlink r:id="rId152" ref="B159"/>
    <hyperlink r:id="rId153" ref="B160"/>
    <hyperlink r:id="rId154" ref="B161"/>
    <hyperlink r:id="rId155" ref="B162"/>
    <hyperlink r:id="rId156" ref="B163"/>
    <hyperlink r:id="rId157" ref="B164"/>
    <hyperlink r:id="rId158" ref="B165"/>
    <hyperlink r:id="rId159" ref="B166"/>
    <hyperlink r:id="rId160" ref="B167"/>
    <hyperlink r:id="rId161" ref="B168"/>
    <hyperlink r:id="rId162" ref="B169"/>
    <hyperlink r:id="rId163" ref="B170"/>
    <hyperlink r:id="rId164" ref="B171"/>
    <hyperlink r:id="rId165" ref="B172"/>
    <hyperlink r:id="rId166" ref="B173"/>
    <hyperlink r:id="rId167" ref="B174"/>
    <hyperlink r:id="rId168" ref="B175"/>
    <hyperlink r:id="rId169" ref="B176"/>
    <hyperlink r:id="rId170" ref="B177"/>
    <hyperlink r:id="rId171" ref="B178"/>
    <hyperlink r:id="rId172" ref="B179"/>
    <hyperlink r:id="rId173" ref="B180"/>
    <hyperlink r:id="rId174" ref="B181"/>
    <hyperlink r:id="rId175" ref="B182"/>
    <hyperlink r:id="rId176" ref="B183"/>
    <hyperlink r:id="rId177" ref="B184"/>
    <hyperlink r:id="rId178" ref="B185"/>
    <hyperlink r:id="rId179" ref="B186"/>
    <hyperlink r:id="rId180" ref="B187"/>
    <hyperlink r:id="rId181" ref="B188"/>
    <hyperlink r:id="rId182" ref="B189"/>
    <hyperlink r:id="rId183" ref="B190"/>
    <hyperlink r:id="rId184" ref="B191"/>
    <hyperlink r:id="rId185" ref="B192"/>
    <hyperlink r:id="rId186" ref="B194"/>
    <hyperlink r:id="rId187" ref="B195"/>
    <hyperlink r:id="rId188" ref="B196"/>
    <hyperlink r:id="rId189" ref="B197"/>
    <hyperlink r:id="rId190" ref="B198"/>
    <hyperlink r:id="rId191" ref="B199"/>
    <hyperlink r:id="rId192" ref="B200"/>
    <hyperlink r:id="rId193" ref="B201"/>
  </hyperlinks>
  <drawing r:id="rId194"/>
  <tableParts count="3">
    <tablePart r:id="rId198"/>
    <tablePart r:id="rId199"/>
    <tablePart r:id="rId2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38"/>
    <col customWidth="1" min="2" max="2" width="52.0"/>
    <col customWidth="1" min="9" max="9" width="20.38"/>
    <col customWidth="1" min="11" max="11" width="80.88"/>
  </cols>
  <sheetData>
    <row r="1">
      <c r="A1" s="20" t="s">
        <v>1144</v>
      </c>
      <c r="B1" s="21" t="s">
        <v>2712</v>
      </c>
      <c r="C1" s="20">
        <v>2022.0</v>
      </c>
      <c r="D1" s="20">
        <v>8.0</v>
      </c>
      <c r="E1" s="20" t="s">
        <v>1135</v>
      </c>
      <c r="F1" s="20" t="b">
        <v>1</v>
      </c>
      <c r="G1" s="20" t="s">
        <v>14</v>
      </c>
      <c r="H1" s="4" t="s">
        <v>2397</v>
      </c>
      <c r="I1" s="20" t="s">
        <v>2713</v>
      </c>
      <c r="J1" s="20" t="s">
        <v>13</v>
      </c>
      <c r="K1" s="20" t="s">
        <v>2714</v>
      </c>
    </row>
    <row r="2">
      <c r="A2" s="20" t="s">
        <v>985</v>
      </c>
      <c r="B2" s="21" t="s">
        <v>2715</v>
      </c>
      <c r="C2" s="20">
        <v>2021.0</v>
      </c>
      <c r="D2" s="20">
        <v>8.0</v>
      </c>
      <c r="E2" s="20" t="s">
        <v>608</v>
      </c>
      <c r="F2" s="20" t="b">
        <v>1</v>
      </c>
      <c r="G2" s="20" t="s">
        <v>14</v>
      </c>
      <c r="H2" s="4" t="s">
        <v>2397</v>
      </c>
      <c r="I2" s="20" t="s">
        <v>2713</v>
      </c>
      <c r="J2" s="20" t="s">
        <v>13</v>
      </c>
      <c r="K2" s="20" t="s">
        <v>2714</v>
      </c>
    </row>
    <row r="3">
      <c r="A3" s="20" t="s">
        <v>993</v>
      </c>
      <c r="B3" s="21" t="s">
        <v>2716</v>
      </c>
      <c r="C3" s="20">
        <v>2021.0</v>
      </c>
      <c r="D3" s="20">
        <v>7.0</v>
      </c>
      <c r="E3" s="20" t="s">
        <v>608</v>
      </c>
      <c r="F3" s="20" t="b">
        <v>1</v>
      </c>
      <c r="G3" s="20" t="s">
        <v>14</v>
      </c>
      <c r="H3" s="4" t="s">
        <v>2397</v>
      </c>
      <c r="I3" s="20" t="s">
        <v>2713</v>
      </c>
      <c r="J3" s="20" t="s">
        <v>13</v>
      </c>
      <c r="K3" s="20" t="s">
        <v>2714</v>
      </c>
    </row>
    <row r="4">
      <c r="A4" s="20" t="s">
        <v>1138</v>
      </c>
      <c r="B4" s="21" t="s">
        <v>2717</v>
      </c>
      <c r="C4" s="20">
        <v>2020.0</v>
      </c>
      <c r="D4" s="20">
        <v>48.0</v>
      </c>
      <c r="E4" s="20" t="s">
        <v>1135</v>
      </c>
      <c r="F4" s="20" t="b">
        <v>1</v>
      </c>
      <c r="G4" s="20" t="s">
        <v>14</v>
      </c>
      <c r="H4" s="4" t="s">
        <v>2397</v>
      </c>
      <c r="I4" s="20" t="s">
        <v>2713</v>
      </c>
      <c r="J4" s="20" t="s">
        <v>13</v>
      </c>
      <c r="K4" s="20" t="s">
        <v>2714</v>
      </c>
    </row>
    <row r="5">
      <c r="A5" s="20" t="s">
        <v>1133</v>
      </c>
      <c r="B5" s="21" t="s">
        <v>2718</v>
      </c>
      <c r="C5" s="20">
        <v>2020.0</v>
      </c>
      <c r="D5" s="20">
        <v>45.0</v>
      </c>
      <c r="E5" s="20" t="s">
        <v>1135</v>
      </c>
      <c r="F5" s="20" t="b">
        <v>1</v>
      </c>
      <c r="G5" s="20" t="s">
        <v>14</v>
      </c>
      <c r="H5" s="4" t="s">
        <v>2397</v>
      </c>
      <c r="I5" s="20" t="s">
        <v>2713</v>
      </c>
      <c r="J5" s="20" t="s">
        <v>13</v>
      </c>
      <c r="K5" s="20" t="s">
        <v>2714</v>
      </c>
    </row>
    <row r="6">
      <c r="A6" s="20" t="s">
        <v>1621</v>
      </c>
      <c r="B6" s="21" t="s">
        <v>2719</v>
      </c>
      <c r="C6" s="20">
        <v>2022.0</v>
      </c>
      <c r="D6" s="20">
        <v>4.0</v>
      </c>
      <c r="E6" s="20" t="s">
        <v>1544</v>
      </c>
      <c r="F6" s="20" t="b">
        <v>1</v>
      </c>
      <c r="G6" s="20" t="s">
        <v>14</v>
      </c>
      <c r="H6" s="4" t="s">
        <v>2397</v>
      </c>
      <c r="I6" s="20" t="s">
        <v>2713</v>
      </c>
      <c r="J6" s="20" t="s">
        <v>13</v>
      </c>
      <c r="K6" s="20" t="s">
        <v>2714</v>
      </c>
    </row>
    <row r="7">
      <c r="A7" s="20" t="s">
        <v>917</v>
      </c>
      <c r="B7" s="21" t="s">
        <v>2720</v>
      </c>
      <c r="C7" s="20">
        <v>2022.0</v>
      </c>
      <c r="D7" s="20">
        <v>37.0</v>
      </c>
      <c r="E7" s="20" t="s">
        <v>608</v>
      </c>
      <c r="F7" s="20" t="b">
        <v>1</v>
      </c>
      <c r="G7" s="20" t="s">
        <v>14</v>
      </c>
      <c r="H7" s="4" t="s">
        <v>2397</v>
      </c>
      <c r="I7" s="20" t="s">
        <v>2713</v>
      </c>
      <c r="J7" s="20" t="s">
        <v>13</v>
      </c>
      <c r="K7" s="20" t="s">
        <v>2714</v>
      </c>
    </row>
    <row r="8">
      <c r="A8" s="20" t="s">
        <v>944</v>
      </c>
      <c r="B8" s="21" t="s">
        <v>2721</v>
      </c>
      <c r="C8" s="20">
        <v>2022.0</v>
      </c>
      <c r="D8" s="20">
        <v>36.0</v>
      </c>
      <c r="E8" s="20" t="s">
        <v>608</v>
      </c>
      <c r="F8" s="20" t="b">
        <v>1</v>
      </c>
      <c r="G8" s="20" t="s">
        <v>14</v>
      </c>
      <c r="H8" s="4" t="s">
        <v>2397</v>
      </c>
      <c r="I8" s="20" t="s">
        <v>2713</v>
      </c>
      <c r="J8" s="20" t="s">
        <v>13</v>
      </c>
      <c r="K8" s="20" t="s">
        <v>2714</v>
      </c>
    </row>
    <row r="9">
      <c r="A9" s="20" t="s">
        <v>1166</v>
      </c>
      <c r="B9" s="21" t="s">
        <v>2722</v>
      </c>
      <c r="C9" s="20">
        <v>2021.0</v>
      </c>
      <c r="D9" s="20">
        <v>30.0</v>
      </c>
      <c r="E9" s="20" t="s">
        <v>1135</v>
      </c>
      <c r="F9" s="20" t="b">
        <v>1</v>
      </c>
      <c r="G9" s="20" t="s">
        <v>14</v>
      </c>
      <c r="H9" s="4" t="s">
        <v>2397</v>
      </c>
      <c r="I9" s="20" t="s">
        <v>2713</v>
      </c>
      <c r="J9" s="20" t="s">
        <v>13</v>
      </c>
      <c r="K9" s="20" t="s">
        <v>2714</v>
      </c>
    </row>
    <row r="10">
      <c r="A10" s="20" t="s">
        <v>911</v>
      </c>
      <c r="B10" s="21" t="s">
        <v>2723</v>
      </c>
      <c r="C10" s="20">
        <v>2023.0</v>
      </c>
      <c r="D10" s="20">
        <v>3.0</v>
      </c>
      <c r="E10" s="20" t="s">
        <v>608</v>
      </c>
      <c r="F10" s="20" t="b">
        <v>1</v>
      </c>
      <c r="G10" s="20" t="s">
        <v>14</v>
      </c>
      <c r="H10" s="4" t="s">
        <v>2397</v>
      </c>
      <c r="I10" s="20" t="s">
        <v>2713</v>
      </c>
      <c r="J10" s="20" t="s">
        <v>13</v>
      </c>
      <c r="K10" s="20" t="s">
        <v>2714</v>
      </c>
    </row>
    <row r="11">
      <c r="A11" s="20" t="s">
        <v>1182</v>
      </c>
      <c r="B11" s="21" t="s">
        <v>2724</v>
      </c>
      <c r="C11" s="20">
        <v>2023.0</v>
      </c>
      <c r="D11" s="20">
        <v>3.0</v>
      </c>
      <c r="E11" s="20" t="s">
        <v>1135</v>
      </c>
      <c r="F11" s="20" t="b">
        <v>1</v>
      </c>
      <c r="G11" s="20" t="s">
        <v>14</v>
      </c>
      <c r="H11" s="4" t="s">
        <v>2397</v>
      </c>
      <c r="I11" s="20" t="s">
        <v>2713</v>
      </c>
      <c r="J11" s="20" t="s">
        <v>13</v>
      </c>
      <c r="K11" s="20" t="s">
        <v>2714</v>
      </c>
    </row>
    <row r="12">
      <c r="A12" s="20" t="s">
        <v>1150</v>
      </c>
      <c r="B12" s="21" t="s">
        <v>2725</v>
      </c>
      <c r="C12" s="20">
        <v>2021.0</v>
      </c>
      <c r="D12" s="20">
        <v>28.0</v>
      </c>
      <c r="E12" s="20" t="s">
        <v>1135</v>
      </c>
      <c r="F12" s="20" t="b">
        <v>1</v>
      </c>
      <c r="G12" s="20" t="s">
        <v>14</v>
      </c>
      <c r="H12" s="4" t="s">
        <v>2397</v>
      </c>
      <c r="I12" s="20" t="s">
        <v>2713</v>
      </c>
      <c r="J12" s="20" t="s">
        <v>13</v>
      </c>
      <c r="K12" s="20" t="s">
        <v>2714</v>
      </c>
    </row>
    <row r="13">
      <c r="A13" s="20" t="s">
        <v>1148</v>
      </c>
      <c r="B13" s="21" t="s">
        <v>2726</v>
      </c>
      <c r="C13" s="20">
        <v>2022.0</v>
      </c>
      <c r="D13" s="20">
        <v>26.0</v>
      </c>
      <c r="E13" s="20" t="s">
        <v>1135</v>
      </c>
      <c r="F13" s="20" t="b">
        <v>1</v>
      </c>
      <c r="G13" s="20" t="s">
        <v>14</v>
      </c>
      <c r="H13" s="4" t="s">
        <v>2397</v>
      </c>
      <c r="I13" s="20" t="s">
        <v>2713</v>
      </c>
      <c r="J13" s="20" t="s">
        <v>13</v>
      </c>
      <c r="K13" s="20" t="s">
        <v>2714</v>
      </c>
    </row>
    <row r="14">
      <c r="A14" s="20" t="s">
        <v>1187</v>
      </c>
      <c r="B14" s="21" t="s">
        <v>2727</v>
      </c>
      <c r="C14" s="20">
        <v>2023.0</v>
      </c>
      <c r="D14" s="20">
        <v>22.0</v>
      </c>
      <c r="E14" s="20" t="s">
        <v>1135</v>
      </c>
      <c r="F14" s="20" t="b">
        <v>1</v>
      </c>
      <c r="G14" s="20" t="s">
        <v>14</v>
      </c>
      <c r="H14" s="4" t="s">
        <v>2397</v>
      </c>
      <c r="I14" s="20" t="s">
        <v>2713</v>
      </c>
      <c r="J14" s="20" t="s">
        <v>13</v>
      </c>
      <c r="K14" s="20" t="s">
        <v>2714</v>
      </c>
    </row>
    <row r="15">
      <c r="A15" s="20" t="s">
        <v>1172</v>
      </c>
      <c r="B15" s="21" t="s">
        <v>2728</v>
      </c>
      <c r="C15" s="20">
        <v>2022.0</v>
      </c>
      <c r="D15" s="20">
        <v>22.0</v>
      </c>
      <c r="E15" s="20" t="s">
        <v>1135</v>
      </c>
      <c r="F15" s="20" t="b">
        <v>1</v>
      </c>
      <c r="G15" s="20" t="s">
        <v>14</v>
      </c>
      <c r="H15" s="4" t="s">
        <v>2397</v>
      </c>
      <c r="I15" s="20" t="s">
        <v>2713</v>
      </c>
      <c r="J15" s="20" t="s">
        <v>13</v>
      </c>
      <c r="K15" s="20" t="s">
        <v>2714</v>
      </c>
    </row>
    <row r="16">
      <c r="A16" s="20" t="s">
        <v>1170</v>
      </c>
      <c r="B16" s="21" t="s">
        <v>2729</v>
      </c>
      <c r="C16" s="20">
        <v>2023.0</v>
      </c>
      <c r="D16" s="20">
        <v>20.0</v>
      </c>
      <c r="E16" s="20" t="s">
        <v>1135</v>
      </c>
      <c r="F16" s="20" t="b">
        <v>1</v>
      </c>
      <c r="G16" s="20" t="s">
        <v>14</v>
      </c>
      <c r="H16" s="4" t="s">
        <v>2397</v>
      </c>
      <c r="I16" s="20" t="s">
        <v>2713</v>
      </c>
      <c r="J16" s="20" t="s">
        <v>13</v>
      </c>
      <c r="K16" s="20" t="s">
        <v>2714</v>
      </c>
    </row>
    <row r="17">
      <c r="A17" s="20" t="s">
        <v>1174</v>
      </c>
      <c r="B17" s="21" t="s">
        <v>2730</v>
      </c>
      <c r="C17" s="20">
        <v>2021.0</v>
      </c>
      <c r="D17" s="20">
        <v>2.0</v>
      </c>
      <c r="E17" s="20" t="s">
        <v>1135</v>
      </c>
      <c r="F17" s="20" t="b">
        <v>1</v>
      </c>
      <c r="G17" s="20" t="s">
        <v>14</v>
      </c>
      <c r="H17" s="4" t="s">
        <v>2397</v>
      </c>
      <c r="I17" s="20" t="s">
        <v>2713</v>
      </c>
      <c r="J17" s="20" t="s">
        <v>13</v>
      </c>
      <c r="K17" s="20" t="s">
        <v>2714</v>
      </c>
    </row>
    <row r="18">
      <c r="A18" s="20" t="s">
        <v>1127</v>
      </c>
      <c r="B18" s="21" t="s">
        <v>2731</v>
      </c>
      <c r="C18" s="20">
        <v>2020.0</v>
      </c>
      <c r="D18" s="20">
        <v>18.0</v>
      </c>
      <c r="E18" s="20" t="s">
        <v>608</v>
      </c>
      <c r="F18" s="20" t="b">
        <v>1</v>
      </c>
      <c r="G18" s="20" t="s">
        <v>14</v>
      </c>
      <c r="H18" s="4" t="s">
        <v>2397</v>
      </c>
      <c r="I18" s="20" t="s">
        <v>2713</v>
      </c>
      <c r="J18" s="20" t="s">
        <v>13</v>
      </c>
      <c r="K18" s="20" t="s">
        <v>2714</v>
      </c>
    </row>
    <row r="19">
      <c r="A19" s="20" t="s">
        <v>1125</v>
      </c>
      <c r="B19" s="21" t="s">
        <v>2732</v>
      </c>
      <c r="C19" s="20">
        <v>2022.0</v>
      </c>
      <c r="D19" s="20">
        <v>17.0</v>
      </c>
      <c r="E19" s="20" t="s">
        <v>608</v>
      </c>
      <c r="F19" s="20" t="b">
        <v>1</v>
      </c>
      <c r="G19" s="20" t="s">
        <v>14</v>
      </c>
      <c r="H19" s="4" t="s">
        <v>2397</v>
      </c>
      <c r="I19" s="20" t="s">
        <v>2713</v>
      </c>
      <c r="J19" s="20" t="s">
        <v>13</v>
      </c>
      <c r="K19" s="20" t="s">
        <v>2714</v>
      </c>
    </row>
    <row r="20">
      <c r="A20" s="20" t="s">
        <v>1136</v>
      </c>
      <c r="B20" s="21" t="s">
        <v>2733</v>
      </c>
      <c r="C20" s="20">
        <v>2021.0</v>
      </c>
      <c r="D20" s="20">
        <v>14.0</v>
      </c>
      <c r="E20" s="20" t="s">
        <v>1135</v>
      </c>
      <c r="F20" s="20" t="b">
        <v>1</v>
      </c>
      <c r="G20" s="20" t="s">
        <v>14</v>
      </c>
      <c r="H20" s="4" t="s">
        <v>2397</v>
      </c>
      <c r="I20" s="20" t="s">
        <v>2713</v>
      </c>
      <c r="J20" s="20" t="s">
        <v>13</v>
      </c>
      <c r="K20" s="20" t="s">
        <v>2714</v>
      </c>
    </row>
    <row r="21">
      <c r="A21" s="20" t="s">
        <v>1191</v>
      </c>
      <c r="B21" s="21" t="s">
        <v>2734</v>
      </c>
      <c r="C21" s="20">
        <v>2021.0</v>
      </c>
      <c r="D21" s="20">
        <v>13.0</v>
      </c>
      <c r="E21" s="20" t="s">
        <v>1135</v>
      </c>
      <c r="F21" s="20" t="b">
        <v>1</v>
      </c>
      <c r="G21" s="20" t="s">
        <v>14</v>
      </c>
      <c r="H21" s="4" t="s">
        <v>2397</v>
      </c>
      <c r="I21" s="20" t="s">
        <v>2713</v>
      </c>
      <c r="J21" s="20" t="s">
        <v>13</v>
      </c>
      <c r="K21" s="20" t="s">
        <v>2714</v>
      </c>
    </row>
    <row r="22">
      <c r="A22" s="20" t="s">
        <v>989</v>
      </c>
      <c r="B22" s="21" t="s">
        <v>2735</v>
      </c>
      <c r="C22" s="20">
        <v>2023.0</v>
      </c>
      <c r="D22" s="20">
        <v>10.0</v>
      </c>
      <c r="E22" s="20" t="s">
        <v>608</v>
      </c>
      <c r="F22" s="20" t="b">
        <v>1</v>
      </c>
      <c r="G22" s="20" t="s">
        <v>14</v>
      </c>
      <c r="H22" s="4" t="s">
        <v>2397</v>
      </c>
      <c r="I22" s="20" t="s">
        <v>2713</v>
      </c>
      <c r="J22" s="20" t="s">
        <v>13</v>
      </c>
      <c r="K22" s="20" t="s">
        <v>2714</v>
      </c>
    </row>
    <row r="23">
      <c r="A23" s="20" t="s">
        <v>1163</v>
      </c>
      <c r="B23" s="21" t="s">
        <v>2736</v>
      </c>
      <c r="C23" s="20">
        <v>2021.0</v>
      </c>
      <c r="D23" s="20">
        <v>1.0</v>
      </c>
      <c r="E23" s="20" t="s">
        <v>1135</v>
      </c>
      <c r="F23" s="20" t="b">
        <v>1</v>
      </c>
      <c r="G23" s="20" t="s">
        <v>14</v>
      </c>
      <c r="H23" s="4" t="s">
        <v>2397</v>
      </c>
      <c r="I23" s="20" t="s">
        <v>2713</v>
      </c>
      <c r="J23" s="20" t="s">
        <v>13</v>
      </c>
      <c r="K23" s="20" t="s">
        <v>2714</v>
      </c>
    </row>
    <row r="24">
      <c r="A24" s="20" t="s">
        <v>810</v>
      </c>
      <c r="B24" s="21" t="s">
        <v>2737</v>
      </c>
      <c r="C24" s="20">
        <v>2021.0</v>
      </c>
      <c r="D24" s="20">
        <v>1.0</v>
      </c>
      <c r="E24" s="20" t="s">
        <v>608</v>
      </c>
      <c r="F24" s="20" t="b">
        <v>1</v>
      </c>
      <c r="G24" s="20" t="s">
        <v>14</v>
      </c>
      <c r="H24" s="4" t="s">
        <v>2397</v>
      </c>
      <c r="I24" s="20" t="s">
        <v>2713</v>
      </c>
      <c r="J24" s="20" t="s">
        <v>13</v>
      </c>
      <c r="K24" s="20" t="s">
        <v>2714</v>
      </c>
    </row>
    <row r="25">
      <c r="A25" s="20" t="s">
        <v>1079</v>
      </c>
      <c r="B25" s="21" t="s">
        <v>2738</v>
      </c>
      <c r="C25" s="20">
        <v>2025.0</v>
      </c>
      <c r="D25" s="20">
        <v>0.0</v>
      </c>
      <c r="E25" s="20" t="s">
        <v>608</v>
      </c>
      <c r="F25" s="20" t="b">
        <v>1</v>
      </c>
      <c r="G25" s="20" t="s">
        <v>14</v>
      </c>
      <c r="H25" s="4" t="s">
        <v>2397</v>
      </c>
      <c r="I25" s="20" t="s">
        <v>2713</v>
      </c>
      <c r="J25" s="20" t="s">
        <v>13</v>
      </c>
      <c r="K25" s="20" t="s">
        <v>2714</v>
      </c>
    </row>
    <row r="26">
      <c r="A26" s="20" t="s">
        <v>1160</v>
      </c>
      <c r="B26" s="21" t="s">
        <v>2739</v>
      </c>
      <c r="C26" s="20">
        <v>2023.0</v>
      </c>
      <c r="D26" s="20">
        <v>0.0</v>
      </c>
      <c r="E26" s="20" t="s">
        <v>1135</v>
      </c>
      <c r="F26" s="20" t="b">
        <v>1</v>
      </c>
      <c r="G26" s="20" t="s">
        <v>14</v>
      </c>
      <c r="H26" s="4" t="s">
        <v>2397</v>
      </c>
      <c r="I26" s="20" t="s">
        <v>2713</v>
      </c>
      <c r="J26" s="20" t="s">
        <v>13</v>
      </c>
      <c r="K26" s="20" t="s">
        <v>2714</v>
      </c>
    </row>
    <row r="27">
      <c r="A27" s="20" t="s">
        <v>1152</v>
      </c>
      <c r="B27" s="21" t="s">
        <v>2740</v>
      </c>
      <c r="C27" s="20">
        <v>2021.0</v>
      </c>
      <c r="D27" s="20">
        <v>0.0</v>
      </c>
      <c r="E27" s="20" t="s">
        <v>1135</v>
      </c>
      <c r="F27" s="20" t="b">
        <v>1</v>
      </c>
      <c r="G27" s="20" t="s">
        <v>14</v>
      </c>
      <c r="H27" s="4" t="s">
        <v>2397</v>
      </c>
      <c r="I27" s="20" t="s">
        <v>2713</v>
      </c>
      <c r="J27" s="20" t="s">
        <v>13</v>
      </c>
      <c r="K27" s="20" t="s">
        <v>2714</v>
      </c>
    </row>
    <row r="28">
      <c r="A28" s="20" t="s">
        <v>1119</v>
      </c>
      <c r="B28" s="21" t="s">
        <v>2741</v>
      </c>
      <c r="C28" s="20">
        <v>2020.0</v>
      </c>
      <c r="D28" s="20">
        <v>0.0</v>
      </c>
      <c r="E28" s="20" t="s">
        <v>608</v>
      </c>
      <c r="F28" s="20" t="b">
        <v>1</v>
      </c>
      <c r="G28" s="20" t="s">
        <v>14</v>
      </c>
      <c r="H28" s="4" t="s">
        <v>2397</v>
      </c>
      <c r="I28" s="20" t="s">
        <v>2713</v>
      </c>
      <c r="J28" s="20" t="s">
        <v>13</v>
      </c>
      <c r="K28" s="20" t="s">
        <v>2714</v>
      </c>
    </row>
    <row r="29">
      <c r="A29" s="20" t="s">
        <v>974</v>
      </c>
      <c r="B29" s="21" t="s">
        <v>2742</v>
      </c>
      <c r="C29" s="20">
        <v>2020.0</v>
      </c>
      <c r="D29" s="20">
        <v>0.0</v>
      </c>
      <c r="E29" s="20" t="s">
        <v>608</v>
      </c>
      <c r="F29" s="20" t="b">
        <v>1</v>
      </c>
      <c r="G29" s="20" t="s">
        <v>14</v>
      </c>
      <c r="H29" s="4" t="s">
        <v>2397</v>
      </c>
      <c r="I29" s="20" t="s">
        <v>2713</v>
      </c>
      <c r="J29" s="20" t="s">
        <v>13</v>
      </c>
      <c r="K29" s="20" t="s">
        <v>2714</v>
      </c>
    </row>
    <row r="30">
      <c r="A30" s="20" t="s">
        <v>1189</v>
      </c>
      <c r="B30" s="21" t="s">
        <v>2743</v>
      </c>
      <c r="C30" s="20">
        <v>2020.0</v>
      </c>
      <c r="D30" s="20">
        <v>0.0</v>
      </c>
      <c r="E30" s="20" t="s">
        <v>1135</v>
      </c>
      <c r="F30" s="20" t="b">
        <v>1</v>
      </c>
      <c r="G30" s="20" t="s">
        <v>14</v>
      </c>
      <c r="H30" s="4" t="s">
        <v>2397</v>
      </c>
      <c r="I30" s="20" t="s">
        <v>2713</v>
      </c>
      <c r="J30" s="20" t="s">
        <v>13</v>
      </c>
      <c r="K30" s="20" t="s">
        <v>2714</v>
      </c>
    </row>
    <row r="31">
      <c r="A31" s="20" t="s">
        <v>1113</v>
      </c>
      <c r="B31" s="21" t="s">
        <v>2744</v>
      </c>
      <c r="C31" s="20">
        <v>2021.0</v>
      </c>
      <c r="D31" s="20">
        <v>8.0</v>
      </c>
      <c r="E31" s="20" t="s">
        <v>608</v>
      </c>
      <c r="F31" s="20" t="b">
        <v>1</v>
      </c>
      <c r="G31" s="20" t="s">
        <v>14</v>
      </c>
      <c r="H31" s="4" t="s">
        <v>2397</v>
      </c>
      <c r="I31" s="20" t="s">
        <v>2713</v>
      </c>
      <c r="J31" s="20" t="s">
        <v>13</v>
      </c>
      <c r="K31" s="20" t="s">
        <v>2714</v>
      </c>
    </row>
    <row r="32">
      <c r="A32" s="20" t="s">
        <v>868</v>
      </c>
      <c r="B32" s="21" t="s">
        <v>2745</v>
      </c>
      <c r="C32" s="20">
        <v>2022.0</v>
      </c>
      <c r="D32" s="20">
        <v>8.0</v>
      </c>
      <c r="E32" s="20" t="s">
        <v>608</v>
      </c>
      <c r="F32" s="20" t="b">
        <v>1</v>
      </c>
      <c r="G32" s="20" t="s">
        <v>14</v>
      </c>
      <c r="H32" s="4" t="s">
        <v>2397</v>
      </c>
      <c r="I32" s="20" t="s">
        <v>2713</v>
      </c>
      <c r="J32" s="20" t="s">
        <v>13</v>
      </c>
      <c r="K32" s="20" t="s">
        <v>2714</v>
      </c>
    </row>
    <row r="33">
      <c r="A33" s="20" t="s">
        <v>1197</v>
      </c>
      <c r="B33" s="21" t="s">
        <v>2746</v>
      </c>
      <c r="C33" s="20">
        <v>2023.0</v>
      </c>
      <c r="D33" s="20">
        <v>7.0</v>
      </c>
      <c r="E33" s="20" t="s">
        <v>1135</v>
      </c>
      <c r="F33" s="20" t="b">
        <v>1</v>
      </c>
      <c r="G33" s="20" t="s">
        <v>14</v>
      </c>
      <c r="H33" s="4" t="s">
        <v>2397</v>
      </c>
      <c r="I33" s="20" t="s">
        <v>2713</v>
      </c>
      <c r="J33" s="20" t="s">
        <v>13</v>
      </c>
      <c r="K33" s="20" t="s">
        <v>2714</v>
      </c>
    </row>
    <row r="34">
      <c r="A34" s="20" t="s">
        <v>1707</v>
      </c>
      <c r="B34" s="21" t="s">
        <v>2747</v>
      </c>
      <c r="C34" s="20">
        <v>2022.0</v>
      </c>
      <c r="D34" s="20">
        <v>19.0</v>
      </c>
      <c r="E34" s="20" t="s">
        <v>1544</v>
      </c>
      <c r="F34" s="20" t="b">
        <v>1</v>
      </c>
      <c r="G34" s="20" t="s">
        <v>14</v>
      </c>
      <c r="H34" s="4" t="s">
        <v>2397</v>
      </c>
      <c r="I34" s="20" t="s">
        <v>2713</v>
      </c>
      <c r="J34" s="20" t="s">
        <v>13</v>
      </c>
      <c r="K34" s="20" t="s">
        <v>2714</v>
      </c>
    </row>
    <row r="35">
      <c r="A35" s="20" t="s">
        <v>1162</v>
      </c>
      <c r="B35" s="22"/>
      <c r="C35" s="20">
        <v>2019.0</v>
      </c>
      <c r="D35" s="20">
        <v>0.0</v>
      </c>
      <c r="E35" s="20" t="s">
        <v>1135</v>
      </c>
      <c r="F35" s="20" t="b">
        <v>1</v>
      </c>
      <c r="G35" s="20" t="s">
        <v>14</v>
      </c>
      <c r="H35" s="4" t="s">
        <v>2397</v>
      </c>
      <c r="I35" s="20" t="s">
        <v>2713</v>
      </c>
      <c r="J35" s="20" t="s">
        <v>21</v>
      </c>
      <c r="K35" s="20" t="s">
        <v>2552</v>
      </c>
    </row>
    <row r="36">
      <c r="A36" s="20" t="s">
        <v>1195</v>
      </c>
      <c r="B36" s="21" t="s">
        <v>2748</v>
      </c>
      <c r="C36" s="20">
        <v>2017.0</v>
      </c>
      <c r="D36" s="20">
        <v>302.0</v>
      </c>
      <c r="E36" s="20" t="s">
        <v>1135</v>
      </c>
      <c r="F36" s="20" t="b">
        <v>0</v>
      </c>
      <c r="G36" s="20" t="s">
        <v>14</v>
      </c>
      <c r="H36" s="4" t="s">
        <v>2397</v>
      </c>
      <c r="I36" s="20" t="s">
        <v>2713</v>
      </c>
      <c r="J36" s="20" t="s">
        <v>21</v>
      </c>
      <c r="K36" s="20" t="s">
        <v>2714</v>
      </c>
    </row>
    <row r="37">
      <c r="A37" s="20" t="s">
        <v>1142</v>
      </c>
      <c r="B37" s="21" t="s">
        <v>2749</v>
      </c>
      <c r="C37" s="20">
        <v>2018.0</v>
      </c>
      <c r="D37" s="20">
        <v>12.0</v>
      </c>
      <c r="E37" s="20" t="s">
        <v>1135</v>
      </c>
      <c r="F37" s="20" t="b">
        <v>0</v>
      </c>
      <c r="G37" s="20" t="s">
        <v>14</v>
      </c>
      <c r="H37" s="4" t="s">
        <v>2397</v>
      </c>
      <c r="I37" s="20" t="s">
        <v>2713</v>
      </c>
      <c r="J37" s="20" t="s">
        <v>21</v>
      </c>
      <c r="K37" s="20" t="s">
        <v>2714</v>
      </c>
    </row>
    <row r="38">
      <c r="A38" s="20" t="s">
        <v>1185</v>
      </c>
      <c r="B38" s="21" t="s">
        <v>2750</v>
      </c>
      <c r="C38" s="23">
        <v>2019.0</v>
      </c>
      <c r="D38" s="20">
        <v>19.0</v>
      </c>
      <c r="E38" s="20" t="s">
        <v>1135</v>
      </c>
      <c r="F38" s="24" t="b">
        <v>1</v>
      </c>
      <c r="G38" s="20" t="s">
        <v>14</v>
      </c>
      <c r="H38" s="4" t="s">
        <v>2397</v>
      </c>
      <c r="I38" s="20" t="s">
        <v>2751</v>
      </c>
      <c r="J38" s="20" t="s">
        <v>21</v>
      </c>
      <c r="K38" s="20" t="s">
        <v>2714</v>
      </c>
    </row>
    <row r="39">
      <c r="A39" s="20" t="s">
        <v>1017</v>
      </c>
      <c r="B39" s="21" t="s">
        <v>2752</v>
      </c>
      <c r="C39" s="20">
        <v>2020.0</v>
      </c>
      <c r="D39" s="20">
        <v>5.0</v>
      </c>
      <c r="E39" s="20" t="s">
        <v>608</v>
      </c>
      <c r="F39" s="20" t="b">
        <v>1</v>
      </c>
      <c r="G39" s="20" t="s">
        <v>14</v>
      </c>
      <c r="H39" s="4" t="s">
        <v>2397</v>
      </c>
      <c r="I39" s="20" t="s">
        <v>2751</v>
      </c>
      <c r="J39" s="20" t="s">
        <v>21</v>
      </c>
      <c r="K39" s="20" t="s">
        <v>2714</v>
      </c>
    </row>
    <row r="40">
      <c r="A40" s="20" t="s">
        <v>1158</v>
      </c>
      <c r="B40" s="21" t="s">
        <v>2753</v>
      </c>
      <c r="C40" s="20">
        <v>2021.0</v>
      </c>
      <c r="D40" s="20">
        <v>10.0</v>
      </c>
      <c r="E40" s="20" t="s">
        <v>1135</v>
      </c>
      <c r="F40" s="20" t="b">
        <v>1</v>
      </c>
      <c r="G40" s="20" t="s">
        <v>14</v>
      </c>
      <c r="H40" s="4" t="s">
        <v>2397</v>
      </c>
      <c r="I40" s="20" t="s">
        <v>2751</v>
      </c>
      <c r="J40" s="20" t="s">
        <v>21</v>
      </c>
      <c r="K40" s="20" t="s">
        <v>2714</v>
      </c>
    </row>
    <row r="41">
      <c r="A41" s="20" t="s">
        <v>1180</v>
      </c>
      <c r="B41" s="21" t="s">
        <v>2754</v>
      </c>
      <c r="C41" s="20">
        <v>2024.0</v>
      </c>
      <c r="D41" s="20">
        <v>0.0</v>
      </c>
      <c r="E41" s="20" t="s">
        <v>1135</v>
      </c>
      <c r="F41" s="20" t="b">
        <v>1</v>
      </c>
      <c r="G41" s="20" t="s">
        <v>14</v>
      </c>
      <c r="H41" s="4" t="s">
        <v>2397</v>
      </c>
      <c r="I41" s="20" t="s">
        <v>2751</v>
      </c>
      <c r="J41" s="20" t="s">
        <v>21</v>
      </c>
      <c r="K41" s="20" t="s">
        <v>2714</v>
      </c>
    </row>
    <row r="42">
      <c r="A42" s="20" t="s">
        <v>1178</v>
      </c>
      <c r="B42" s="21" t="s">
        <v>2755</v>
      </c>
      <c r="C42" s="20">
        <v>2024.0</v>
      </c>
      <c r="D42" s="20">
        <v>0.0</v>
      </c>
      <c r="E42" s="20" t="s">
        <v>1135</v>
      </c>
      <c r="F42" s="20" t="b">
        <v>1</v>
      </c>
      <c r="G42" s="20" t="s">
        <v>14</v>
      </c>
      <c r="H42" s="4" t="s">
        <v>2397</v>
      </c>
      <c r="I42" s="20" t="s">
        <v>2751</v>
      </c>
      <c r="J42" s="20" t="s">
        <v>21</v>
      </c>
      <c r="K42" s="20" t="s">
        <v>2714</v>
      </c>
    </row>
    <row r="43">
      <c r="A43" s="20" t="s">
        <v>901</v>
      </c>
      <c r="B43" s="21" t="s">
        <v>2756</v>
      </c>
      <c r="C43" s="20">
        <v>2023.0</v>
      </c>
      <c r="D43" s="20">
        <v>0.0</v>
      </c>
      <c r="E43" s="20" t="s">
        <v>608</v>
      </c>
      <c r="F43" s="20" t="b">
        <v>1</v>
      </c>
      <c r="G43" s="20" t="s">
        <v>14</v>
      </c>
      <c r="H43" s="4" t="s">
        <v>2397</v>
      </c>
      <c r="I43" s="20" t="s">
        <v>2751</v>
      </c>
      <c r="J43" s="20" t="s">
        <v>21</v>
      </c>
      <c r="K43" s="20" t="s">
        <v>2714</v>
      </c>
    </row>
    <row r="44">
      <c r="A44" s="20" t="s">
        <v>1154</v>
      </c>
      <c r="B44" s="21" t="s">
        <v>2757</v>
      </c>
      <c r="C44" s="23">
        <v>2021.0</v>
      </c>
      <c r="D44" s="20">
        <v>0.0</v>
      </c>
      <c r="E44" s="20" t="s">
        <v>1135</v>
      </c>
      <c r="F44" s="24" t="b">
        <v>1</v>
      </c>
      <c r="G44" s="20" t="s">
        <v>14</v>
      </c>
      <c r="H44" s="4" t="s">
        <v>2397</v>
      </c>
      <c r="I44" s="20" t="s">
        <v>2758</v>
      </c>
      <c r="J44" s="20" t="s">
        <v>21</v>
      </c>
      <c r="K44" s="20" t="s">
        <v>2714</v>
      </c>
    </row>
    <row r="45">
      <c r="A45" s="20" t="s">
        <v>1140</v>
      </c>
      <c r="B45" s="21" t="s">
        <v>2759</v>
      </c>
      <c r="C45" s="20">
        <v>2020.0</v>
      </c>
      <c r="D45" s="20">
        <v>3.0</v>
      </c>
      <c r="E45" s="20" t="s">
        <v>1135</v>
      </c>
      <c r="F45" s="20" t="b">
        <v>1</v>
      </c>
      <c r="G45" s="20" t="s">
        <v>14</v>
      </c>
      <c r="H45" s="4" t="s">
        <v>2397</v>
      </c>
      <c r="I45" s="20" t="s">
        <v>2758</v>
      </c>
      <c r="J45" s="20" t="s">
        <v>21</v>
      </c>
      <c r="K45" s="20" t="s">
        <v>2714</v>
      </c>
    </row>
    <row r="46">
      <c r="A46" s="20" t="s">
        <v>1184</v>
      </c>
      <c r="B46" s="22"/>
      <c r="C46" s="20">
        <v>2020.0</v>
      </c>
      <c r="D46" s="20">
        <v>2.0</v>
      </c>
      <c r="E46" s="20" t="s">
        <v>1135</v>
      </c>
      <c r="F46" s="20" t="b">
        <v>1</v>
      </c>
      <c r="G46" s="20" t="s">
        <v>14</v>
      </c>
      <c r="H46" s="4" t="s">
        <v>2397</v>
      </c>
      <c r="I46" s="20" t="s">
        <v>2758</v>
      </c>
      <c r="J46" s="20" t="s">
        <v>21</v>
      </c>
      <c r="K46" s="20" t="s">
        <v>2714</v>
      </c>
    </row>
    <row r="47">
      <c r="A47" s="20" t="s">
        <v>1035</v>
      </c>
      <c r="B47" s="21" t="s">
        <v>2760</v>
      </c>
      <c r="C47" s="20">
        <v>2024.0</v>
      </c>
      <c r="D47" s="20">
        <v>0.0</v>
      </c>
      <c r="E47" s="20" t="s">
        <v>608</v>
      </c>
      <c r="F47" s="20" t="b">
        <v>1</v>
      </c>
      <c r="G47" s="20" t="s">
        <v>14</v>
      </c>
      <c r="H47" s="4" t="s">
        <v>2397</v>
      </c>
      <c r="I47" s="20" t="s">
        <v>2758</v>
      </c>
      <c r="J47" s="20" t="s">
        <v>21</v>
      </c>
      <c r="K47" s="20" t="s">
        <v>2714</v>
      </c>
    </row>
    <row r="48">
      <c r="A48" s="20" t="s">
        <v>960</v>
      </c>
      <c r="B48" s="21" t="s">
        <v>2761</v>
      </c>
      <c r="C48" s="25"/>
      <c r="D48" s="20">
        <v>0.0</v>
      </c>
      <c r="E48" s="20" t="s">
        <v>608</v>
      </c>
      <c r="F48" s="20" t="b">
        <v>0</v>
      </c>
      <c r="G48" s="20" t="s">
        <v>14</v>
      </c>
      <c r="H48" s="4" t="s">
        <v>2397</v>
      </c>
      <c r="I48" s="20" t="s">
        <v>2758</v>
      </c>
      <c r="J48" s="20" t="s">
        <v>21</v>
      </c>
      <c r="K48" s="20" t="s">
        <v>2762</v>
      </c>
    </row>
    <row r="49">
      <c r="A49" s="20" t="s">
        <v>1156</v>
      </c>
      <c r="B49" s="21" t="s">
        <v>2763</v>
      </c>
      <c r="C49" s="25"/>
      <c r="D49" s="20">
        <v>0.0</v>
      </c>
      <c r="E49" s="20" t="s">
        <v>1135</v>
      </c>
      <c r="F49" s="20" t="b">
        <v>0</v>
      </c>
      <c r="G49" s="20" t="s">
        <v>14</v>
      </c>
      <c r="H49" s="4" t="s">
        <v>2397</v>
      </c>
      <c r="I49" s="20" t="s">
        <v>2758</v>
      </c>
      <c r="J49" s="20" t="s">
        <v>21</v>
      </c>
      <c r="K49" s="20" t="s">
        <v>2714</v>
      </c>
    </row>
    <row r="50">
      <c r="A50" s="20" t="s">
        <v>1063</v>
      </c>
      <c r="B50" s="21" t="s">
        <v>2764</v>
      </c>
      <c r="C50" s="20">
        <v>2022.0</v>
      </c>
      <c r="D50" s="20">
        <v>1.0</v>
      </c>
      <c r="E50" s="20" t="s">
        <v>608</v>
      </c>
      <c r="F50" s="20" t="b">
        <v>1</v>
      </c>
      <c r="G50" s="20" t="s">
        <v>14</v>
      </c>
      <c r="H50" s="4" t="s">
        <v>2397</v>
      </c>
      <c r="I50" s="20" t="s">
        <v>2544</v>
      </c>
      <c r="J50" s="20" t="s">
        <v>21</v>
      </c>
      <c r="K50" s="20" t="s">
        <v>2714</v>
      </c>
    </row>
    <row r="51">
      <c r="A51" s="20" t="s">
        <v>1199</v>
      </c>
      <c r="B51" s="21" t="s">
        <v>2765</v>
      </c>
      <c r="C51" s="20">
        <v>2024.0</v>
      </c>
      <c r="D51" s="20">
        <v>0.0</v>
      </c>
      <c r="E51" s="20" t="s">
        <v>1135</v>
      </c>
      <c r="F51" s="20" t="b">
        <v>1</v>
      </c>
      <c r="G51" s="20" t="s">
        <v>14</v>
      </c>
      <c r="H51" s="4" t="s">
        <v>2397</v>
      </c>
      <c r="I51" s="20" t="s">
        <v>2544</v>
      </c>
      <c r="J51" s="20" t="s">
        <v>21</v>
      </c>
      <c r="K51" s="20" t="s">
        <v>2714</v>
      </c>
    </row>
    <row r="52">
      <c r="A52" s="20" t="s">
        <v>1193</v>
      </c>
      <c r="B52" s="21" t="s">
        <v>2766</v>
      </c>
      <c r="C52" s="20">
        <v>2024.0</v>
      </c>
      <c r="D52" s="20">
        <v>0.0</v>
      </c>
      <c r="E52" s="20" t="s">
        <v>1135</v>
      </c>
      <c r="F52" s="20" t="b">
        <v>1</v>
      </c>
      <c r="G52" s="20" t="s">
        <v>14</v>
      </c>
      <c r="H52" s="4" t="s">
        <v>2397</v>
      </c>
      <c r="I52" s="20" t="s">
        <v>2544</v>
      </c>
      <c r="J52" s="20" t="s">
        <v>21</v>
      </c>
      <c r="K52" s="20" t="s">
        <v>2714</v>
      </c>
    </row>
    <row r="53">
      <c r="A53" s="20" t="s">
        <v>852</v>
      </c>
      <c r="B53" s="21" t="s">
        <v>2767</v>
      </c>
      <c r="C53" s="20">
        <v>2022.0</v>
      </c>
      <c r="D53" s="20">
        <v>0.0</v>
      </c>
      <c r="E53" s="20" t="s">
        <v>608</v>
      </c>
      <c r="F53" s="20" t="b">
        <v>1</v>
      </c>
      <c r="G53" s="20" t="s">
        <v>14</v>
      </c>
      <c r="H53" s="4" t="s">
        <v>2397</v>
      </c>
      <c r="I53" s="20" t="s">
        <v>2544</v>
      </c>
      <c r="J53" s="20" t="s">
        <v>21</v>
      </c>
      <c r="K53" s="20" t="s">
        <v>2714</v>
      </c>
    </row>
    <row r="54">
      <c r="A54" s="20" t="s">
        <v>1165</v>
      </c>
      <c r="B54" s="22"/>
      <c r="C54" s="20">
        <v>2024.0</v>
      </c>
      <c r="D54" s="20">
        <v>2.0</v>
      </c>
      <c r="E54" s="20" t="s">
        <v>1135</v>
      </c>
      <c r="F54" s="20" t="b">
        <v>1</v>
      </c>
      <c r="G54" s="20" t="s">
        <v>14</v>
      </c>
      <c r="H54" s="4" t="s">
        <v>2397</v>
      </c>
      <c r="I54" s="20" t="s">
        <v>2544</v>
      </c>
      <c r="J54" s="20" t="s">
        <v>21</v>
      </c>
      <c r="K54" s="20" t="s">
        <v>2714</v>
      </c>
    </row>
    <row r="55">
      <c r="A55" s="20" t="s">
        <v>1146</v>
      </c>
      <c r="B55" s="21" t="s">
        <v>2768</v>
      </c>
      <c r="C55" s="20">
        <v>2021.0</v>
      </c>
      <c r="D55" s="20">
        <v>6.0</v>
      </c>
      <c r="E55" s="20" t="s">
        <v>1135</v>
      </c>
      <c r="F55" s="20" t="b">
        <v>1</v>
      </c>
      <c r="G55" s="20" t="s">
        <v>14</v>
      </c>
      <c r="H55" s="4" t="s">
        <v>2397</v>
      </c>
      <c r="I55" s="20" t="s">
        <v>2769</v>
      </c>
      <c r="J55" s="20" t="s">
        <v>21</v>
      </c>
      <c r="K55" s="20" t="s">
        <v>2714</v>
      </c>
    </row>
    <row r="56">
      <c r="A56" s="20" t="s">
        <v>1168</v>
      </c>
      <c r="B56" s="21" t="s">
        <v>2770</v>
      </c>
      <c r="C56" s="20">
        <v>2023.0</v>
      </c>
      <c r="D56" s="20">
        <v>2.0</v>
      </c>
      <c r="E56" s="20" t="s">
        <v>1135</v>
      </c>
      <c r="F56" s="20" t="b">
        <v>1</v>
      </c>
      <c r="G56" s="20" t="s">
        <v>14</v>
      </c>
      <c r="H56" s="4" t="s">
        <v>2397</v>
      </c>
      <c r="I56" s="20" t="s">
        <v>2769</v>
      </c>
      <c r="J56" s="20" t="s">
        <v>21</v>
      </c>
      <c r="K56" s="20" t="s">
        <v>2714</v>
      </c>
    </row>
    <row r="57">
      <c r="A57" s="20" t="s">
        <v>864</v>
      </c>
      <c r="B57" s="21" t="s">
        <v>2771</v>
      </c>
      <c r="C57" s="20">
        <v>2019.0</v>
      </c>
      <c r="D57" s="20">
        <v>94.0</v>
      </c>
      <c r="E57" s="20" t="s">
        <v>608</v>
      </c>
      <c r="F57" s="20" t="b">
        <v>1</v>
      </c>
      <c r="G57" s="20" t="s">
        <v>14</v>
      </c>
      <c r="H57" s="4" t="s">
        <v>2397</v>
      </c>
      <c r="I57" s="20" t="s">
        <v>2713</v>
      </c>
      <c r="J57" s="20" t="s">
        <v>21</v>
      </c>
      <c r="K57" s="20" t="s">
        <v>2772</v>
      </c>
    </row>
    <row r="58">
      <c r="A58" s="20" t="s">
        <v>866</v>
      </c>
      <c r="B58" s="21" t="s">
        <v>2773</v>
      </c>
      <c r="C58" s="20">
        <v>2020.0</v>
      </c>
      <c r="D58" s="20">
        <v>91.0</v>
      </c>
      <c r="E58" s="20" t="s">
        <v>608</v>
      </c>
      <c r="F58" s="20" t="b">
        <v>1</v>
      </c>
      <c r="G58" s="20" t="s">
        <v>14</v>
      </c>
      <c r="H58" s="4" t="s">
        <v>2397</v>
      </c>
      <c r="I58" s="20" t="s">
        <v>2713</v>
      </c>
      <c r="J58" s="20" t="s">
        <v>21</v>
      </c>
      <c r="K58" s="20" t="s">
        <v>2772</v>
      </c>
    </row>
    <row r="59">
      <c r="A59" s="20" t="s">
        <v>1001</v>
      </c>
      <c r="B59" s="21" t="s">
        <v>2774</v>
      </c>
      <c r="C59" s="20">
        <v>2023.0</v>
      </c>
      <c r="D59" s="20">
        <v>9.0</v>
      </c>
      <c r="E59" s="20" t="s">
        <v>608</v>
      </c>
      <c r="F59" s="20" t="b">
        <v>1</v>
      </c>
      <c r="G59" s="20" t="s">
        <v>14</v>
      </c>
      <c r="H59" s="4" t="s">
        <v>2397</v>
      </c>
      <c r="I59" s="20" t="s">
        <v>2713</v>
      </c>
      <c r="J59" s="20" t="s">
        <v>21</v>
      </c>
      <c r="K59" s="20" t="s">
        <v>2772</v>
      </c>
    </row>
    <row r="60">
      <c r="A60" s="20" t="s">
        <v>954</v>
      </c>
      <c r="B60" s="21" t="s">
        <v>2775</v>
      </c>
      <c r="C60" s="20">
        <v>2021.0</v>
      </c>
      <c r="D60" s="20">
        <v>9.0</v>
      </c>
      <c r="E60" s="20" t="s">
        <v>608</v>
      </c>
      <c r="F60" s="20" t="b">
        <v>1</v>
      </c>
      <c r="G60" s="20" t="s">
        <v>14</v>
      </c>
      <c r="H60" s="4" t="s">
        <v>2397</v>
      </c>
      <c r="I60" s="20" t="s">
        <v>2713</v>
      </c>
      <c r="J60" s="20" t="s">
        <v>21</v>
      </c>
      <c r="K60" s="20" t="s">
        <v>2772</v>
      </c>
    </row>
    <row r="61">
      <c r="A61" s="20" t="s">
        <v>915</v>
      </c>
      <c r="B61" s="21" t="s">
        <v>2776</v>
      </c>
      <c r="C61" s="20">
        <v>2020.0</v>
      </c>
      <c r="D61" s="20">
        <v>88.0</v>
      </c>
      <c r="E61" s="20" t="s">
        <v>608</v>
      </c>
      <c r="F61" s="20" t="b">
        <v>1</v>
      </c>
      <c r="G61" s="20" t="s">
        <v>14</v>
      </c>
      <c r="H61" s="4" t="s">
        <v>2397</v>
      </c>
      <c r="I61" s="20" t="s">
        <v>2713</v>
      </c>
      <c r="J61" s="20" t="s">
        <v>21</v>
      </c>
      <c r="K61" s="20" t="s">
        <v>2777</v>
      </c>
    </row>
    <row r="62">
      <c r="A62" s="20" t="s">
        <v>820</v>
      </c>
      <c r="B62" s="21" t="s">
        <v>2778</v>
      </c>
      <c r="C62" s="20">
        <v>2020.0</v>
      </c>
      <c r="D62" s="20">
        <v>86.0</v>
      </c>
      <c r="E62" s="20" t="s">
        <v>608</v>
      </c>
      <c r="F62" s="20" t="b">
        <v>1</v>
      </c>
      <c r="G62" s="20" t="s">
        <v>14</v>
      </c>
      <c r="H62" s="4" t="s">
        <v>2397</v>
      </c>
      <c r="I62" s="20" t="s">
        <v>2713</v>
      </c>
      <c r="J62" s="20" t="s">
        <v>21</v>
      </c>
      <c r="K62" s="20" t="s">
        <v>2772</v>
      </c>
    </row>
    <row r="63">
      <c r="A63" s="20" t="s">
        <v>978</v>
      </c>
      <c r="B63" s="21" t="s">
        <v>2779</v>
      </c>
      <c r="C63" s="20">
        <v>2019.0</v>
      </c>
      <c r="D63" s="20">
        <v>83.0</v>
      </c>
      <c r="E63" s="20" t="s">
        <v>608</v>
      </c>
      <c r="F63" s="20" t="b">
        <v>1</v>
      </c>
      <c r="G63" s="20" t="s">
        <v>14</v>
      </c>
      <c r="H63" s="4" t="s">
        <v>2397</v>
      </c>
      <c r="I63" s="20" t="s">
        <v>2713</v>
      </c>
      <c r="J63" s="20" t="s">
        <v>21</v>
      </c>
      <c r="K63" s="20" t="s">
        <v>2772</v>
      </c>
    </row>
    <row r="64">
      <c r="A64" s="20" t="s">
        <v>1097</v>
      </c>
      <c r="B64" s="21" t="s">
        <v>2780</v>
      </c>
      <c r="C64" s="20">
        <v>2022.0</v>
      </c>
      <c r="D64" s="20">
        <v>8.0</v>
      </c>
      <c r="E64" s="20" t="s">
        <v>608</v>
      </c>
      <c r="F64" s="20" t="b">
        <v>1</v>
      </c>
      <c r="G64" s="20" t="s">
        <v>14</v>
      </c>
      <c r="H64" s="4" t="s">
        <v>2397</v>
      </c>
      <c r="I64" s="20" t="s">
        <v>2713</v>
      </c>
      <c r="J64" s="20" t="s">
        <v>21</v>
      </c>
      <c r="K64" s="20" t="s">
        <v>2772</v>
      </c>
    </row>
    <row r="65">
      <c r="A65" s="20" t="s">
        <v>1029</v>
      </c>
      <c r="B65" s="21" t="s">
        <v>2781</v>
      </c>
      <c r="C65" s="20">
        <v>2021.0</v>
      </c>
      <c r="D65" s="20">
        <v>8.0</v>
      </c>
      <c r="E65" s="20" t="s">
        <v>608</v>
      </c>
      <c r="F65" s="20" t="b">
        <v>1</v>
      </c>
      <c r="G65" s="20" t="s">
        <v>14</v>
      </c>
      <c r="H65" s="4" t="s">
        <v>2397</v>
      </c>
      <c r="I65" s="20" t="s">
        <v>2713</v>
      </c>
      <c r="J65" s="20" t="s">
        <v>21</v>
      </c>
      <c r="K65" s="20" t="s">
        <v>2772</v>
      </c>
    </row>
    <row r="66">
      <c r="A66" s="20" t="s">
        <v>997</v>
      </c>
      <c r="B66" s="21" t="s">
        <v>2782</v>
      </c>
      <c r="C66" s="20">
        <v>2021.0</v>
      </c>
      <c r="D66" s="20">
        <v>8.0</v>
      </c>
      <c r="E66" s="20" t="s">
        <v>608</v>
      </c>
      <c r="F66" s="20" t="b">
        <v>1</v>
      </c>
      <c r="G66" s="20" t="s">
        <v>14</v>
      </c>
      <c r="H66" s="4" t="s">
        <v>2397</v>
      </c>
      <c r="I66" s="20" t="s">
        <v>2713</v>
      </c>
      <c r="J66" s="20" t="s">
        <v>21</v>
      </c>
      <c r="K66" s="20" t="s">
        <v>2772</v>
      </c>
    </row>
    <row r="67">
      <c r="A67" s="20" t="s">
        <v>1093</v>
      </c>
      <c r="B67" s="21" t="s">
        <v>2783</v>
      </c>
      <c r="C67" s="20">
        <v>2021.0</v>
      </c>
      <c r="D67" s="20">
        <v>73.0</v>
      </c>
      <c r="E67" s="20" t="s">
        <v>608</v>
      </c>
      <c r="F67" s="20" t="b">
        <v>1</v>
      </c>
      <c r="G67" s="20" t="s">
        <v>14</v>
      </c>
      <c r="H67" s="4" t="s">
        <v>2397</v>
      </c>
      <c r="I67" s="20" t="s">
        <v>2713</v>
      </c>
      <c r="J67" s="20" t="s">
        <v>21</v>
      </c>
      <c r="K67" s="20" t="s">
        <v>2777</v>
      </c>
    </row>
    <row r="68">
      <c r="A68" s="20" t="s">
        <v>840</v>
      </c>
      <c r="B68" s="21" t="s">
        <v>2784</v>
      </c>
      <c r="C68" s="20">
        <v>2024.0</v>
      </c>
      <c r="D68" s="20">
        <v>7.0</v>
      </c>
      <c r="E68" s="20" t="s">
        <v>608</v>
      </c>
      <c r="F68" s="20" t="b">
        <v>1</v>
      </c>
      <c r="G68" s="20" t="s">
        <v>14</v>
      </c>
      <c r="H68" s="4" t="s">
        <v>2397</v>
      </c>
      <c r="I68" s="20" t="s">
        <v>2713</v>
      </c>
      <c r="J68" s="20" t="s">
        <v>21</v>
      </c>
      <c r="K68" s="20" t="s">
        <v>2772</v>
      </c>
    </row>
    <row r="69">
      <c r="A69" s="20" t="s">
        <v>844</v>
      </c>
      <c r="B69" s="21" t="s">
        <v>2785</v>
      </c>
      <c r="C69" s="20">
        <v>2022.0</v>
      </c>
      <c r="D69" s="20">
        <v>7.0</v>
      </c>
      <c r="E69" s="20" t="s">
        <v>608</v>
      </c>
      <c r="F69" s="20" t="b">
        <v>1</v>
      </c>
      <c r="G69" s="20" t="s">
        <v>14</v>
      </c>
      <c r="H69" s="4" t="s">
        <v>2397</v>
      </c>
      <c r="I69" s="20" t="s">
        <v>2713</v>
      </c>
      <c r="J69" s="20" t="s">
        <v>21</v>
      </c>
      <c r="K69" s="20" t="s">
        <v>2772</v>
      </c>
    </row>
    <row r="70">
      <c r="A70" s="20" t="s">
        <v>1091</v>
      </c>
      <c r="B70" s="21" t="s">
        <v>2786</v>
      </c>
      <c r="C70" s="20">
        <v>2024.0</v>
      </c>
      <c r="D70" s="20">
        <v>6.0</v>
      </c>
      <c r="E70" s="20" t="s">
        <v>608</v>
      </c>
      <c r="F70" s="20" t="b">
        <v>1</v>
      </c>
      <c r="G70" s="20" t="s">
        <v>14</v>
      </c>
      <c r="H70" s="4" t="s">
        <v>2397</v>
      </c>
      <c r="I70" s="20" t="s">
        <v>2713</v>
      </c>
      <c r="J70" s="20" t="s">
        <v>21</v>
      </c>
      <c r="K70" s="20" t="s">
        <v>2772</v>
      </c>
    </row>
    <row r="71">
      <c r="A71" s="20" t="s">
        <v>1055</v>
      </c>
      <c r="B71" s="21" t="s">
        <v>2787</v>
      </c>
      <c r="C71" s="20">
        <v>2023.0</v>
      </c>
      <c r="D71" s="20">
        <v>6.0</v>
      </c>
      <c r="E71" s="20" t="s">
        <v>608</v>
      </c>
      <c r="F71" s="20" t="b">
        <v>1</v>
      </c>
      <c r="G71" s="20" t="s">
        <v>14</v>
      </c>
      <c r="H71" s="4" t="s">
        <v>2397</v>
      </c>
      <c r="I71" s="20" t="s">
        <v>2713</v>
      </c>
      <c r="J71" s="20" t="s">
        <v>21</v>
      </c>
      <c r="K71" s="20" t="s">
        <v>2772</v>
      </c>
    </row>
    <row r="72">
      <c r="A72" s="20" t="s">
        <v>838</v>
      </c>
      <c r="B72" s="21" t="s">
        <v>2788</v>
      </c>
      <c r="C72" s="20">
        <v>2020.0</v>
      </c>
      <c r="D72" s="20">
        <v>6.0</v>
      </c>
      <c r="E72" s="20" t="s">
        <v>608</v>
      </c>
      <c r="F72" s="20" t="b">
        <v>1</v>
      </c>
      <c r="G72" s="20" t="s">
        <v>14</v>
      </c>
      <c r="H72" s="4" t="s">
        <v>2397</v>
      </c>
      <c r="I72" s="20" t="s">
        <v>2713</v>
      </c>
      <c r="J72" s="20" t="s">
        <v>21</v>
      </c>
      <c r="K72" s="20" t="s">
        <v>2772</v>
      </c>
    </row>
    <row r="73">
      <c r="A73" s="20" t="s">
        <v>885</v>
      </c>
      <c r="B73" s="21" t="s">
        <v>2789</v>
      </c>
      <c r="C73" s="20">
        <v>2019.0</v>
      </c>
      <c r="D73" s="20">
        <v>56.0</v>
      </c>
      <c r="E73" s="20" t="s">
        <v>608</v>
      </c>
      <c r="F73" s="20" t="b">
        <v>1</v>
      </c>
      <c r="G73" s="20" t="s">
        <v>14</v>
      </c>
      <c r="H73" s="4" t="s">
        <v>2397</v>
      </c>
      <c r="I73" s="20" t="s">
        <v>2713</v>
      </c>
      <c r="J73" s="20" t="s">
        <v>21</v>
      </c>
      <c r="K73" s="20" t="s">
        <v>2772</v>
      </c>
    </row>
    <row r="74">
      <c r="A74" s="20" t="s">
        <v>966</v>
      </c>
      <c r="B74" s="21" t="s">
        <v>2790</v>
      </c>
      <c r="C74" s="20">
        <v>2021.0</v>
      </c>
      <c r="D74" s="20">
        <v>55.0</v>
      </c>
      <c r="E74" s="20" t="s">
        <v>608</v>
      </c>
      <c r="F74" s="20" t="b">
        <v>1</v>
      </c>
      <c r="G74" s="20" t="s">
        <v>14</v>
      </c>
      <c r="H74" s="4" t="s">
        <v>2397</v>
      </c>
      <c r="I74" s="20" t="s">
        <v>2713</v>
      </c>
      <c r="J74" s="20" t="s">
        <v>21</v>
      </c>
      <c r="K74" s="20" t="s">
        <v>2772</v>
      </c>
    </row>
    <row r="75">
      <c r="A75" s="20" t="s">
        <v>972</v>
      </c>
      <c r="B75" s="21" t="s">
        <v>2791</v>
      </c>
      <c r="C75" s="20">
        <v>2021.0</v>
      </c>
      <c r="D75" s="20">
        <v>52.0</v>
      </c>
      <c r="E75" s="20" t="s">
        <v>608</v>
      </c>
      <c r="F75" s="20" t="b">
        <v>1</v>
      </c>
      <c r="G75" s="20" t="s">
        <v>14</v>
      </c>
      <c r="H75" s="4" t="s">
        <v>2397</v>
      </c>
      <c r="I75" s="20" t="s">
        <v>2713</v>
      </c>
      <c r="J75" s="20" t="s">
        <v>21</v>
      </c>
      <c r="K75" s="20" t="s">
        <v>2772</v>
      </c>
    </row>
    <row r="76">
      <c r="A76" s="20" t="s">
        <v>808</v>
      </c>
      <c r="B76" s="21" t="s">
        <v>2792</v>
      </c>
      <c r="C76" s="20">
        <v>2019.0</v>
      </c>
      <c r="D76" s="20">
        <v>51.0</v>
      </c>
      <c r="E76" s="20" t="s">
        <v>608</v>
      </c>
      <c r="F76" s="20" t="b">
        <v>1</v>
      </c>
      <c r="G76" s="20" t="s">
        <v>14</v>
      </c>
      <c r="H76" s="4" t="s">
        <v>2397</v>
      </c>
      <c r="I76" s="20" t="s">
        <v>2713</v>
      </c>
      <c r="J76" s="20" t="s">
        <v>21</v>
      </c>
      <c r="K76" s="20" t="s">
        <v>2777</v>
      </c>
    </row>
    <row r="77">
      <c r="A77" s="20" t="s">
        <v>941</v>
      </c>
      <c r="B77" s="21" t="s">
        <v>2793</v>
      </c>
      <c r="C77" s="20">
        <v>2024.0</v>
      </c>
      <c r="D77" s="20">
        <v>5.0</v>
      </c>
      <c r="E77" s="20" t="s">
        <v>608</v>
      </c>
      <c r="F77" s="20" t="b">
        <v>1</v>
      </c>
      <c r="G77" s="20" t="s">
        <v>14</v>
      </c>
      <c r="H77" s="4" t="s">
        <v>2397</v>
      </c>
      <c r="I77" s="20" t="s">
        <v>2713</v>
      </c>
      <c r="J77" s="20" t="s">
        <v>21</v>
      </c>
      <c r="K77" s="20" t="s">
        <v>2772</v>
      </c>
    </row>
    <row r="78">
      <c r="A78" s="20" t="s">
        <v>834</v>
      </c>
      <c r="B78" s="21" t="s">
        <v>2794</v>
      </c>
      <c r="C78" s="20">
        <v>2023.0</v>
      </c>
      <c r="D78" s="20">
        <v>5.0</v>
      </c>
      <c r="E78" s="20" t="s">
        <v>608</v>
      </c>
      <c r="F78" s="20" t="b">
        <v>1</v>
      </c>
      <c r="G78" s="20" t="s">
        <v>14</v>
      </c>
      <c r="H78" s="4" t="s">
        <v>2397</v>
      </c>
      <c r="I78" s="20" t="s">
        <v>2713</v>
      </c>
      <c r="J78" s="20" t="s">
        <v>21</v>
      </c>
      <c r="K78" s="20" t="s">
        <v>2772</v>
      </c>
    </row>
    <row r="79">
      <c r="A79" s="20" t="s">
        <v>999</v>
      </c>
      <c r="B79" s="21" t="s">
        <v>2795</v>
      </c>
      <c r="C79" s="20">
        <v>2023.0</v>
      </c>
      <c r="D79" s="20">
        <v>5.0</v>
      </c>
      <c r="E79" s="20" t="s">
        <v>608</v>
      </c>
      <c r="F79" s="20" t="b">
        <v>1</v>
      </c>
      <c r="G79" s="20" t="s">
        <v>14</v>
      </c>
      <c r="H79" s="4" t="s">
        <v>2397</v>
      </c>
      <c r="I79" s="20" t="s">
        <v>2713</v>
      </c>
      <c r="J79" s="20" t="s">
        <v>21</v>
      </c>
      <c r="K79" s="20" t="s">
        <v>2772</v>
      </c>
    </row>
    <row r="80">
      <c r="A80" s="20" t="s">
        <v>962</v>
      </c>
      <c r="B80" s="21" t="s">
        <v>2796</v>
      </c>
      <c r="C80" s="20">
        <v>2023.0</v>
      </c>
      <c r="D80" s="20">
        <v>5.0</v>
      </c>
      <c r="E80" s="20" t="s">
        <v>608</v>
      </c>
      <c r="F80" s="20" t="b">
        <v>1</v>
      </c>
      <c r="G80" s="20" t="s">
        <v>14</v>
      </c>
      <c r="H80" s="4" t="s">
        <v>2397</v>
      </c>
      <c r="I80" s="20" t="s">
        <v>2713</v>
      </c>
      <c r="J80" s="20" t="s">
        <v>21</v>
      </c>
      <c r="K80" s="20" t="s">
        <v>2772</v>
      </c>
    </row>
    <row r="81">
      <c r="A81" s="20" t="s">
        <v>921</v>
      </c>
      <c r="B81" s="21" t="s">
        <v>2797</v>
      </c>
      <c r="C81" s="20">
        <v>2021.0</v>
      </c>
      <c r="D81" s="20">
        <v>5.0</v>
      </c>
      <c r="E81" s="20" t="s">
        <v>608</v>
      </c>
      <c r="F81" s="20" t="b">
        <v>1</v>
      </c>
      <c r="G81" s="20" t="s">
        <v>14</v>
      </c>
      <c r="H81" s="4" t="s">
        <v>2397</v>
      </c>
      <c r="I81" s="20" t="s">
        <v>2713</v>
      </c>
      <c r="J81" s="20" t="s">
        <v>21</v>
      </c>
      <c r="K81" s="20" t="s">
        <v>2772</v>
      </c>
    </row>
    <row r="82">
      <c r="A82" s="20" t="s">
        <v>883</v>
      </c>
      <c r="B82" s="21" t="s">
        <v>2798</v>
      </c>
      <c r="C82" s="20">
        <v>2024.0</v>
      </c>
      <c r="D82" s="20">
        <v>4.0</v>
      </c>
      <c r="E82" s="20" t="s">
        <v>608</v>
      </c>
      <c r="F82" s="20" t="b">
        <v>1</v>
      </c>
      <c r="G82" s="20" t="s">
        <v>14</v>
      </c>
      <c r="H82" s="4" t="s">
        <v>2397</v>
      </c>
      <c r="I82" s="20" t="s">
        <v>2713</v>
      </c>
      <c r="J82" s="20" t="s">
        <v>21</v>
      </c>
      <c r="K82" s="20" t="s">
        <v>2772</v>
      </c>
    </row>
    <row r="83">
      <c r="A83" s="20" t="s">
        <v>856</v>
      </c>
      <c r="B83" s="21" t="s">
        <v>2799</v>
      </c>
      <c r="C83" s="20">
        <v>2023.0</v>
      </c>
      <c r="D83" s="20">
        <v>4.0</v>
      </c>
      <c r="E83" s="20" t="s">
        <v>608</v>
      </c>
      <c r="F83" s="20" t="b">
        <v>1</v>
      </c>
      <c r="G83" s="20" t="s">
        <v>14</v>
      </c>
      <c r="H83" s="4" t="s">
        <v>2397</v>
      </c>
      <c r="I83" s="20" t="s">
        <v>2713</v>
      </c>
      <c r="J83" s="20" t="s">
        <v>21</v>
      </c>
      <c r="K83" s="20" t="s">
        <v>2772</v>
      </c>
    </row>
    <row r="84">
      <c r="A84" s="20" t="s">
        <v>893</v>
      </c>
      <c r="B84" s="21" t="s">
        <v>2800</v>
      </c>
      <c r="C84" s="20">
        <v>2022.0</v>
      </c>
      <c r="D84" s="20">
        <v>4.0</v>
      </c>
      <c r="E84" s="20" t="s">
        <v>608</v>
      </c>
      <c r="F84" s="20" t="b">
        <v>1</v>
      </c>
      <c r="G84" s="20" t="s">
        <v>14</v>
      </c>
      <c r="H84" s="4" t="s">
        <v>2397</v>
      </c>
      <c r="I84" s="20" t="s">
        <v>2713</v>
      </c>
      <c r="J84" s="20" t="s">
        <v>21</v>
      </c>
      <c r="K84" s="20" t="s">
        <v>2777</v>
      </c>
    </row>
    <row r="85">
      <c r="A85" s="20" t="s">
        <v>846</v>
      </c>
      <c r="B85" s="21" t="s">
        <v>2801</v>
      </c>
      <c r="C85" s="20">
        <v>2021.0</v>
      </c>
      <c r="D85" s="20">
        <v>4.0</v>
      </c>
      <c r="E85" s="20" t="s">
        <v>608</v>
      </c>
      <c r="F85" s="20" t="b">
        <v>1</v>
      </c>
      <c r="G85" s="20" t="s">
        <v>14</v>
      </c>
      <c r="H85" s="4" t="s">
        <v>2397</v>
      </c>
      <c r="I85" s="20" t="s">
        <v>2713</v>
      </c>
      <c r="J85" s="20" t="s">
        <v>21</v>
      </c>
      <c r="K85" s="20" t="s">
        <v>2777</v>
      </c>
    </row>
    <row r="86">
      <c r="A86" s="20" t="s">
        <v>991</v>
      </c>
      <c r="B86" s="21" t="s">
        <v>2802</v>
      </c>
      <c r="C86" s="20">
        <v>2021.0</v>
      </c>
      <c r="D86" s="20">
        <v>39.0</v>
      </c>
      <c r="E86" s="20" t="s">
        <v>608</v>
      </c>
      <c r="F86" s="20" t="b">
        <v>1</v>
      </c>
      <c r="G86" s="20" t="s">
        <v>14</v>
      </c>
      <c r="H86" s="4" t="s">
        <v>2397</v>
      </c>
      <c r="I86" s="20" t="s">
        <v>2713</v>
      </c>
      <c r="J86" s="20" t="s">
        <v>21</v>
      </c>
      <c r="K86" s="20" t="s">
        <v>2772</v>
      </c>
    </row>
    <row r="87">
      <c r="A87" s="20" t="s">
        <v>854</v>
      </c>
      <c r="B87" s="21" t="s">
        <v>2803</v>
      </c>
      <c r="C87" s="20">
        <v>2020.0</v>
      </c>
      <c r="D87" s="20">
        <v>39.0</v>
      </c>
      <c r="E87" s="20" t="s">
        <v>608</v>
      </c>
      <c r="F87" s="20" t="b">
        <v>1</v>
      </c>
      <c r="G87" s="20" t="s">
        <v>14</v>
      </c>
      <c r="H87" s="4" t="s">
        <v>2397</v>
      </c>
      <c r="I87" s="20" t="s">
        <v>2713</v>
      </c>
      <c r="J87" s="20" t="s">
        <v>21</v>
      </c>
      <c r="K87" s="20" t="s">
        <v>2772</v>
      </c>
    </row>
    <row r="88">
      <c r="A88" s="20" t="s">
        <v>830</v>
      </c>
      <c r="B88" s="21" t="s">
        <v>2804</v>
      </c>
      <c r="C88" s="20">
        <v>2020.0</v>
      </c>
      <c r="D88" s="20">
        <v>31.0</v>
      </c>
      <c r="E88" s="20" t="s">
        <v>608</v>
      </c>
      <c r="F88" s="20" t="b">
        <v>1</v>
      </c>
      <c r="G88" s="20" t="s">
        <v>14</v>
      </c>
      <c r="H88" s="4" t="s">
        <v>2397</v>
      </c>
      <c r="I88" s="20" t="s">
        <v>2713</v>
      </c>
      <c r="J88" s="20" t="s">
        <v>21</v>
      </c>
      <c r="K88" s="20" t="s">
        <v>2772</v>
      </c>
    </row>
    <row r="89">
      <c r="A89" s="20" t="s">
        <v>862</v>
      </c>
      <c r="B89" s="21" t="s">
        <v>2805</v>
      </c>
      <c r="C89" s="20">
        <v>2024.0</v>
      </c>
      <c r="D89" s="20">
        <v>3.0</v>
      </c>
      <c r="E89" s="20" t="s">
        <v>608</v>
      </c>
      <c r="F89" s="20" t="b">
        <v>1</v>
      </c>
      <c r="G89" s="20" t="s">
        <v>14</v>
      </c>
      <c r="H89" s="4" t="s">
        <v>2397</v>
      </c>
      <c r="I89" s="20" t="s">
        <v>2713</v>
      </c>
      <c r="J89" s="20" t="s">
        <v>21</v>
      </c>
      <c r="K89" s="20" t="s">
        <v>2777</v>
      </c>
    </row>
    <row r="90">
      <c r="A90" s="20" t="s">
        <v>895</v>
      </c>
      <c r="B90" s="21" t="s">
        <v>2806</v>
      </c>
      <c r="C90" s="20">
        <v>2024.0</v>
      </c>
      <c r="D90" s="20">
        <v>3.0</v>
      </c>
      <c r="E90" s="20" t="s">
        <v>608</v>
      </c>
      <c r="F90" s="20" t="b">
        <v>1</v>
      </c>
      <c r="G90" s="20" t="s">
        <v>14</v>
      </c>
      <c r="H90" s="4" t="s">
        <v>2397</v>
      </c>
      <c r="I90" s="20" t="s">
        <v>2713</v>
      </c>
      <c r="J90" s="20" t="s">
        <v>21</v>
      </c>
      <c r="K90" s="20" t="s">
        <v>2777</v>
      </c>
    </row>
    <row r="91">
      <c r="A91" s="20" t="s">
        <v>970</v>
      </c>
      <c r="B91" s="21" t="s">
        <v>2807</v>
      </c>
      <c r="C91" s="20">
        <v>2024.0</v>
      </c>
      <c r="D91" s="20">
        <v>3.0</v>
      </c>
      <c r="E91" s="20" t="s">
        <v>608</v>
      </c>
      <c r="F91" s="20" t="b">
        <v>1</v>
      </c>
      <c r="G91" s="20" t="s">
        <v>14</v>
      </c>
      <c r="H91" s="4" t="s">
        <v>2397</v>
      </c>
      <c r="I91" s="20" t="s">
        <v>2713</v>
      </c>
      <c r="J91" s="20" t="s">
        <v>21</v>
      </c>
      <c r="K91" s="20" t="s">
        <v>2772</v>
      </c>
    </row>
    <row r="92">
      <c r="A92" s="20" t="s">
        <v>1047</v>
      </c>
      <c r="B92" s="21" t="s">
        <v>2808</v>
      </c>
      <c r="C92" s="20">
        <v>2024.0</v>
      </c>
      <c r="D92" s="20">
        <v>3.0</v>
      </c>
      <c r="E92" s="20" t="s">
        <v>608</v>
      </c>
      <c r="F92" s="20" t="b">
        <v>1</v>
      </c>
      <c r="G92" s="20" t="s">
        <v>14</v>
      </c>
      <c r="H92" s="4" t="s">
        <v>2397</v>
      </c>
      <c r="I92" s="20" t="s">
        <v>2713</v>
      </c>
      <c r="J92" s="20" t="s">
        <v>21</v>
      </c>
      <c r="K92" s="20" t="s">
        <v>2772</v>
      </c>
    </row>
    <row r="93">
      <c r="A93" s="20" t="s">
        <v>1025</v>
      </c>
      <c r="B93" s="21" t="s">
        <v>2809</v>
      </c>
      <c r="C93" s="20">
        <v>2023.0</v>
      </c>
      <c r="D93" s="20">
        <v>3.0</v>
      </c>
      <c r="E93" s="20" t="s">
        <v>608</v>
      </c>
      <c r="F93" s="20" t="b">
        <v>1</v>
      </c>
      <c r="G93" s="20" t="s">
        <v>14</v>
      </c>
      <c r="H93" s="4" t="s">
        <v>2397</v>
      </c>
      <c r="I93" s="20" t="s">
        <v>2713</v>
      </c>
      <c r="J93" s="20" t="s">
        <v>21</v>
      </c>
      <c r="K93" s="20" t="s">
        <v>2772</v>
      </c>
    </row>
    <row r="94">
      <c r="A94" s="20" t="s">
        <v>1027</v>
      </c>
      <c r="B94" s="21" t="s">
        <v>2810</v>
      </c>
      <c r="C94" s="20">
        <v>2022.0</v>
      </c>
      <c r="D94" s="20">
        <v>3.0</v>
      </c>
      <c r="E94" s="20" t="s">
        <v>608</v>
      </c>
      <c r="F94" s="20" t="b">
        <v>1</v>
      </c>
      <c r="G94" s="20" t="s">
        <v>14</v>
      </c>
      <c r="H94" s="4" t="s">
        <v>2397</v>
      </c>
      <c r="I94" s="20" t="s">
        <v>2713</v>
      </c>
      <c r="J94" s="20" t="s">
        <v>21</v>
      </c>
      <c r="K94" s="20" t="s">
        <v>2772</v>
      </c>
    </row>
    <row r="95">
      <c r="A95" s="20" t="s">
        <v>950</v>
      </c>
      <c r="B95" s="21" t="s">
        <v>2811</v>
      </c>
      <c r="C95" s="20">
        <v>2022.0</v>
      </c>
      <c r="D95" s="20">
        <v>3.0</v>
      </c>
      <c r="E95" s="20" t="s">
        <v>608</v>
      </c>
      <c r="F95" s="20" t="b">
        <v>1</v>
      </c>
      <c r="G95" s="20" t="s">
        <v>14</v>
      </c>
      <c r="H95" s="4" t="s">
        <v>2397</v>
      </c>
      <c r="I95" s="20" t="s">
        <v>2713</v>
      </c>
      <c r="J95" s="20" t="s">
        <v>21</v>
      </c>
      <c r="K95" s="20" t="s">
        <v>2772</v>
      </c>
    </row>
    <row r="96">
      <c r="A96" s="20" t="s">
        <v>1129</v>
      </c>
      <c r="B96" s="21" t="s">
        <v>2812</v>
      </c>
      <c r="C96" s="20">
        <v>2021.0</v>
      </c>
      <c r="D96" s="20">
        <v>3.0</v>
      </c>
      <c r="E96" s="20" t="s">
        <v>608</v>
      </c>
      <c r="F96" s="20" t="b">
        <v>1</v>
      </c>
      <c r="G96" s="20" t="s">
        <v>14</v>
      </c>
      <c r="H96" s="4" t="s">
        <v>2397</v>
      </c>
      <c r="I96" s="20" t="s">
        <v>2713</v>
      </c>
      <c r="J96" s="20" t="s">
        <v>21</v>
      </c>
      <c r="K96" s="20" t="s">
        <v>2772</v>
      </c>
    </row>
    <row r="97">
      <c r="A97" s="20" t="s">
        <v>1115</v>
      </c>
      <c r="B97" s="21" t="s">
        <v>2813</v>
      </c>
      <c r="C97" s="20">
        <v>2020.0</v>
      </c>
      <c r="D97" s="20">
        <v>29.0</v>
      </c>
      <c r="E97" s="20" t="s">
        <v>608</v>
      </c>
      <c r="F97" s="20" t="b">
        <v>1</v>
      </c>
      <c r="G97" s="20" t="s">
        <v>14</v>
      </c>
      <c r="H97" s="4" t="s">
        <v>2397</v>
      </c>
      <c r="I97" s="20" t="s">
        <v>2713</v>
      </c>
      <c r="J97" s="20" t="s">
        <v>21</v>
      </c>
      <c r="K97" s="20" t="s">
        <v>2772</v>
      </c>
    </row>
    <row r="98">
      <c r="A98" s="20" t="s">
        <v>964</v>
      </c>
      <c r="B98" s="21" t="s">
        <v>2814</v>
      </c>
      <c r="C98" s="20">
        <v>2022.0</v>
      </c>
      <c r="D98" s="20">
        <v>27.0</v>
      </c>
      <c r="E98" s="20" t="s">
        <v>608</v>
      </c>
      <c r="F98" s="20" t="b">
        <v>1</v>
      </c>
      <c r="G98" s="20" t="s">
        <v>14</v>
      </c>
      <c r="H98" s="4" t="s">
        <v>2397</v>
      </c>
      <c r="I98" s="20" t="s">
        <v>2713</v>
      </c>
      <c r="J98" s="20" t="s">
        <v>21</v>
      </c>
      <c r="K98" s="20" t="s">
        <v>2772</v>
      </c>
    </row>
    <row r="99">
      <c r="A99" s="20" t="s">
        <v>948</v>
      </c>
      <c r="B99" s="21" t="s">
        <v>2815</v>
      </c>
      <c r="C99" s="20">
        <v>2019.0</v>
      </c>
      <c r="D99" s="20">
        <v>27.0</v>
      </c>
      <c r="E99" s="20" t="s">
        <v>608</v>
      </c>
      <c r="F99" s="20" t="b">
        <v>1</v>
      </c>
      <c r="G99" s="20" t="s">
        <v>14</v>
      </c>
      <c r="H99" s="4" t="s">
        <v>2397</v>
      </c>
      <c r="I99" s="20" t="s">
        <v>2713</v>
      </c>
      <c r="J99" s="20" t="s">
        <v>21</v>
      </c>
      <c r="K99" s="20" t="s">
        <v>2772</v>
      </c>
    </row>
    <row r="100">
      <c r="A100" s="20" t="s">
        <v>1089</v>
      </c>
      <c r="B100" s="21" t="s">
        <v>2816</v>
      </c>
      <c r="C100" s="20">
        <v>2020.0</v>
      </c>
      <c r="D100" s="20">
        <v>24.0</v>
      </c>
      <c r="E100" s="20" t="s">
        <v>608</v>
      </c>
      <c r="F100" s="20" t="b">
        <v>1</v>
      </c>
      <c r="G100" s="20" t="s">
        <v>14</v>
      </c>
      <c r="H100" s="4" t="s">
        <v>2397</v>
      </c>
      <c r="I100" s="20" t="s">
        <v>2713</v>
      </c>
      <c r="J100" s="20" t="s">
        <v>21</v>
      </c>
      <c r="K100" s="20" t="s">
        <v>2772</v>
      </c>
    </row>
    <row r="101">
      <c r="A101" s="20" t="s">
        <v>1105</v>
      </c>
      <c r="B101" s="21" t="s">
        <v>2817</v>
      </c>
      <c r="C101" s="20">
        <v>2022.0</v>
      </c>
      <c r="D101" s="20">
        <v>23.0</v>
      </c>
      <c r="E101" s="20" t="s">
        <v>608</v>
      </c>
      <c r="F101" s="20" t="b">
        <v>1</v>
      </c>
      <c r="G101" s="20" t="s">
        <v>14</v>
      </c>
      <c r="H101" s="4" t="s">
        <v>2397</v>
      </c>
      <c r="I101" s="20" t="s">
        <v>2713</v>
      </c>
      <c r="J101" s="20" t="s">
        <v>21</v>
      </c>
      <c r="K101" s="20" t="s">
        <v>2772</v>
      </c>
    </row>
    <row r="102">
      <c r="A102" s="20" t="s">
        <v>1095</v>
      </c>
      <c r="B102" s="21" t="s">
        <v>2818</v>
      </c>
      <c r="C102" s="20">
        <v>2019.0</v>
      </c>
      <c r="D102" s="20">
        <v>225.0</v>
      </c>
      <c r="E102" s="20" t="s">
        <v>608</v>
      </c>
      <c r="F102" s="20" t="b">
        <v>1</v>
      </c>
      <c r="G102" s="20" t="s">
        <v>14</v>
      </c>
      <c r="H102" s="4" t="s">
        <v>2397</v>
      </c>
      <c r="I102" s="20" t="s">
        <v>2713</v>
      </c>
      <c r="J102" s="20" t="s">
        <v>21</v>
      </c>
      <c r="K102" s="20" t="s">
        <v>2772</v>
      </c>
    </row>
    <row r="103">
      <c r="A103" s="20" t="s">
        <v>875</v>
      </c>
      <c r="B103" s="21" t="s">
        <v>2819</v>
      </c>
      <c r="C103" s="20">
        <v>2025.0</v>
      </c>
      <c r="D103" s="20">
        <v>2.0</v>
      </c>
      <c r="E103" s="20" t="s">
        <v>608</v>
      </c>
      <c r="F103" s="20" t="b">
        <v>1</v>
      </c>
      <c r="G103" s="20" t="s">
        <v>14</v>
      </c>
      <c r="H103" s="4" t="s">
        <v>2397</v>
      </c>
      <c r="I103" s="20" t="s">
        <v>2713</v>
      </c>
      <c r="J103" s="20" t="s">
        <v>21</v>
      </c>
      <c r="K103" s="20" t="s">
        <v>2772</v>
      </c>
    </row>
    <row r="104">
      <c r="A104" s="20" t="s">
        <v>1061</v>
      </c>
      <c r="B104" s="21" t="s">
        <v>2820</v>
      </c>
      <c r="C104" s="20">
        <v>2025.0</v>
      </c>
      <c r="D104" s="20">
        <v>2.0</v>
      </c>
      <c r="E104" s="20" t="s">
        <v>608</v>
      </c>
      <c r="F104" s="20" t="b">
        <v>1</v>
      </c>
      <c r="G104" s="20" t="s">
        <v>14</v>
      </c>
      <c r="H104" s="4" t="s">
        <v>2397</v>
      </c>
      <c r="I104" s="20" t="s">
        <v>2713</v>
      </c>
      <c r="J104" s="20" t="s">
        <v>21</v>
      </c>
      <c r="K104" s="20" t="s">
        <v>2772</v>
      </c>
    </row>
    <row r="105">
      <c r="A105" s="20" t="s">
        <v>828</v>
      </c>
      <c r="B105" s="21" t="s">
        <v>2821</v>
      </c>
      <c r="C105" s="20">
        <v>2024.0</v>
      </c>
      <c r="D105" s="20">
        <v>2.0</v>
      </c>
      <c r="E105" s="20" t="s">
        <v>608</v>
      </c>
      <c r="F105" s="20" t="b">
        <v>1</v>
      </c>
      <c r="G105" s="20" t="s">
        <v>14</v>
      </c>
      <c r="H105" s="4" t="s">
        <v>2397</v>
      </c>
      <c r="I105" s="20" t="s">
        <v>2713</v>
      </c>
      <c r="J105" s="20" t="s">
        <v>21</v>
      </c>
      <c r="K105" s="20" t="s">
        <v>2777</v>
      </c>
    </row>
    <row r="106">
      <c r="A106" s="20" t="s">
        <v>1037</v>
      </c>
      <c r="B106" s="21" t="s">
        <v>2822</v>
      </c>
      <c r="C106" s="20">
        <v>2023.0</v>
      </c>
      <c r="D106" s="20">
        <v>2.0</v>
      </c>
      <c r="E106" s="20" t="s">
        <v>608</v>
      </c>
      <c r="F106" s="20" t="b">
        <v>1</v>
      </c>
      <c r="G106" s="20" t="s">
        <v>14</v>
      </c>
      <c r="H106" s="4" t="s">
        <v>2397</v>
      </c>
      <c r="I106" s="20" t="s">
        <v>2713</v>
      </c>
      <c r="J106" s="20" t="s">
        <v>21</v>
      </c>
      <c r="K106" s="20" t="s">
        <v>2772</v>
      </c>
    </row>
    <row r="107">
      <c r="A107" s="20" t="s">
        <v>1007</v>
      </c>
      <c r="B107" s="21" t="s">
        <v>2823</v>
      </c>
      <c r="C107" s="20">
        <v>2022.0</v>
      </c>
      <c r="D107" s="20">
        <v>2.0</v>
      </c>
      <c r="E107" s="20" t="s">
        <v>608</v>
      </c>
      <c r="F107" s="20" t="b">
        <v>1</v>
      </c>
      <c r="G107" s="20" t="s">
        <v>14</v>
      </c>
      <c r="H107" s="4" t="s">
        <v>2397</v>
      </c>
      <c r="I107" s="20" t="s">
        <v>2713</v>
      </c>
      <c r="J107" s="20" t="s">
        <v>21</v>
      </c>
      <c r="K107" s="20" t="s">
        <v>2772</v>
      </c>
    </row>
    <row r="108">
      <c r="A108" s="20" t="s">
        <v>1083</v>
      </c>
      <c r="B108" s="21" t="s">
        <v>2824</v>
      </c>
      <c r="C108" s="20">
        <v>2021.0</v>
      </c>
      <c r="D108" s="20">
        <v>2.0</v>
      </c>
      <c r="E108" s="20" t="s">
        <v>608</v>
      </c>
      <c r="F108" s="20" t="b">
        <v>1</v>
      </c>
      <c r="G108" s="20" t="s">
        <v>14</v>
      </c>
      <c r="H108" s="4" t="s">
        <v>2397</v>
      </c>
      <c r="I108" s="20" t="s">
        <v>2713</v>
      </c>
      <c r="J108" s="20" t="s">
        <v>21</v>
      </c>
      <c r="K108" s="20" t="s">
        <v>2772</v>
      </c>
    </row>
    <row r="109">
      <c r="A109" s="20" t="s">
        <v>935</v>
      </c>
      <c r="B109" s="21" t="s">
        <v>2825</v>
      </c>
      <c r="C109" s="20">
        <v>2019.0</v>
      </c>
      <c r="D109" s="20">
        <v>187.0</v>
      </c>
      <c r="E109" s="20" t="s">
        <v>608</v>
      </c>
      <c r="F109" s="20" t="b">
        <v>1</v>
      </c>
      <c r="G109" s="20" t="s">
        <v>14</v>
      </c>
      <c r="H109" s="4" t="s">
        <v>2397</v>
      </c>
      <c r="I109" s="20" t="s">
        <v>2713</v>
      </c>
      <c r="J109" s="20" t="s">
        <v>21</v>
      </c>
      <c r="K109" s="20" t="s">
        <v>2772</v>
      </c>
    </row>
    <row r="110">
      <c r="A110" s="20" t="s">
        <v>842</v>
      </c>
      <c r="B110" s="21" t="s">
        <v>2826</v>
      </c>
      <c r="C110" s="20">
        <v>2022.0</v>
      </c>
      <c r="D110" s="20">
        <v>17.0</v>
      </c>
      <c r="E110" s="20" t="s">
        <v>608</v>
      </c>
      <c r="F110" s="20" t="b">
        <v>1</v>
      </c>
      <c r="G110" s="20" t="s">
        <v>14</v>
      </c>
      <c r="H110" s="4" t="s">
        <v>2397</v>
      </c>
      <c r="I110" s="20" t="s">
        <v>2713</v>
      </c>
      <c r="J110" s="20" t="s">
        <v>21</v>
      </c>
      <c r="K110" s="20" t="s">
        <v>2772</v>
      </c>
    </row>
    <row r="111">
      <c r="A111" s="20" t="s">
        <v>881</v>
      </c>
      <c r="B111" s="21" t="s">
        <v>2827</v>
      </c>
      <c r="C111" s="20">
        <v>2022.0</v>
      </c>
      <c r="D111" s="20">
        <v>17.0</v>
      </c>
      <c r="E111" s="20" t="s">
        <v>608</v>
      </c>
      <c r="F111" s="20" t="b">
        <v>1</v>
      </c>
      <c r="G111" s="20" t="s">
        <v>14</v>
      </c>
      <c r="H111" s="4" t="s">
        <v>2397</v>
      </c>
      <c r="I111" s="20" t="s">
        <v>2713</v>
      </c>
      <c r="J111" s="20" t="s">
        <v>21</v>
      </c>
      <c r="K111" s="20" t="s">
        <v>2772</v>
      </c>
    </row>
    <row r="112">
      <c r="A112" s="20" t="s">
        <v>877</v>
      </c>
      <c r="B112" s="21" t="s">
        <v>2828</v>
      </c>
      <c r="C112" s="20">
        <v>2022.0</v>
      </c>
      <c r="D112" s="20">
        <v>15.0</v>
      </c>
      <c r="E112" s="20" t="s">
        <v>608</v>
      </c>
      <c r="F112" s="20" t="b">
        <v>1</v>
      </c>
      <c r="G112" s="20" t="s">
        <v>14</v>
      </c>
      <c r="H112" s="4" t="s">
        <v>2397</v>
      </c>
      <c r="I112" s="20" t="s">
        <v>2713</v>
      </c>
      <c r="J112" s="20" t="s">
        <v>21</v>
      </c>
      <c r="K112" s="20" t="s">
        <v>2772</v>
      </c>
    </row>
    <row r="113">
      <c r="A113" s="20" t="s">
        <v>1065</v>
      </c>
      <c r="B113" s="21" t="s">
        <v>2829</v>
      </c>
      <c r="C113" s="20">
        <v>2021.0</v>
      </c>
      <c r="D113" s="20">
        <v>15.0</v>
      </c>
      <c r="E113" s="20" t="s">
        <v>608</v>
      </c>
      <c r="F113" s="20" t="b">
        <v>1</v>
      </c>
      <c r="G113" s="20" t="s">
        <v>14</v>
      </c>
      <c r="H113" s="4" t="s">
        <v>2397</v>
      </c>
      <c r="I113" s="20" t="s">
        <v>2713</v>
      </c>
      <c r="J113" s="20" t="s">
        <v>21</v>
      </c>
      <c r="K113" s="20" t="s">
        <v>2777</v>
      </c>
    </row>
    <row r="114">
      <c r="A114" s="20" t="s">
        <v>860</v>
      </c>
      <c r="B114" s="21" t="s">
        <v>2830</v>
      </c>
      <c r="C114" s="20">
        <v>2020.0</v>
      </c>
      <c r="D114" s="20">
        <v>14.0</v>
      </c>
      <c r="E114" s="20" t="s">
        <v>608</v>
      </c>
      <c r="F114" s="20" t="b">
        <v>1</v>
      </c>
      <c r="G114" s="20" t="s">
        <v>14</v>
      </c>
      <c r="H114" s="4" t="s">
        <v>2397</v>
      </c>
      <c r="I114" s="20" t="s">
        <v>2713</v>
      </c>
      <c r="J114" s="20" t="s">
        <v>21</v>
      </c>
      <c r="K114" s="20" t="s">
        <v>2777</v>
      </c>
    </row>
    <row r="115">
      <c r="A115" s="20" t="s">
        <v>872</v>
      </c>
      <c r="B115" s="21" t="s">
        <v>2831</v>
      </c>
      <c r="C115" s="20">
        <v>2019.0</v>
      </c>
      <c r="D115" s="20">
        <v>139.0</v>
      </c>
      <c r="E115" s="20" t="s">
        <v>608</v>
      </c>
      <c r="F115" s="20" t="b">
        <v>1</v>
      </c>
      <c r="G115" s="20" t="s">
        <v>14</v>
      </c>
      <c r="H115" s="4" t="s">
        <v>2397</v>
      </c>
      <c r="I115" s="20" t="s">
        <v>2713</v>
      </c>
      <c r="J115" s="20" t="s">
        <v>21</v>
      </c>
      <c r="K115" s="20" t="s">
        <v>2772</v>
      </c>
    </row>
    <row r="116">
      <c r="A116" s="20" t="s">
        <v>1081</v>
      </c>
      <c r="B116" s="21" t="s">
        <v>2832</v>
      </c>
      <c r="C116" s="20">
        <v>2023.0</v>
      </c>
      <c r="D116" s="20">
        <v>12.0</v>
      </c>
      <c r="E116" s="20" t="s">
        <v>608</v>
      </c>
      <c r="F116" s="20" t="b">
        <v>1</v>
      </c>
      <c r="G116" s="20" t="s">
        <v>14</v>
      </c>
      <c r="H116" s="4" t="s">
        <v>2397</v>
      </c>
      <c r="I116" s="20" t="s">
        <v>2713</v>
      </c>
      <c r="J116" s="20" t="s">
        <v>21</v>
      </c>
      <c r="K116" s="20" t="s">
        <v>2772</v>
      </c>
    </row>
    <row r="117">
      <c r="A117" s="20" t="s">
        <v>1043</v>
      </c>
      <c r="B117" s="21" t="s">
        <v>2833</v>
      </c>
      <c r="C117" s="20">
        <v>2022.0</v>
      </c>
      <c r="D117" s="20">
        <v>12.0</v>
      </c>
      <c r="E117" s="20" t="s">
        <v>608</v>
      </c>
      <c r="F117" s="20" t="b">
        <v>1</v>
      </c>
      <c r="G117" s="20" t="s">
        <v>14</v>
      </c>
      <c r="H117" s="4" t="s">
        <v>2397</v>
      </c>
      <c r="I117" s="20" t="s">
        <v>2713</v>
      </c>
      <c r="J117" s="20" t="s">
        <v>21</v>
      </c>
      <c r="K117" s="20" t="s">
        <v>2772</v>
      </c>
    </row>
    <row r="118">
      <c r="A118" s="20" t="s">
        <v>919</v>
      </c>
      <c r="B118" s="21" t="s">
        <v>2834</v>
      </c>
      <c r="C118" s="20">
        <v>2022.0</v>
      </c>
      <c r="D118" s="20">
        <v>12.0</v>
      </c>
      <c r="E118" s="20" t="s">
        <v>608</v>
      </c>
      <c r="F118" s="20" t="b">
        <v>1</v>
      </c>
      <c r="G118" s="20" t="s">
        <v>14</v>
      </c>
      <c r="H118" s="4" t="s">
        <v>2397</v>
      </c>
      <c r="I118" s="20" t="s">
        <v>2713</v>
      </c>
      <c r="J118" s="20" t="s">
        <v>21</v>
      </c>
      <c r="K118" s="20" t="s">
        <v>2777</v>
      </c>
    </row>
    <row r="119">
      <c r="A119" s="20" t="s">
        <v>1085</v>
      </c>
      <c r="B119" s="21" t="s">
        <v>2835</v>
      </c>
      <c r="C119" s="20">
        <v>2020.0</v>
      </c>
      <c r="D119" s="20">
        <v>12.0</v>
      </c>
      <c r="E119" s="20" t="s">
        <v>608</v>
      </c>
      <c r="F119" s="20" t="b">
        <v>1</v>
      </c>
      <c r="G119" s="20" t="s">
        <v>14</v>
      </c>
      <c r="H119" s="4" t="s">
        <v>2397</v>
      </c>
      <c r="I119" s="20" t="s">
        <v>2713</v>
      </c>
      <c r="J119" s="20" t="s">
        <v>21</v>
      </c>
      <c r="K119" s="20" t="s">
        <v>2772</v>
      </c>
    </row>
    <row r="120">
      <c r="A120" s="20" t="s">
        <v>879</v>
      </c>
      <c r="B120" s="21" t="s">
        <v>2836</v>
      </c>
      <c r="C120" s="20">
        <v>2022.0</v>
      </c>
      <c r="D120" s="20">
        <v>11.0</v>
      </c>
      <c r="E120" s="20" t="s">
        <v>608</v>
      </c>
      <c r="F120" s="20" t="b">
        <v>1</v>
      </c>
      <c r="G120" s="20" t="s">
        <v>14</v>
      </c>
      <c r="H120" s="4" t="s">
        <v>2397</v>
      </c>
      <c r="I120" s="20" t="s">
        <v>2713</v>
      </c>
      <c r="J120" s="20" t="s">
        <v>21</v>
      </c>
      <c r="K120" s="20" t="s">
        <v>2772</v>
      </c>
    </row>
    <row r="121">
      <c r="A121" s="20" t="s">
        <v>1099</v>
      </c>
      <c r="B121" s="21" t="s">
        <v>2837</v>
      </c>
      <c r="C121" s="20">
        <v>2019.0</v>
      </c>
      <c r="D121" s="20">
        <v>11.0</v>
      </c>
      <c r="E121" s="20" t="s">
        <v>608</v>
      </c>
      <c r="F121" s="20" t="b">
        <v>1</v>
      </c>
      <c r="G121" s="20" t="s">
        <v>14</v>
      </c>
      <c r="H121" s="4" t="s">
        <v>2397</v>
      </c>
      <c r="I121" s="20" t="s">
        <v>2713</v>
      </c>
      <c r="J121" s="20" t="s">
        <v>21</v>
      </c>
      <c r="K121" s="20" t="s">
        <v>2772</v>
      </c>
    </row>
    <row r="122">
      <c r="A122" s="20" t="s">
        <v>1123</v>
      </c>
      <c r="B122" s="21" t="s">
        <v>2838</v>
      </c>
      <c r="C122" s="20">
        <v>2024.0</v>
      </c>
      <c r="D122" s="20">
        <v>10.0</v>
      </c>
      <c r="E122" s="20" t="s">
        <v>608</v>
      </c>
      <c r="F122" s="20" t="b">
        <v>1</v>
      </c>
      <c r="G122" s="20" t="s">
        <v>14</v>
      </c>
      <c r="H122" s="4" t="s">
        <v>2397</v>
      </c>
      <c r="I122" s="20" t="s">
        <v>2713</v>
      </c>
      <c r="J122" s="20" t="s">
        <v>21</v>
      </c>
      <c r="K122" s="20" t="s">
        <v>2772</v>
      </c>
    </row>
    <row r="123">
      <c r="A123" s="20" t="s">
        <v>848</v>
      </c>
      <c r="B123" s="21" t="s">
        <v>2839</v>
      </c>
      <c r="C123" s="20">
        <v>2023.0</v>
      </c>
      <c r="D123" s="20">
        <v>10.0</v>
      </c>
      <c r="E123" s="20" t="s">
        <v>608</v>
      </c>
      <c r="F123" s="20" t="b">
        <v>1</v>
      </c>
      <c r="G123" s="20" t="s">
        <v>14</v>
      </c>
      <c r="H123" s="4" t="s">
        <v>2397</v>
      </c>
      <c r="I123" s="20" t="s">
        <v>2713</v>
      </c>
      <c r="J123" s="20" t="s">
        <v>21</v>
      </c>
      <c r="K123" s="20" t="s">
        <v>2777</v>
      </c>
    </row>
    <row r="124">
      <c r="A124" s="20" t="s">
        <v>1111</v>
      </c>
      <c r="B124" s="21" t="s">
        <v>2840</v>
      </c>
      <c r="C124" s="20">
        <v>2022.0</v>
      </c>
      <c r="D124" s="20">
        <v>10.0</v>
      </c>
      <c r="E124" s="20" t="s">
        <v>608</v>
      </c>
      <c r="F124" s="20" t="b">
        <v>1</v>
      </c>
      <c r="G124" s="20" t="s">
        <v>14</v>
      </c>
      <c r="H124" s="4" t="s">
        <v>2397</v>
      </c>
      <c r="I124" s="20" t="s">
        <v>2713</v>
      </c>
      <c r="J124" s="20" t="s">
        <v>21</v>
      </c>
      <c r="K124" s="20" t="s">
        <v>2772</v>
      </c>
    </row>
    <row r="125">
      <c r="A125" s="20" t="s">
        <v>1031</v>
      </c>
      <c r="B125" s="21" t="s">
        <v>2841</v>
      </c>
      <c r="C125" s="20">
        <v>2021.0</v>
      </c>
      <c r="D125" s="20">
        <v>10.0</v>
      </c>
      <c r="E125" s="20" t="s">
        <v>608</v>
      </c>
      <c r="F125" s="20" t="b">
        <v>1</v>
      </c>
      <c r="G125" s="20" t="s">
        <v>14</v>
      </c>
      <c r="H125" s="4" t="s">
        <v>2397</v>
      </c>
      <c r="I125" s="20" t="s">
        <v>2713</v>
      </c>
      <c r="J125" s="20" t="s">
        <v>21</v>
      </c>
      <c r="K125" s="20" t="s">
        <v>2772</v>
      </c>
    </row>
    <row r="126">
      <c r="A126" s="20" t="s">
        <v>946</v>
      </c>
      <c r="B126" s="21" t="s">
        <v>2842</v>
      </c>
      <c r="C126" s="20">
        <v>2021.0</v>
      </c>
      <c r="D126" s="20">
        <v>10.0</v>
      </c>
      <c r="E126" s="20" t="s">
        <v>608</v>
      </c>
      <c r="F126" s="20" t="b">
        <v>1</v>
      </c>
      <c r="G126" s="20" t="s">
        <v>14</v>
      </c>
      <c r="H126" s="4" t="s">
        <v>2397</v>
      </c>
      <c r="I126" s="20" t="s">
        <v>2713</v>
      </c>
      <c r="J126" s="20" t="s">
        <v>21</v>
      </c>
      <c r="K126" s="20" t="s">
        <v>2772</v>
      </c>
    </row>
    <row r="127">
      <c r="A127" s="20" t="s">
        <v>814</v>
      </c>
      <c r="B127" s="21" t="s">
        <v>2843</v>
      </c>
      <c r="C127" s="20">
        <v>2024.0</v>
      </c>
      <c r="D127" s="20">
        <v>1.0</v>
      </c>
      <c r="E127" s="20" t="s">
        <v>608</v>
      </c>
      <c r="F127" s="20" t="b">
        <v>1</v>
      </c>
      <c r="G127" s="20" t="s">
        <v>14</v>
      </c>
      <c r="H127" s="4" t="s">
        <v>2397</v>
      </c>
      <c r="I127" s="20" t="s">
        <v>2713</v>
      </c>
      <c r="J127" s="20" t="s">
        <v>21</v>
      </c>
      <c r="K127" s="20" t="s">
        <v>2844</v>
      </c>
    </row>
    <row r="128">
      <c r="A128" s="20" t="s">
        <v>812</v>
      </c>
      <c r="B128" s="21" t="s">
        <v>2845</v>
      </c>
      <c r="C128" s="20">
        <v>2024.0</v>
      </c>
      <c r="D128" s="20">
        <v>1.0</v>
      </c>
      <c r="E128" s="20" t="s">
        <v>608</v>
      </c>
      <c r="F128" s="20" t="b">
        <v>1</v>
      </c>
      <c r="G128" s="20" t="s">
        <v>14</v>
      </c>
      <c r="H128" s="4" t="s">
        <v>2397</v>
      </c>
      <c r="I128" s="20" t="s">
        <v>2713</v>
      </c>
      <c r="J128" s="20" t="s">
        <v>21</v>
      </c>
      <c r="K128" s="20" t="s">
        <v>2772</v>
      </c>
    </row>
    <row r="129">
      <c r="A129" s="20" t="s">
        <v>1121</v>
      </c>
      <c r="B129" s="21" t="s">
        <v>2846</v>
      </c>
      <c r="C129" s="20">
        <v>2024.0</v>
      </c>
      <c r="D129" s="20">
        <v>1.0</v>
      </c>
      <c r="E129" s="20" t="s">
        <v>608</v>
      </c>
      <c r="F129" s="20" t="b">
        <v>1</v>
      </c>
      <c r="G129" s="20" t="s">
        <v>14</v>
      </c>
      <c r="H129" s="4" t="s">
        <v>2397</v>
      </c>
      <c r="I129" s="20" t="s">
        <v>2713</v>
      </c>
      <c r="J129" s="20" t="s">
        <v>21</v>
      </c>
      <c r="K129" s="20" t="s">
        <v>2772</v>
      </c>
    </row>
    <row r="130">
      <c r="A130" s="20" t="s">
        <v>982</v>
      </c>
      <c r="B130" s="21" t="s">
        <v>2847</v>
      </c>
      <c r="C130" s="20">
        <v>2023.0</v>
      </c>
      <c r="D130" s="20">
        <v>1.0</v>
      </c>
      <c r="E130" s="20" t="s">
        <v>608</v>
      </c>
      <c r="F130" s="20" t="b">
        <v>1</v>
      </c>
      <c r="G130" s="20" t="s">
        <v>14</v>
      </c>
      <c r="H130" s="4" t="s">
        <v>2397</v>
      </c>
      <c r="I130" s="20" t="s">
        <v>2713</v>
      </c>
      <c r="J130" s="20" t="s">
        <v>21</v>
      </c>
      <c r="K130" s="20" t="s">
        <v>2772</v>
      </c>
    </row>
    <row r="131">
      <c r="A131" s="20" t="s">
        <v>826</v>
      </c>
      <c r="B131" s="21" t="s">
        <v>2848</v>
      </c>
      <c r="C131" s="20">
        <v>2021.0</v>
      </c>
      <c r="D131" s="20">
        <v>1.0</v>
      </c>
      <c r="E131" s="20" t="s">
        <v>608</v>
      </c>
      <c r="F131" s="20" t="b">
        <v>1</v>
      </c>
      <c r="G131" s="20" t="s">
        <v>14</v>
      </c>
      <c r="H131" s="4" t="s">
        <v>2397</v>
      </c>
      <c r="I131" s="20" t="s">
        <v>2713</v>
      </c>
      <c r="J131" s="20" t="s">
        <v>21</v>
      </c>
      <c r="K131" s="20" t="s">
        <v>2772</v>
      </c>
    </row>
    <row r="132">
      <c r="A132" s="20" t="s">
        <v>816</v>
      </c>
      <c r="B132" s="21" t="s">
        <v>2849</v>
      </c>
      <c r="C132" s="20">
        <v>2025.0</v>
      </c>
      <c r="D132" s="20">
        <v>0.0</v>
      </c>
      <c r="E132" s="20" t="s">
        <v>608</v>
      </c>
      <c r="F132" s="20" t="b">
        <v>1</v>
      </c>
      <c r="G132" s="20" t="s">
        <v>14</v>
      </c>
      <c r="H132" s="4" t="s">
        <v>2397</v>
      </c>
      <c r="I132" s="20" t="s">
        <v>2713</v>
      </c>
      <c r="J132" s="20" t="s">
        <v>21</v>
      </c>
      <c r="K132" s="20" t="s">
        <v>2772</v>
      </c>
    </row>
    <row r="133">
      <c r="A133" s="20" t="s">
        <v>927</v>
      </c>
      <c r="B133" s="21" t="s">
        <v>2850</v>
      </c>
      <c r="C133" s="20">
        <v>2025.0</v>
      </c>
      <c r="D133" s="20">
        <v>0.0</v>
      </c>
      <c r="E133" s="20" t="s">
        <v>608</v>
      </c>
      <c r="F133" s="20" t="b">
        <v>1</v>
      </c>
      <c r="G133" s="20" t="s">
        <v>14</v>
      </c>
      <c r="H133" s="4" t="s">
        <v>2397</v>
      </c>
      <c r="I133" s="20" t="s">
        <v>2713</v>
      </c>
      <c r="J133" s="20" t="s">
        <v>21</v>
      </c>
      <c r="K133" s="20" t="s">
        <v>2777</v>
      </c>
    </row>
    <row r="134">
      <c r="A134" s="20" t="s">
        <v>1009</v>
      </c>
      <c r="B134" s="21" t="s">
        <v>2851</v>
      </c>
      <c r="C134" s="20">
        <v>2024.0</v>
      </c>
      <c r="D134" s="20">
        <v>0.0</v>
      </c>
      <c r="E134" s="20" t="s">
        <v>608</v>
      </c>
      <c r="F134" s="20" t="b">
        <v>1</v>
      </c>
      <c r="G134" s="20" t="s">
        <v>14</v>
      </c>
      <c r="H134" s="4" t="s">
        <v>2397</v>
      </c>
      <c r="I134" s="20" t="s">
        <v>2713</v>
      </c>
      <c r="J134" s="20" t="s">
        <v>21</v>
      </c>
      <c r="K134" s="20" t="s">
        <v>2772</v>
      </c>
    </row>
    <row r="135">
      <c r="A135" s="20" t="s">
        <v>818</v>
      </c>
      <c r="B135" s="21" t="s">
        <v>2852</v>
      </c>
      <c r="C135" s="20">
        <v>2024.0</v>
      </c>
      <c r="D135" s="20">
        <v>0.0</v>
      </c>
      <c r="E135" s="20" t="s">
        <v>608</v>
      </c>
      <c r="F135" s="20" t="b">
        <v>1</v>
      </c>
      <c r="G135" s="20" t="s">
        <v>14</v>
      </c>
      <c r="H135" s="4" t="s">
        <v>2397</v>
      </c>
      <c r="I135" s="20" t="s">
        <v>2713</v>
      </c>
      <c r="J135" s="20" t="s">
        <v>21</v>
      </c>
      <c r="K135" s="20" t="s">
        <v>2772</v>
      </c>
    </row>
    <row r="136">
      <c r="A136" s="20" t="s">
        <v>836</v>
      </c>
      <c r="B136" s="21" t="s">
        <v>2853</v>
      </c>
      <c r="C136" s="20">
        <v>2024.0</v>
      </c>
      <c r="D136" s="20">
        <v>0.0</v>
      </c>
      <c r="E136" s="20" t="s">
        <v>608</v>
      </c>
      <c r="F136" s="20" t="b">
        <v>1</v>
      </c>
      <c r="G136" s="20" t="s">
        <v>14</v>
      </c>
      <c r="H136" s="4" t="s">
        <v>2397</v>
      </c>
      <c r="I136" s="20" t="s">
        <v>2713</v>
      </c>
      <c r="J136" s="20" t="s">
        <v>21</v>
      </c>
      <c r="K136" s="20" t="s">
        <v>2772</v>
      </c>
    </row>
    <row r="137">
      <c r="A137" s="20" t="s">
        <v>870</v>
      </c>
      <c r="B137" s="21" t="s">
        <v>2854</v>
      </c>
      <c r="C137" s="20">
        <v>2024.0</v>
      </c>
      <c r="D137" s="20">
        <v>0.0</v>
      </c>
      <c r="E137" s="20" t="s">
        <v>608</v>
      </c>
      <c r="F137" s="20" t="b">
        <v>1</v>
      </c>
      <c r="G137" s="20" t="s">
        <v>14</v>
      </c>
      <c r="H137" s="4" t="s">
        <v>2397</v>
      </c>
      <c r="I137" s="20" t="s">
        <v>2713</v>
      </c>
      <c r="J137" s="20" t="s">
        <v>21</v>
      </c>
      <c r="K137" s="20" t="s">
        <v>2772</v>
      </c>
    </row>
    <row r="138">
      <c r="A138" s="20" t="s">
        <v>956</v>
      </c>
      <c r="B138" s="21" t="s">
        <v>2855</v>
      </c>
      <c r="C138" s="20">
        <v>2024.0</v>
      </c>
      <c r="D138" s="20">
        <v>0.0</v>
      </c>
      <c r="E138" s="20" t="s">
        <v>608</v>
      </c>
      <c r="F138" s="20" t="b">
        <v>1</v>
      </c>
      <c r="G138" s="20" t="s">
        <v>14</v>
      </c>
      <c r="H138" s="4" t="s">
        <v>2397</v>
      </c>
      <c r="I138" s="20" t="s">
        <v>2713</v>
      </c>
      <c r="J138" s="20" t="s">
        <v>21</v>
      </c>
      <c r="K138" s="20" t="s">
        <v>2772</v>
      </c>
    </row>
    <row r="139">
      <c r="A139" s="20" t="s">
        <v>858</v>
      </c>
      <c r="B139" s="21" t="s">
        <v>2856</v>
      </c>
      <c r="C139" s="20">
        <v>2024.0</v>
      </c>
      <c r="D139" s="20">
        <v>0.0</v>
      </c>
      <c r="E139" s="20" t="s">
        <v>608</v>
      </c>
      <c r="F139" s="20" t="b">
        <v>1</v>
      </c>
      <c r="G139" s="20" t="s">
        <v>14</v>
      </c>
      <c r="H139" s="4" t="s">
        <v>2397</v>
      </c>
      <c r="I139" s="20" t="s">
        <v>2713</v>
      </c>
      <c r="J139" s="20" t="s">
        <v>21</v>
      </c>
      <c r="K139" s="20" t="s">
        <v>2772</v>
      </c>
    </row>
    <row r="140">
      <c r="A140" s="20" t="s">
        <v>1077</v>
      </c>
      <c r="B140" s="21" t="s">
        <v>2857</v>
      </c>
      <c r="C140" s="20">
        <v>2024.0</v>
      </c>
      <c r="D140" s="20">
        <v>0.0</v>
      </c>
      <c r="E140" s="20" t="s">
        <v>608</v>
      </c>
      <c r="F140" s="20" t="b">
        <v>1</v>
      </c>
      <c r="G140" s="20" t="s">
        <v>14</v>
      </c>
      <c r="H140" s="4" t="s">
        <v>2397</v>
      </c>
      <c r="I140" s="20" t="s">
        <v>2713</v>
      </c>
      <c r="J140" s="20" t="s">
        <v>21</v>
      </c>
      <c r="K140" s="20" t="s">
        <v>2772</v>
      </c>
    </row>
    <row r="141">
      <c r="A141" s="20" t="s">
        <v>1071</v>
      </c>
      <c r="B141" s="21" t="s">
        <v>2858</v>
      </c>
      <c r="C141" s="20">
        <v>2023.0</v>
      </c>
      <c r="D141" s="20">
        <v>0.0</v>
      </c>
      <c r="E141" s="20" t="s">
        <v>608</v>
      </c>
      <c r="F141" s="20" t="b">
        <v>1</v>
      </c>
      <c r="G141" s="20" t="s">
        <v>14</v>
      </c>
      <c r="H141" s="4" t="s">
        <v>2397</v>
      </c>
      <c r="I141" s="20" t="s">
        <v>2713</v>
      </c>
      <c r="J141" s="20" t="s">
        <v>21</v>
      </c>
      <c r="K141" s="20" t="s">
        <v>2772</v>
      </c>
    </row>
    <row r="142">
      <c r="A142" s="20" t="s">
        <v>1107</v>
      </c>
      <c r="B142" s="21" t="s">
        <v>2859</v>
      </c>
      <c r="C142" s="20">
        <v>2023.0</v>
      </c>
      <c r="D142" s="20">
        <v>0.0</v>
      </c>
      <c r="E142" s="20" t="s">
        <v>608</v>
      </c>
      <c r="F142" s="20" t="b">
        <v>1</v>
      </c>
      <c r="G142" s="20" t="s">
        <v>14</v>
      </c>
      <c r="H142" s="4" t="s">
        <v>2397</v>
      </c>
      <c r="I142" s="20" t="s">
        <v>2713</v>
      </c>
      <c r="J142" s="20" t="s">
        <v>21</v>
      </c>
      <c r="K142" s="20" t="s">
        <v>2772</v>
      </c>
    </row>
    <row r="143">
      <c r="A143" s="20" t="s">
        <v>968</v>
      </c>
      <c r="B143" s="21" t="s">
        <v>2860</v>
      </c>
      <c r="C143" s="20">
        <v>2023.0</v>
      </c>
      <c r="D143" s="20">
        <v>0.0</v>
      </c>
      <c r="E143" s="20" t="s">
        <v>608</v>
      </c>
      <c r="F143" s="20" t="b">
        <v>1</v>
      </c>
      <c r="G143" s="20" t="s">
        <v>14</v>
      </c>
      <c r="H143" s="4" t="s">
        <v>2397</v>
      </c>
      <c r="I143" s="20" t="s">
        <v>2713</v>
      </c>
      <c r="J143" s="20" t="s">
        <v>21</v>
      </c>
      <c r="K143" s="20" t="s">
        <v>2777</v>
      </c>
    </row>
    <row r="144">
      <c r="A144" s="20" t="s">
        <v>939</v>
      </c>
      <c r="B144" s="21" t="s">
        <v>2861</v>
      </c>
      <c r="C144" s="20">
        <v>2022.0</v>
      </c>
      <c r="D144" s="20">
        <v>0.0</v>
      </c>
      <c r="E144" s="20" t="s">
        <v>608</v>
      </c>
      <c r="F144" s="20" t="b">
        <v>1</v>
      </c>
      <c r="G144" s="20" t="s">
        <v>14</v>
      </c>
      <c r="H144" s="4" t="s">
        <v>2397</v>
      </c>
      <c r="I144" s="20" t="s">
        <v>2713</v>
      </c>
      <c r="J144" s="20" t="s">
        <v>21</v>
      </c>
      <c r="K144" s="20" t="s">
        <v>2772</v>
      </c>
    </row>
    <row r="145">
      <c r="A145" s="20" t="s">
        <v>907</v>
      </c>
      <c r="B145" s="21" t="s">
        <v>2862</v>
      </c>
      <c r="C145" s="20">
        <v>2020.0</v>
      </c>
      <c r="D145" s="20">
        <v>0.0</v>
      </c>
      <c r="E145" s="20" t="s">
        <v>608</v>
      </c>
      <c r="F145" s="20" t="b">
        <v>1</v>
      </c>
      <c r="G145" s="20" t="s">
        <v>14</v>
      </c>
      <c r="H145" s="4" t="s">
        <v>2397</v>
      </c>
      <c r="I145" s="20" t="s">
        <v>2713</v>
      </c>
      <c r="J145" s="20" t="s">
        <v>21</v>
      </c>
      <c r="K145" s="20" t="s">
        <v>2772</v>
      </c>
    </row>
    <row r="146">
      <c r="A146" s="20" t="s">
        <v>889</v>
      </c>
      <c r="B146" s="21" t="s">
        <v>2863</v>
      </c>
      <c r="C146" s="20">
        <v>2017.0</v>
      </c>
      <c r="D146" s="20">
        <v>3.0</v>
      </c>
      <c r="E146" s="20" t="s">
        <v>608</v>
      </c>
      <c r="F146" s="20" t="b">
        <v>0</v>
      </c>
      <c r="G146" s="20" t="s">
        <v>14</v>
      </c>
      <c r="H146" s="4" t="s">
        <v>2397</v>
      </c>
      <c r="I146" s="20" t="s">
        <v>2713</v>
      </c>
      <c r="J146" s="20" t="s">
        <v>21</v>
      </c>
      <c r="K146" s="20" t="s">
        <v>2772</v>
      </c>
    </row>
    <row r="147">
      <c r="A147" s="20" t="s">
        <v>1067</v>
      </c>
      <c r="B147" s="21" t="s">
        <v>2864</v>
      </c>
      <c r="C147" s="20">
        <v>2018.0</v>
      </c>
      <c r="D147" s="20">
        <v>17.0</v>
      </c>
      <c r="E147" s="20" t="s">
        <v>608</v>
      </c>
      <c r="F147" s="20" t="b">
        <v>0</v>
      </c>
      <c r="G147" s="20" t="s">
        <v>14</v>
      </c>
      <c r="H147" s="4" t="s">
        <v>2397</v>
      </c>
      <c r="I147" s="20" t="s">
        <v>2713</v>
      </c>
      <c r="J147" s="20" t="s">
        <v>21</v>
      </c>
      <c r="K147" s="20" t="s">
        <v>2772</v>
      </c>
    </row>
    <row r="148">
      <c r="A148" s="20" t="s">
        <v>995</v>
      </c>
      <c r="B148" s="21" t="s">
        <v>2865</v>
      </c>
      <c r="C148" s="20">
        <v>2017.0</v>
      </c>
      <c r="D148" s="20">
        <v>0.0</v>
      </c>
      <c r="E148" s="20" t="s">
        <v>608</v>
      </c>
      <c r="F148" s="20" t="b">
        <v>0</v>
      </c>
      <c r="G148" s="20" t="s">
        <v>14</v>
      </c>
      <c r="H148" s="4" t="s">
        <v>2397</v>
      </c>
      <c r="I148" s="20" t="s">
        <v>2713</v>
      </c>
      <c r="J148" s="20" t="s">
        <v>21</v>
      </c>
      <c r="K148" s="20" t="s">
        <v>2772</v>
      </c>
    </row>
    <row r="149">
      <c r="A149" s="20" t="s">
        <v>943</v>
      </c>
      <c r="B149" s="22"/>
      <c r="C149" s="25"/>
      <c r="D149" s="20">
        <v>0.0</v>
      </c>
      <c r="E149" s="20" t="s">
        <v>608</v>
      </c>
      <c r="F149" s="20" t="b">
        <v>0</v>
      </c>
      <c r="G149" s="20" t="s">
        <v>14</v>
      </c>
      <c r="H149" s="4" t="s">
        <v>2397</v>
      </c>
      <c r="I149" s="20" t="s">
        <v>2713</v>
      </c>
      <c r="J149" s="20" t="s">
        <v>21</v>
      </c>
      <c r="K149" s="20" t="s">
        <v>2772</v>
      </c>
    </row>
    <row r="150">
      <c r="A150" s="20" t="s">
        <v>824</v>
      </c>
      <c r="B150" s="21" t="s">
        <v>2866</v>
      </c>
      <c r="C150" s="20">
        <v>2019.0</v>
      </c>
      <c r="D150" s="20">
        <v>44.0</v>
      </c>
      <c r="E150" s="20" t="s">
        <v>608</v>
      </c>
      <c r="F150" s="20" t="b">
        <v>1</v>
      </c>
      <c r="G150" s="20" t="s">
        <v>14</v>
      </c>
      <c r="H150" s="4" t="s">
        <v>2397</v>
      </c>
      <c r="I150" s="20" t="s">
        <v>2751</v>
      </c>
      <c r="J150" s="20" t="s">
        <v>21</v>
      </c>
      <c r="K150" s="20" t="s">
        <v>2772</v>
      </c>
    </row>
    <row r="151">
      <c r="A151" s="20" t="s">
        <v>958</v>
      </c>
      <c r="B151" s="21" t="s">
        <v>2867</v>
      </c>
      <c r="C151" s="20">
        <v>2023.0</v>
      </c>
      <c r="D151" s="20">
        <v>3.0</v>
      </c>
      <c r="E151" s="20" t="s">
        <v>608</v>
      </c>
      <c r="F151" s="20" t="b">
        <v>1</v>
      </c>
      <c r="G151" s="20" t="s">
        <v>14</v>
      </c>
      <c r="H151" s="4" t="s">
        <v>2397</v>
      </c>
      <c r="I151" s="20" t="s">
        <v>2751</v>
      </c>
      <c r="J151" s="20" t="s">
        <v>21</v>
      </c>
      <c r="K151" s="20" t="s">
        <v>2772</v>
      </c>
    </row>
    <row r="152">
      <c r="A152" s="20" t="s">
        <v>1131</v>
      </c>
      <c r="B152" s="21" t="s">
        <v>2868</v>
      </c>
      <c r="C152" s="20">
        <v>2020.0</v>
      </c>
      <c r="D152" s="20">
        <v>3.0</v>
      </c>
      <c r="E152" s="20" t="s">
        <v>608</v>
      </c>
      <c r="F152" s="20" t="b">
        <v>1</v>
      </c>
      <c r="G152" s="20" t="s">
        <v>14</v>
      </c>
      <c r="H152" s="4" t="s">
        <v>2397</v>
      </c>
      <c r="I152" s="20" t="s">
        <v>2751</v>
      </c>
      <c r="J152" s="20" t="s">
        <v>21</v>
      </c>
      <c r="K152" s="20" t="s">
        <v>2772</v>
      </c>
    </row>
    <row r="153">
      <c r="A153" s="20" t="s">
        <v>1015</v>
      </c>
      <c r="B153" s="21" t="s">
        <v>2869</v>
      </c>
      <c r="C153" s="20">
        <v>2023.0</v>
      </c>
      <c r="D153" s="20">
        <v>2.0</v>
      </c>
      <c r="E153" s="20" t="s">
        <v>608</v>
      </c>
      <c r="F153" s="20" t="b">
        <v>1</v>
      </c>
      <c r="G153" s="20" t="s">
        <v>14</v>
      </c>
      <c r="H153" s="4" t="s">
        <v>2397</v>
      </c>
      <c r="I153" s="20" t="s">
        <v>2751</v>
      </c>
      <c r="J153" s="20" t="s">
        <v>21</v>
      </c>
      <c r="K153" s="20" t="s">
        <v>2772</v>
      </c>
    </row>
    <row r="154">
      <c r="A154" s="20" t="s">
        <v>931</v>
      </c>
      <c r="B154" s="21" t="s">
        <v>2870</v>
      </c>
      <c r="C154" s="20">
        <v>2020.0</v>
      </c>
      <c r="D154" s="20">
        <v>18.0</v>
      </c>
      <c r="E154" s="20" t="s">
        <v>608</v>
      </c>
      <c r="F154" s="20" t="b">
        <v>1</v>
      </c>
      <c r="G154" s="20" t="s">
        <v>14</v>
      </c>
      <c r="H154" s="4" t="s">
        <v>2397</v>
      </c>
      <c r="I154" s="20" t="s">
        <v>2751</v>
      </c>
      <c r="J154" s="20" t="s">
        <v>21</v>
      </c>
      <c r="K154" s="20" t="s">
        <v>2777</v>
      </c>
    </row>
    <row r="155">
      <c r="A155" s="20" t="s">
        <v>909</v>
      </c>
      <c r="B155" s="21" t="s">
        <v>2871</v>
      </c>
      <c r="C155" s="20">
        <v>2022.0</v>
      </c>
      <c r="D155" s="20">
        <v>1.0</v>
      </c>
      <c r="E155" s="20" t="s">
        <v>608</v>
      </c>
      <c r="F155" s="20" t="b">
        <v>1</v>
      </c>
      <c r="G155" s="20" t="s">
        <v>14</v>
      </c>
      <c r="H155" s="4" t="s">
        <v>2397</v>
      </c>
      <c r="I155" s="20" t="s">
        <v>2751</v>
      </c>
      <c r="J155" s="20" t="s">
        <v>21</v>
      </c>
      <c r="K155" s="20" t="s">
        <v>2772</v>
      </c>
    </row>
    <row r="156">
      <c r="A156" s="20" t="s">
        <v>1041</v>
      </c>
      <c r="B156" s="21" t="s">
        <v>2872</v>
      </c>
      <c r="C156" s="20">
        <v>2021.0</v>
      </c>
      <c r="D156" s="20">
        <v>1.0</v>
      </c>
      <c r="E156" s="20" t="s">
        <v>608</v>
      </c>
      <c r="F156" s="20" t="b">
        <v>1</v>
      </c>
      <c r="G156" s="20" t="s">
        <v>14</v>
      </c>
      <c r="H156" s="4" t="s">
        <v>2397</v>
      </c>
      <c r="I156" s="20" t="s">
        <v>2751</v>
      </c>
      <c r="J156" s="20" t="s">
        <v>21</v>
      </c>
      <c r="K156" s="20" t="s">
        <v>2772</v>
      </c>
    </row>
    <row r="157">
      <c r="A157" s="20" t="s">
        <v>1023</v>
      </c>
      <c r="B157" s="21" t="s">
        <v>2873</v>
      </c>
      <c r="C157" s="20">
        <v>2002.0</v>
      </c>
      <c r="D157" s="20">
        <v>2.0</v>
      </c>
      <c r="E157" s="20" t="s">
        <v>608</v>
      </c>
      <c r="F157" s="20" t="b">
        <v>0</v>
      </c>
      <c r="G157" s="20" t="s">
        <v>14</v>
      </c>
      <c r="H157" s="4" t="s">
        <v>2397</v>
      </c>
      <c r="I157" s="20" t="s">
        <v>2751</v>
      </c>
      <c r="J157" s="20" t="s">
        <v>21</v>
      </c>
      <c r="K157" s="20" t="s">
        <v>2772</v>
      </c>
    </row>
    <row r="158">
      <c r="A158" s="20" t="s">
        <v>913</v>
      </c>
      <c r="B158" s="21" t="s">
        <v>2874</v>
      </c>
      <c r="C158" s="20">
        <v>2003.0</v>
      </c>
      <c r="D158" s="20">
        <v>183.0</v>
      </c>
      <c r="E158" s="20" t="s">
        <v>608</v>
      </c>
      <c r="F158" s="20" t="b">
        <v>0</v>
      </c>
      <c r="G158" s="20" t="s">
        <v>14</v>
      </c>
      <c r="H158" s="4" t="s">
        <v>2397</v>
      </c>
      <c r="I158" s="20" t="s">
        <v>2751</v>
      </c>
      <c r="J158" s="20" t="s">
        <v>21</v>
      </c>
      <c r="K158" s="20" t="s">
        <v>2772</v>
      </c>
    </row>
    <row r="159">
      <c r="A159" s="20" t="s">
        <v>1039</v>
      </c>
      <c r="B159" s="21" t="s">
        <v>2875</v>
      </c>
      <c r="C159" s="20">
        <v>2006.0</v>
      </c>
      <c r="D159" s="20">
        <v>1.0</v>
      </c>
      <c r="E159" s="20" t="s">
        <v>608</v>
      </c>
      <c r="F159" s="20" t="b">
        <v>0</v>
      </c>
      <c r="G159" s="20" t="s">
        <v>14</v>
      </c>
      <c r="H159" s="4" t="s">
        <v>2397</v>
      </c>
      <c r="I159" s="20" t="s">
        <v>2751</v>
      </c>
      <c r="J159" s="20" t="s">
        <v>21</v>
      </c>
      <c r="K159" s="20" t="s">
        <v>2772</v>
      </c>
    </row>
    <row r="160">
      <c r="A160" s="20" t="s">
        <v>952</v>
      </c>
      <c r="B160" s="21" t="s">
        <v>2876</v>
      </c>
      <c r="C160" s="20">
        <v>2018.0</v>
      </c>
      <c r="D160" s="20">
        <v>0.0</v>
      </c>
      <c r="E160" s="20" t="s">
        <v>608</v>
      </c>
      <c r="F160" s="20" t="b">
        <v>0</v>
      </c>
      <c r="G160" s="20" t="s">
        <v>14</v>
      </c>
      <c r="H160" s="4" t="s">
        <v>2397</v>
      </c>
      <c r="I160" s="20" t="s">
        <v>2751</v>
      </c>
      <c r="J160" s="20" t="s">
        <v>21</v>
      </c>
      <c r="K160" s="20" t="s">
        <v>2772</v>
      </c>
    </row>
    <row r="161">
      <c r="A161" s="20" t="s">
        <v>897</v>
      </c>
      <c r="B161" s="21" t="s">
        <v>2877</v>
      </c>
      <c r="C161" s="20">
        <v>2021.0</v>
      </c>
      <c r="D161" s="20">
        <v>99.0</v>
      </c>
      <c r="E161" s="20" t="s">
        <v>608</v>
      </c>
      <c r="F161" s="20" t="b">
        <v>1</v>
      </c>
      <c r="G161" s="20" t="s">
        <v>14</v>
      </c>
      <c r="H161" s="4" t="s">
        <v>2397</v>
      </c>
      <c r="I161" s="20" t="s">
        <v>2758</v>
      </c>
      <c r="J161" s="20" t="s">
        <v>21</v>
      </c>
      <c r="K161" s="20" t="s">
        <v>2772</v>
      </c>
    </row>
    <row r="162">
      <c r="A162" s="20" t="s">
        <v>1011</v>
      </c>
      <c r="B162" s="21" t="s">
        <v>2878</v>
      </c>
      <c r="C162" s="20">
        <v>2019.0</v>
      </c>
      <c r="D162" s="20">
        <v>88.0</v>
      </c>
      <c r="E162" s="20" t="s">
        <v>608</v>
      </c>
      <c r="F162" s="20" t="b">
        <v>1</v>
      </c>
      <c r="G162" s="20" t="s">
        <v>14</v>
      </c>
      <c r="H162" s="4" t="s">
        <v>2397</v>
      </c>
      <c r="I162" s="20" t="s">
        <v>2758</v>
      </c>
      <c r="J162" s="20" t="s">
        <v>21</v>
      </c>
      <c r="K162" s="20" t="s">
        <v>2772</v>
      </c>
    </row>
    <row r="163">
      <c r="A163" s="20" t="s">
        <v>1019</v>
      </c>
      <c r="B163" s="21" t="s">
        <v>2879</v>
      </c>
      <c r="C163" s="20">
        <v>2019.0</v>
      </c>
      <c r="D163" s="20">
        <v>84.0</v>
      </c>
      <c r="E163" s="20" t="s">
        <v>608</v>
      </c>
      <c r="F163" s="20" t="b">
        <v>1</v>
      </c>
      <c r="G163" s="20" t="s">
        <v>14</v>
      </c>
      <c r="H163" s="4" t="s">
        <v>2397</v>
      </c>
      <c r="I163" s="20" t="s">
        <v>2758</v>
      </c>
      <c r="J163" s="20" t="s">
        <v>21</v>
      </c>
      <c r="K163" s="20" t="s">
        <v>2777</v>
      </c>
    </row>
    <row r="164">
      <c r="A164" s="20" t="s">
        <v>832</v>
      </c>
      <c r="B164" s="21" t="s">
        <v>2880</v>
      </c>
      <c r="C164" s="20">
        <v>2021.0</v>
      </c>
      <c r="D164" s="20">
        <v>79.0</v>
      </c>
      <c r="E164" s="20" t="s">
        <v>608</v>
      </c>
      <c r="F164" s="20" t="b">
        <v>1</v>
      </c>
      <c r="G164" s="20" t="s">
        <v>14</v>
      </c>
      <c r="H164" s="4" t="s">
        <v>2397</v>
      </c>
      <c r="I164" s="20" t="s">
        <v>2758</v>
      </c>
      <c r="J164" s="20" t="s">
        <v>21</v>
      </c>
      <c r="K164" s="20" t="s">
        <v>2772</v>
      </c>
    </row>
    <row r="165">
      <c r="A165" s="20" t="s">
        <v>923</v>
      </c>
      <c r="B165" s="21" t="s">
        <v>2881</v>
      </c>
      <c r="C165" s="20">
        <v>2020.0</v>
      </c>
      <c r="D165" s="20">
        <v>74.0</v>
      </c>
      <c r="E165" s="20" t="s">
        <v>608</v>
      </c>
      <c r="F165" s="20" t="b">
        <v>1</v>
      </c>
      <c r="G165" s="20" t="s">
        <v>14</v>
      </c>
      <c r="H165" s="4" t="s">
        <v>2397</v>
      </c>
      <c r="I165" s="20" t="s">
        <v>2758</v>
      </c>
      <c r="J165" s="20" t="s">
        <v>21</v>
      </c>
      <c r="K165" s="20" t="s">
        <v>2772</v>
      </c>
    </row>
    <row r="166">
      <c r="A166" s="20" t="s">
        <v>1013</v>
      </c>
      <c r="B166" s="21" t="s">
        <v>2882</v>
      </c>
      <c r="C166" s="20">
        <v>2019.0</v>
      </c>
      <c r="D166" s="20">
        <v>72.0</v>
      </c>
      <c r="E166" s="20" t="s">
        <v>608</v>
      </c>
      <c r="F166" s="20" t="b">
        <v>1</v>
      </c>
      <c r="G166" s="20" t="s">
        <v>14</v>
      </c>
      <c r="H166" s="4" t="s">
        <v>2397</v>
      </c>
      <c r="I166" s="20" t="s">
        <v>2758</v>
      </c>
      <c r="J166" s="20" t="s">
        <v>21</v>
      </c>
      <c r="K166" s="20" t="s">
        <v>2772</v>
      </c>
    </row>
    <row r="167">
      <c r="A167" s="20" t="s">
        <v>980</v>
      </c>
      <c r="B167" s="21" t="s">
        <v>2883</v>
      </c>
      <c r="C167" s="20">
        <v>2020.0</v>
      </c>
      <c r="D167" s="20">
        <v>71.0</v>
      </c>
      <c r="E167" s="20" t="s">
        <v>608</v>
      </c>
      <c r="F167" s="20" t="b">
        <v>1</v>
      </c>
      <c r="G167" s="20" t="s">
        <v>14</v>
      </c>
      <c r="H167" s="4" t="s">
        <v>2397</v>
      </c>
      <c r="I167" s="20" t="s">
        <v>2758</v>
      </c>
      <c r="J167" s="20" t="s">
        <v>21</v>
      </c>
      <c r="K167" s="20" t="s">
        <v>2772</v>
      </c>
    </row>
    <row r="168">
      <c r="A168" s="20" t="s">
        <v>1069</v>
      </c>
      <c r="B168" s="21" t="s">
        <v>2884</v>
      </c>
      <c r="C168" s="20">
        <v>2021.0</v>
      </c>
      <c r="D168" s="20">
        <v>6.0</v>
      </c>
      <c r="E168" s="20" t="s">
        <v>608</v>
      </c>
      <c r="F168" s="20" t="b">
        <v>1</v>
      </c>
      <c r="G168" s="20" t="s">
        <v>14</v>
      </c>
      <c r="H168" s="4" t="s">
        <v>2397</v>
      </c>
      <c r="I168" s="20" t="s">
        <v>2758</v>
      </c>
      <c r="J168" s="20" t="s">
        <v>21</v>
      </c>
      <c r="K168" s="20" t="s">
        <v>2772</v>
      </c>
    </row>
    <row r="169">
      <c r="A169" s="20" t="s">
        <v>1049</v>
      </c>
      <c r="B169" s="21" t="s">
        <v>2885</v>
      </c>
      <c r="C169" s="20">
        <v>2021.0</v>
      </c>
      <c r="D169" s="20">
        <v>51.0</v>
      </c>
      <c r="E169" s="20" t="s">
        <v>608</v>
      </c>
      <c r="F169" s="20" t="b">
        <v>1</v>
      </c>
      <c r="G169" s="20" t="s">
        <v>14</v>
      </c>
      <c r="H169" s="4" t="s">
        <v>2397</v>
      </c>
      <c r="I169" s="20" t="s">
        <v>2758</v>
      </c>
      <c r="J169" s="20" t="s">
        <v>21</v>
      </c>
      <c r="K169" s="20" t="s">
        <v>2772</v>
      </c>
    </row>
    <row r="170">
      <c r="A170" s="20" t="s">
        <v>1073</v>
      </c>
      <c r="B170" s="21" t="s">
        <v>2886</v>
      </c>
      <c r="C170" s="20">
        <v>2021.0</v>
      </c>
      <c r="D170" s="20">
        <v>50.0</v>
      </c>
      <c r="E170" s="20" t="s">
        <v>608</v>
      </c>
      <c r="F170" s="20" t="b">
        <v>1</v>
      </c>
      <c r="G170" s="20" t="s">
        <v>14</v>
      </c>
      <c r="H170" s="4" t="s">
        <v>2397</v>
      </c>
      <c r="I170" s="20" t="s">
        <v>2758</v>
      </c>
      <c r="J170" s="20" t="s">
        <v>21</v>
      </c>
      <c r="K170" s="20" t="s">
        <v>2777</v>
      </c>
    </row>
    <row r="171">
      <c r="A171" s="20" t="s">
        <v>1059</v>
      </c>
      <c r="B171" s="21" t="s">
        <v>2887</v>
      </c>
      <c r="C171" s="20">
        <v>2020.0</v>
      </c>
      <c r="D171" s="20">
        <v>40.0</v>
      </c>
      <c r="E171" s="20" t="s">
        <v>608</v>
      </c>
      <c r="F171" s="20" t="b">
        <v>1</v>
      </c>
      <c r="G171" s="20" t="s">
        <v>14</v>
      </c>
      <c r="H171" s="4" t="s">
        <v>2397</v>
      </c>
      <c r="I171" s="20" t="s">
        <v>2758</v>
      </c>
      <c r="J171" s="20" t="s">
        <v>21</v>
      </c>
      <c r="K171" s="20" t="s">
        <v>2772</v>
      </c>
    </row>
    <row r="172">
      <c r="A172" s="20" t="s">
        <v>1021</v>
      </c>
      <c r="B172" s="21" t="s">
        <v>2888</v>
      </c>
      <c r="C172" s="20">
        <v>2020.0</v>
      </c>
      <c r="D172" s="20">
        <v>4.0</v>
      </c>
      <c r="E172" s="20" t="s">
        <v>608</v>
      </c>
      <c r="F172" s="20" t="b">
        <v>1</v>
      </c>
      <c r="G172" s="20" t="s">
        <v>14</v>
      </c>
      <c r="H172" s="4" t="s">
        <v>2397</v>
      </c>
      <c r="I172" s="20" t="s">
        <v>2758</v>
      </c>
      <c r="J172" s="20" t="s">
        <v>21</v>
      </c>
      <c r="K172" s="20" t="s">
        <v>2777</v>
      </c>
    </row>
    <row r="173">
      <c r="A173" s="20" t="s">
        <v>1003</v>
      </c>
      <c r="B173" s="21" t="s">
        <v>2889</v>
      </c>
      <c r="C173" s="20">
        <v>2022.0</v>
      </c>
      <c r="D173" s="20">
        <v>31.0</v>
      </c>
      <c r="E173" s="20" t="s">
        <v>608</v>
      </c>
      <c r="F173" s="20" t="b">
        <v>1</v>
      </c>
      <c r="G173" s="20" t="s">
        <v>14</v>
      </c>
      <c r="H173" s="4" t="s">
        <v>2397</v>
      </c>
      <c r="I173" s="20" t="s">
        <v>2758</v>
      </c>
      <c r="J173" s="20" t="s">
        <v>21</v>
      </c>
      <c r="K173" s="20" t="s">
        <v>2772</v>
      </c>
    </row>
    <row r="174">
      <c r="A174" s="20" t="s">
        <v>1033</v>
      </c>
      <c r="B174" s="21" t="s">
        <v>2890</v>
      </c>
      <c r="C174" s="20">
        <v>2019.0</v>
      </c>
      <c r="D174" s="20">
        <v>3.0</v>
      </c>
      <c r="E174" s="20" t="s">
        <v>608</v>
      </c>
      <c r="F174" s="20" t="b">
        <v>1</v>
      </c>
      <c r="G174" s="20" t="s">
        <v>14</v>
      </c>
      <c r="H174" s="4" t="s">
        <v>2397</v>
      </c>
      <c r="I174" s="20" t="s">
        <v>2758</v>
      </c>
      <c r="J174" s="20" t="s">
        <v>21</v>
      </c>
      <c r="K174" s="20" t="s">
        <v>2772</v>
      </c>
    </row>
    <row r="175">
      <c r="A175" s="20" t="s">
        <v>929</v>
      </c>
      <c r="B175" s="21" t="s">
        <v>2891</v>
      </c>
      <c r="C175" s="20">
        <v>2023.0</v>
      </c>
      <c r="D175" s="20">
        <v>25.0</v>
      </c>
      <c r="E175" s="20" t="s">
        <v>608</v>
      </c>
      <c r="F175" s="20" t="b">
        <v>1</v>
      </c>
      <c r="G175" s="20" t="s">
        <v>14</v>
      </c>
      <c r="H175" s="4" t="s">
        <v>2397</v>
      </c>
      <c r="I175" s="20" t="s">
        <v>2758</v>
      </c>
      <c r="J175" s="20" t="s">
        <v>21</v>
      </c>
      <c r="K175" s="20" t="s">
        <v>2772</v>
      </c>
    </row>
    <row r="176">
      <c r="A176" s="20" t="s">
        <v>1109</v>
      </c>
      <c r="B176" s="21" t="s">
        <v>2892</v>
      </c>
      <c r="C176" s="20">
        <v>2022.0</v>
      </c>
      <c r="D176" s="20">
        <v>103.0</v>
      </c>
      <c r="E176" s="20" t="s">
        <v>608</v>
      </c>
      <c r="F176" s="20" t="b">
        <v>1</v>
      </c>
      <c r="G176" s="20" t="s">
        <v>14</v>
      </c>
      <c r="H176" s="4" t="s">
        <v>2397</v>
      </c>
      <c r="I176" s="20" t="s">
        <v>2758</v>
      </c>
      <c r="J176" s="20" t="s">
        <v>21</v>
      </c>
      <c r="K176" s="20" t="s">
        <v>2772</v>
      </c>
    </row>
    <row r="177">
      <c r="A177" s="20" t="s">
        <v>976</v>
      </c>
      <c r="B177" s="21" t="s">
        <v>2893</v>
      </c>
      <c r="C177" s="20">
        <v>2022.0</v>
      </c>
      <c r="D177" s="20">
        <v>1.0</v>
      </c>
      <c r="E177" s="20" t="s">
        <v>608</v>
      </c>
      <c r="F177" s="20" t="b">
        <v>1</v>
      </c>
      <c r="G177" s="20" t="s">
        <v>14</v>
      </c>
      <c r="H177" s="4" t="s">
        <v>2397</v>
      </c>
      <c r="I177" s="20" t="s">
        <v>2758</v>
      </c>
      <c r="J177" s="20" t="s">
        <v>21</v>
      </c>
      <c r="K177" s="20" t="s">
        <v>2777</v>
      </c>
    </row>
    <row r="178">
      <c r="A178" s="20" t="s">
        <v>1075</v>
      </c>
      <c r="B178" s="21" t="s">
        <v>2894</v>
      </c>
      <c r="C178" s="20">
        <v>2020.0</v>
      </c>
      <c r="D178" s="20">
        <v>1.0</v>
      </c>
      <c r="E178" s="20" t="s">
        <v>608</v>
      </c>
      <c r="F178" s="20" t="b">
        <v>1</v>
      </c>
      <c r="G178" s="20" t="s">
        <v>14</v>
      </c>
      <c r="H178" s="4" t="s">
        <v>2397</v>
      </c>
      <c r="I178" s="20" t="s">
        <v>2758</v>
      </c>
      <c r="J178" s="20" t="s">
        <v>21</v>
      </c>
      <c r="K178" s="20" t="s">
        <v>2777</v>
      </c>
    </row>
    <row r="179">
      <c r="A179" s="20" t="s">
        <v>1005</v>
      </c>
      <c r="B179" s="21" t="s">
        <v>2895</v>
      </c>
      <c r="C179" s="20">
        <v>2025.0</v>
      </c>
      <c r="D179" s="20">
        <v>0.0</v>
      </c>
      <c r="E179" s="20" t="s">
        <v>608</v>
      </c>
      <c r="F179" s="20" t="b">
        <v>1</v>
      </c>
      <c r="G179" s="20" t="s">
        <v>14</v>
      </c>
      <c r="H179" s="4" t="s">
        <v>2397</v>
      </c>
      <c r="I179" s="20" t="s">
        <v>2758</v>
      </c>
      <c r="J179" s="20" t="s">
        <v>21</v>
      </c>
      <c r="K179" s="20" t="s">
        <v>2772</v>
      </c>
    </row>
    <row r="180">
      <c r="A180" s="20" t="s">
        <v>903</v>
      </c>
      <c r="B180" s="21" t="s">
        <v>2896</v>
      </c>
      <c r="C180" s="20">
        <v>2025.0</v>
      </c>
      <c r="D180" s="20">
        <v>0.0</v>
      </c>
      <c r="E180" s="20" t="s">
        <v>608</v>
      </c>
      <c r="F180" s="20" t="b">
        <v>1</v>
      </c>
      <c r="G180" s="20" t="s">
        <v>14</v>
      </c>
      <c r="H180" s="4" t="s">
        <v>2397</v>
      </c>
      <c r="I180" s="20" t="s">
        <v>2758</v>
      </c>
      <c r="J180" s="20" t="s">
        <v>21</v>
      </c>
      <c r="K180" s="20" t="s">
        <v>2772</v>
      </c>
    </row>
    <row r="181">
      <c r="A181" s="20" t="s">
        <v>887</v>
      </c>
      <c r="B181" s="21" t="s">
        <v>2897</v>
      </c>
      <c r="C181" s="20">
        <v>2024.0</v>
      </c>
      <c r="D181" s="20">
        <v>0.0</v>
      </c>
      <c r="E181" s="20" t="s">
        <v>608</v>
      </c>
      <c r="F181" s="20" t="b">
        <v>1</v>
      </c>
      <c r="G181" s="20" t="s">
        <v>14</v>
      </c>
      <c r="H181" s="4" t="s">
        <v>2397</v>
      </c>
      <c r="I181" s="20" t="s">
        <v>2758</v>
      </c>
      <c r="J181" s="20" t="s">
        <v>21</v>
      </c>
      <c r="K181" s="20" t="s">
        <v>2772</v>
      </c>
    </row>
    <row r="182">
      <c r="A182" s="20" t="s">
        <v>925</v>
      </c>
      <c r="B182" s="21" t="s">
        <v>2898</v>
      </c>
      <c r="C182" s="20">
        <v>2024.0</v>
      </c>
      <c r="D182" s="20">
        <v>0.0</v>
      </c>
      <c r="E182" s="20" t="s">
        <v>608</v>
      </c>
      <c r="F182" s="20" t="b">
        <v>1</v>
      </c>
      <c r="G182" s="20" t="s">
        <v>14</v>
      </c>
      <c r="H182" s="4" t="s">
        <v>2397</v>
      </c>
      <c r="I182" s="20" t="s">
        <v>2758</v>
      </c>
      <c r="J182" s="20" t="s">
        <v>21</v>
      </c>
      <c r="K182" s="20" t="s">
        <v>2772</v>
      </c>
    </row>
    <row r="183">
      <c r="A183" s="20" t="s">
        <v>850</v>
      </c>
      <c r="B183" s="21" t="s">
        <v>2899</v>
      </c>
      <c r="C183" s="20">
        <v>2023.0</v>
      </c>
      <c r="D183" s="20">
        <v>0.0</v>
      </c>
      <c r="E183" s="20" t="s">
        <v>608</v>
      </c>
      <c r="F183" s="20" t="b">
        <v>1</v>
      </c>
      <c r="G183" s="20" t="s">
        <v>14</v>
      </c>
      <c r="H183" s="4" t="s">
        <v>2397</v>
      </c>
      <c r="I183" s="20" t="s">
        <v>2758</v>
      </c>
      <c r="J183" s="20" t="s">
        <v>21</v>
      </c>
      <c r="K183" s="20" t="s">
        <v>2772</v>
      </c>
    </row>
    <row r="184">
      <c r="A184" s="20" t="s">
        <v>1051</v>
      </c>
      <c r="B184" s="21" t="s">
        <v>2900</v>
      </c>
      <c r="C184" s="20">
        <v>2023.0</v>
      </c>
      <c r="D184" s="20">
        <v>0.0</v>
      </c>
      <c r="E184" s="20" t="s">
        <v>608</v>
      </c>
      <c r="F184" s="20" t="b">
        <v>1</v>
      </c>
      <c r="G184" s="20" t="s">
        <v>14</v>
      </c>
      <c r="H184" s="4" t="s">
        <v>2397</v>
      </c>
      <c r="I184" s="20" t="s">
        <v>2758</v>
      </c>
      <c r="J184" s="20" t="s">
        <v>21</v>
      </c>
      <c r="K184" s="20" t="s">
        <v>2777</v>
      </c>
    </row>
    <row r="185">
      <c r="A185" s="20" t="s">
        <v>1045</v>
      </c>
      <c r="B185" s="21" t="s">
        <v>2901</v>
      </c>
      <c r="C185" s="20">
        <v>2023.0</v>
      </c>
      <c r="D185" s="20">
        <v>0.0</v>
      </c>
      <c r="E185" s="20" t="s">
        <v>608</v>
      </c>
      <c r="F185" s="20" t="b">
        <v>1</v>
      </c>
      <c r="G185" s="20" t="s">
        <v>14</v>
      </c>
      <c r="H185" s="4" t="s">
        <v>2397</v>
      </c>
      <c r="I185" s="20" t="s">
        <v>2758</v>
      </c>
      <c r="J185" s="20" t="s">
        <v>21</v>
      </c>
      <c r="K185" s="20" t="s">
        <v>2777</v>
      </c>
    </row>
    <row r="186">
      <c r="A186" s="20" t="s">
        <v>1176</v>
      </c>
      <c r="B186" s="21" t="s">
        <v>2902</v>
      </c>
      <c r="C186" s="20">
        <v>2022.0</v>
      </c>
      <c r="D186" s="20">
        <v>0.0</v>
      </c>
      <c r="E186" s="20" t="s">
        <v>1135</v>
      </c>
      <c r="F186" s="20" t="b">
        <v>1</v>
      </c>
      <c r="G186" s="20" t="s">
        <v>14</v>
      </c>
      <c r="H186" s="4" t="s">
        <v>2397</v>
      </c>
      <c r="I186" s="20" t="s">
        <v>2758</v>
      </c>
      <c r="J186" s="20" t="s">
        <v>21</v>
      </c>
      <c r="K186" s="20" t="s">
        <v>2903</v>
      </c>
    </row>
    <row r="187">
      <c r="A187" s="20" t="s">
        <v>1103</v>
      </c>
      <c r="B187" s="21" t="s">
        <v>2904</v>
      </c>
      <c r="C187" s="20">
        <v>2022.0</v>
      </c>
      <c r="D187" s="20">
        <v>0.0</v>
      </c>
      <c r="E187" s="20" t="s">
        <v>608</v>
      </c>
      <c r="F187" s="20" t="b">
        <v>1</v>
      </c>
      <c r="G187" s="20" t="s">
        <v>14</v>
      </c>
      <c r="H187" s="4" t="s">
        <v>2397</v>
      </c>
      <c r="I187" s="20" t="s">
        <v>2758</v>
      </c>
      <c r="J187" s="20" t="s">
        <v>21</v>
      </c>
      <c r="K187" s="20" t="s">
        <v>2772</v>
      </c>
    </row>
    <row r="188">
      <c r="A188" s="20" t="s">
        <v>899</v>
      </c>
      <c r="B188" s="21" t="s">
        <v>2905</v>
      </c>
      <c r="C188" s="20">
        <v>2021.0</v>
      </c>
      <c r="D188" s="20">
        <v>0.0</v>
      </c>
      <c r="E188" s="20" t="s">
        <v>608</v>
      </c>
      <c r="F188" s="20" t="b">
        <v>1</v>
      </c>
      <c r="G188" s="20" t="s">
        <v>14</v>
      </c>
      <c r="H188" s="4" t="s">
        <v>2397</v>
      </c>
      <c r="I188" s="20" t="s">
        <v>2758</v>
      </c>
      <c r="J188" s="20" t="s">
        <v>21</v>
      </c>
      <c r="K188" s="20" t="s">
        <v>2772</v>
      </c>
    </row>
    <row r="189">
      <c r="A189" s="20" t="s">
        <v>1087</v>
      </c>
      <c r="B189" s="21" t="s">
        <v>2906</v>
      </c>
      <c r="C189" s="20">
        <v>2020.0</v>
      </c>
      <c r="D189" s="20">
        <v>0.0</v>
      </c>
      <c r="E189" s="20" t="s">
        <v>608</v>
      </c>
      <c r="F189" s="20" t="b">
        <v>1</v>
      </c>
      <c r="G189" s="20" t="s">
        <v>14</v>
      </c>
      <c r="H189" s="4" t="s">
        <v>2397</v>
      </c>
      <c r="I189" s="20" t="s">
        <v>2758</v>
      </c>
      <c r="J189" s="20" t="s">
        <v>21</v>
      </c>
      <c r="K189" s="20" t="s">
        <v>2907</v>
      </c>
    </row>
    <row r="190">
      <c r="A190" s="20" t="s">
        <v>1117</v>
      </c>
      <c r="B190" s="21" t="s">
        <v>2908</v>
      </c>
      <c r="C190" s="20">
        <v>2018.0</v>
      </c>
      <c r="D190" s="20">
        <v>4.0</v>
      </c>
      <c r="E190" s="20" t="s">
        <v>608</v>
      </c>
      <c r="F190" s="20" t="b">
        <v>0</v>
      </c>
      <c r="G190" s="20" t="s">
        <v>14</v>
      </c>
      <c r="H190" s="4" t="s">
        <v>2397</v>
      </c>
      <c r="I190" s="20" t="s">
        <v>2758</v>
      </c>
      <c r="J190" s="20" t="s">
        <v>21</v>
      </c>
      <c r="K190" s="20" t="s">
        <v>2772</v>
      </c>
    </row>
    <row r="191">
      <c r="A191" s="20" t="s">
        <v>1053</v>
      </c>
      <c r="B191" s="21" t="s">
        <v>2909</v>
      </c>
      <c r="C191" s="25"/>
      <c r="D191" s="20">
        <v>2.0</v>
      </c>
      <c r="E191" s="20" t="s">
        <v>608</v>
      </c>
      <c r="F191" s="20" t="b">
        <v>0</v>
      </c>
      <c r="G191" s="20" t="s">
        <v>14</v>
      </c>
      <c r="H191" s="4" t="s">
        <v>2397</v>
      </c>
      <c r="I191" s="20" t="s">
        <v>2758</v>
      </c>
      <c r="J191" s="20" t="s">
        <v>21</v>
      </c>
      <c r="K191" s="20" t="s">
        <v>2772</v>
      </c>
    </row>
    <row r="192">
      <c r="A192" s="20" t="s">
        <v>984</v>
      </c>
      <c r="B192" s="22"/>
      <c r="C192" s="20">
        <v>2020.0</v>
      </c>
      <c r="D192" s="20">
        <v>0.0</v>
      </c>
      <c r="E192" s="20" t="s">
        <v>608</v>
      </c>
      <c r="F192" s="20" t="b">
        <v>1</v>
      </c>
      <c r="G192" s="20" t="s">
        <v>14</v>
      </c>
      <c r="H192" s="4" t="s">
        <v>2397</v>
      </c>
      <c r="I192" s="20" t="s">
        <v>2544</v>
      </c>
      <c r="J192" s="20" t="s">
        <v>21</v>
      </c>
      <c r="K192" s="20" t="s">
        <v>2772</v>
      </c>
    </row>
    <row r="193">
      <c r="A193" s="20" t="s">
        <v>905</v>
      </c>
      <c r="B193" s="21" t="s">
        <v>2910</v>
      </c>
      <c r="C193" s="20">
        <v>2021.0</v>
      </c>
      <c r="D193" s="20">
        <v>4.0</v>
      </c>
      <c r="E193" s="20" t="s">
        <v>608</v>
      </c>
      <c r="F193" s="20" t="b">
        <v>1</v>
      </c>
      <c r="G193" s="20" t="s">
        <v>14</v>
      </c>
      <c r="H193" s="4" t="s">
        <v>2397</v>
      </c>
      <c r="I193" s="20" t="s">
        <v>2769</v>
      </c>
      <c r="J193" s="20" t="s">
        <v>21</v>
      </c>
      <c r="K193" s="20" t="s">
        <v>2772</v>
      </c>
    </row>
    <row r="194">
      <c r="A194" s="20" t="s">
        <v>937</v>
      </c>
      <c r="B194" s="21" t="s">
        <v>2911</v>
      </c>
      <c r="C194" s="20">
        <v>2022.0</v>
      </c>
      <c r="D194" s="20">
        <v>2.0</v>
      </c>
      <c r="E194" s="20" t="s">
        <v>608</v>
      </c>
      <c r="F194" s="20" t="b">
        <v>1</v>
      </c>
      <c r="G194" s="20" t="s">
        <v>14</v>
      </c>
      <c r="H194" s="4" t="s">
        <v>2397</v>
      </c>
      <c r="I194" s="20" t="s">
        <v>2769</v>
      </c>
      <c r="J194" s="20" t="s">
        <v>21</v>
      </c>
      <c r="K194" s="20" t="s">
        <v>2772</v>
      </c>
    </row>
    <row r="195">
      <c r="A195" s="20" t="s">
        <v>891</v>
      </c>
      <c r="B195" s="21" t="s">
        <v>2912</v>
      </c>
      <c r="C195" s="20">
        <v>2025.0</v>
      </c>
      <c r="D195" s="20">
        <v>0.0</v>
      </c>
      <c r="E195" s="20" t="s">
        <v>608</v>
      </c>
      <c r="F195" s="20" t="b">
        <v>1</v>
      </c>
      <c r="G195" s="20" t="s">
        <v>14</v>
      </c>
      <c r="H195" s="4" t="s">
        <v>2397</v>
      </c>
      <c r="I195" s="20" t="s">
        <v>2769</v>
      </c>
      <c r="J195" s="20" t="s">
        <v>21</v>
      </c>
      <c r="K195" s="20" t="s">
        <v>2772</v>
      </c>
    </row>
    <row r="196">
      <c r="A196" s="20" t="s">
        <v>822</v>
      </c>
      <c r="B196" s="21" t="s">
        <v>2913</v>
      </c>
      <c r="C196" s="20">
        <v>2024.0</v>
      </c>
      <c r="D196" s="20">
        <v>0.0</v>
      </c>
      <c r="E196" s="20" t="s">
        <v>608</v>
      </c>
      <c r="F196" s="20" t="b">
        <v>1</v>
      </c>
      <c r="G196" s="20" t="s">
        <v>14</v>
      </c>
      <c r="H196" s="4" t="s">
        <v>2397</v>
      </c>
      <c r="I196" s="20" t="s">
        <v>2769</v>
      </c>
      <c r="J196" s="20" t="s">
        <v>21</v>
      </c>
      <c r="K196" s="20" t="s">
        <v>2772</v>
      </c>
    </row>
    <row r="197">
      <c r="A197" s="20" t="s">
        <v>987</v>
      </c>
      <c r="B197" s="21" t="s">
        <v>2914</v>
      </c>
      <c r="C197" s="20">
        <v>2023.0</v>
      </c>
      <c r="D197" s="20">
        <v>0.0</v>
      </c>
      <c r="E197" s="20" t="s">
        <v>608</v>
      </c>
      <c r="F197" s="20" t="b">
        <v>1</v>
      </c>
      <c r="G197" s="20" t="s">
        <v>14</v>
      </c>
      <c r="H197" s="4" t="s">
        <v>2397</v>
      </c>
      <c r="I197" s="20" t="s">
        <v>2769</v>
      </c>
      <c r="J197" s="20" t="s">
        <v>21</v>
      </c>
      <c r="K197" s="20" t="s">
        <v>2772</v>
      </c>
    </row>
    <row r="198">
      <c r="A198" s="20" t="s">
        <v>1057</v>
      </c>
      <c r="B198" s="21" t="s">
        <v>2915</v>
      </c>
      <c r="C198" s="20">
        <v>2023.0</v>
      </c>
      <c r="D198" s="20">
        <v>0.0</v>
      </c>
      <c r="E198" s="20" t="s">
        <v>608</v>
      </c>
      <c r="F198" s="20" t="b">
        <v>1</v>
      </c>
      <c r="G198" s="20" t="s">
        <v>14</v>
      </c>
      <c r="H198" s="4" t="s">
        <v>2397</v>
      </c>
      <c r="I198" s="20" t="s">
        <v>2769</v>
      </c>
      <c r="J198" s="20" t="s">
        <v>21</v>
      </c>
      <c r="K198" s="20" t="s">
        <v>2772</v>
      </c>
    </row>
    <row r="199">
      <c r="A199" s="20" t="s">
        <v>1101</v>
      </c>
      <c r="B199" s="21" t="s">
        <v>2916</v>
      </c>
      <c r="C199" s="20">
        <v>2022.0</v>
      </c>
      <c r="D199" s="20">
        <v>0.0</v>
      </c>
      <c r="E199" s="20" t="s">
        <v>608</v>
      </c>
      <c r="F199" s="20" t="b">
        <v>1</v>
      </c>
      <c r="G199" s="20" t="s">
        <v>14</v>
      </c>
      <c r="H199" s="4" t="s">
        <v>2397</v>
      </c>
      <c r="I199" s="20" t="s">
        <v>2769</v>
      </c>
      <c r="J199" s="20" t="s">
        <v>21</v>
      </c>
      <c r="K199" s="20" t="s">
        <v>2772</v>
      </c>
    </row>
    <row r="200" ht="15.75" customHeight="1">
      <c r="A200" s="20" t="s">
        <v>933</v>
      </c>
      <c r="B200" s="21" t="s">
        <v>2917</v>
      </c>
      <c r="C200" s="25"/>
      <c r="D200" s="20">
        <v>0.0</v>
      </c>
      <c r="E200" s="20" t="s">
        <v>608</v>
      </c>
      <c r="F200" s="20" t="b">
        <v>0</v>
      </c>
      <c r="G200" s="20" t="s">
        <v>14</v>
      </c>
      <c r="H200" s="4" t="s">
        <v>2397</v>
      </c>
      <c r="I200" s="20" t="s">
        <v>2769</v>
      </c>
      <c r="J200" s="20" t="s">
        <v>21</v>
      </c>
      <c r="K200" s="20" t="s">
        <v>2772</v>
      </c>
    </row>
    <row r="201" ht="15.75" customHeight="1">
      <c r="A201" s="1" t="s">
        <v>0</v>
      </c>
      <c r="B201" s="1" t="s">
        <v>1</v>
      </c>
      <c r="C201" s="1" t="s">
        <v>2</v>
      </c>
      <c r="D201" s="1" t="s">
        <v>3</v>
      </c>
      <c r="E201" s="1" t="s">
        <v>4</v>
      </c>
      <c r="F201" s="4" t="s">
        <v>2394</v>
      </c>
      <c r="G201" s="1" t="s">
        <v>6</v>
      </c>
      <c r="H201" s="1" t="s">
        <v>7</v>
      </c>
      <c r="I201" s="4" t="s">
        <v>2651</v>
      </c>
      <c r="J201" s="1" t="s">
        <v>8</v>
      </c>
      <c r="K201" s="1" t="s">
        <v>9</v>
      </c>
    </row>
  </sheetData>
  <dataValidations>
    <dataValidation type="list" allowBlank="1" showErrorMessage="1" sqref="F1:F200">
      <formula1>"TRUE,FALSE"</formula1>
    </dataValidation>
    <dataValidation type="list" allowBlank="1" showErrorMessage="1" sqref="J1:J200">
      <formula1>"Yes,No"</formula1>
    </dataValidation>
  </dataValidations>
  <hyperlinks>
    <hyperlink r:id="rId1" ref="B1"/>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ref="B33"/>
    <hyperlink r:id="rId34" ref="B34"/>
    <hyperlink r:id="rId35" ref="B36"/>
    <hyperlink r:id="rId36" ref="B37"/>
    <hyperlink r:id="rId37" ref="B38"/>
    <hyperlink r:id="rId38" ref="B39"/>
    <hyperlink r:id="rId39" ref="B40"/>
    <hyperlink r:id="rId40" ref="B41"/>
    <hyperlink r:id="rId41" ref="B42"/>
    <hyperlink r:id="rId42" ref="B43"/>
    <hyperlink r:id="rId43" location="page=13" ref="B44"/>
    <hyperlink r:id="rId44" ref="B45"/>
    <hyperlink r:id="rId45" ref="B47"/>
    <hyperlink r:id="rId46" ref="B48"/>
    <hyperlink r:id="rId47" ref="B49"/>
    <hyperlink r:id="rId48" ref="B50"/>
    <hyperlink r:id="rId49" ref="B51"/>
    <hyperlink r:id="rId50" ref="B52"/>
    <hyperlink r:id="rId51" ref="B53"/>
    <hyperlink r:id="rId52" ref="B55"/>
    <hyperlink r:id="rId53" ref="B56"/>
    <hyperlink r:id="rId54" ref="B57"/>
    <hyperlink r:id="rId55" ref="B58"/>
    <hyperlink r:id="rId56" ref="B59"/>
    <hyperlink r:id="rId57" ref="B60"/>
    <hyperlink r:id="rId58" ref="B61"/>
    <hyperlink r:id="rId59" ref="B62"/>
    <hyperlink r:id="rId60" ref="B63"/>
    <hyperlink r:id="rId61" ref="B64"/>
    <hyperlink r:id="rId62" ref="B65"/>
    <hyperlink r:id="rId63" ref="B66"/>
    <hyperlink r:id="rId64" ref="B67"/>
    <hyperlink r:id="rId65" ref="B68"/>
    <hyperlink r:id="rId66" ref="B69"/>
    <hyperlink r:id="rId67" ref="B70"/>
    <hyperlink r:id="rId68" ref="B71"/>
    <hyperlink r:id="rId69" ref="B72"/>
    <hyperlink r:id="rId70" ref="B73"/>
    <hyperlink r:id="rId71" ref="B74"/>
    <hyperlink r:id="rId72" ref="B75"/>
    <hyperlink r:id="rId73" ref="B76"/>
    <hyperlink r:id="rId74" ref="B77"/>
    <hyperlink r:id="rId75" ref="B78"/>
    <hyperlink r:id="rId76" ref="B79"/>
    <hyperlink r:id="rId77" ref="B80"/>
    <hyperlink r:id="rId78" ref="B81"/>
    <hyperlink r:id="rId79" ref="B82"/>
    <hyperlink r:id="rId80" ref="B83"/>
    <hyperlink r:id="rId81" ref="B84"/>
    <hyperlink r:id="rId82" ref="B85"/>
    <hyperlink r:id="rId83" ref="B86"/>
    <hyperlink r:id="rId84" ref="B87"/>
    <hyperlink r:id="rId85" ref="B88"/>
    <hyperlink r:id="rId86" ref="B89"/>
    <hyperlink r:id="rId87" ref="B90"/>
    <hyperlink r:id="rId88" ref="B91"/>
    <hyperlink r:id="rId89" ref="B92"/>
    <hyperlink r:id="rId90" ref="B93"/>
    <hyperlink r:id="rId91" ref="B94"/>
    <hyperlink r:id="rId92" ref="B95"/>
    <hyperlink r:id="rId93" ref="B96"/>
    <hyperlink r:id="rId94" ref="B97"/>
    <hyperlink r:id="rId95" ref="B98"/>
    <hyperlink r:id="rId96" ref="B99"/>
    <hyperlink r:id="rId97" ref="B100"/>
    <hyperlink r:id="rId98" ref="B101"/>
    <hyperlink r:id="rId99" ref="B102"/>
    <hyperlink r:id="rId100" ref="B103"/>
    <hyperlink r:id="rId101" ref="B104"/>
    <hyperlink r:id="rId102" ref="B105"/>
    <hyperlink r:id="rId103" ref="B106"/>
    <hyperlink r:id="rId104" ref="B107"/>
    <hyperlink r:id="rId105" ref="B108"/>
    <hyperlink r:id="rId106" ref="B109"/>
    <hyperlink r:id="rId107" ref="B110"/>
    <hyperlink r:id="rId108" ref="B111"/>
    <hyperlink r:id="rId109" ref="B112"/>
    <hyperlink r:id="rId110" ref="B113"/>
    <hyperlink r:id="rId111" ref="B114"/>
    <hyperlink r:id="rId112" ref="B115"/>
    <hyperlink r:id="rId113" ref="B116"/>
    <hyperlink r:id="rId114" ref="B117"/>
    <hyperlink r:id="rId115" ref="B118"/>
    <hyperlink r:id="rId116" ref="B119"/>
    <hyperlink r:id="rId117" ref="B120"/>
    <hyperlink r:id="rId118" ref="B121"/>
    <hyperlink r:id="rId119" ref="B122"/>
    <hyperlink r:id="rId120" ref="B123"/>
    <hyperlink r:id="rId121" ref="B124"/>
    <hyperlink r:id="rId122" ref="B125"/>
    <hyperlink r:id="rId123" ref="B126"/>
    <hyperlink r:id="rId124" ref="B127"/>
    <hyperlink r:id="rId125" ref="B128"/>
    <hyperlink r:id="rId126" ref="B129"/>
    <hyperlink r:id="rId127" ref="B130"/>
    <hyperlink r:id="rId128" ref="B131"/>
    <hyperlink r:id="rId129" ref="B132"/>
    <hyperlink r:id="rId130" ref="B133"/>
    <hyperlink r:id="rId131" ref="B134"/>
    <hyperlink r:id="rId132" ref="B135"/>
    <hyperlink r:id="rId133" ref="B136"/>
    <hyperlink r:id="rId134" ref="B137"/>
    <hyperlink r:id="rId135" ref="B138"/>
    <hyperlink r:id="rId136" ref="B139"/>
    <hyperlink r:id="rId137" ref="B140"/>
    <hyperlink r:id="rId138" ref="B141"/>
    <hyperlink r:id="rId139" ref="B142"/>
    <hyperlink r:id="rId140" ref="B143"/>
    <hyperlink r:id="rId141" ref="B144"/>
    <hyperlink r:id="rId142" ref="B145"/>
    <hyperlink r:id="rId143" ref="B146"/>
    <hyperlink r:id="rId144" ref="B147"/>
    <hyperlink r:id="rId145" ref="B148"/>
    <hyperlink r:id="rId146" ref="B150"/>
    <hyperlink r:id="rId147" ref="B151"/>
    <hyperlink r:id="rId148" ref="B152"/>
    <hyperlink r:id="rId149" ref="B153"/>
    <hyperlink r:id="rId150" ref="B154"/>
    <hyperlink r:id="rId151" ref="B155"/>
    <hyperlink r:id="rId152" ref="B156"/>
    <hyperlink r:id="rId153" ref="B157"/>
    <hyperlink r:id="rId154" ref="B158"/>
    <hyperlink r:id="rId155" ref="B159"/>
    <hyperlink r:id="rId156" ref="B160"/>
    <hyperlink r:id="rId157" ref="B161"/>
    <hyperlink r:id="rId158" ref="B162"/>
    <hyperlink r:id="rId159" ref="B163"/>
    <hyperlink r:id="rId160" ref="B164"/>
    <hyperlink r:id="rId161" ref="B165"/>
    <hyperlink r:id="rId162" ref="B166"/>
    <hyperlink r:id="rId163" ref="B167"/>
    <hyperlink r:id="rId164" ref="B168"/>
    <hyperlink r:id="rId165" ref="B169"/>
    <hyperlink r:id="rId166" ref="B170"/>
    <hyperlink r:id="rId167" ref="B171"/>
    <hyperlink r:id="rId168" ref="B172"/>
    <hyperlink r:id="rId169" ref="B173"/>
    <hyperlink r:id="rId170" ref="B174"/>
    <hyperlink r:id="rId171" ref="B175"/>
    <hyperlink r:id="rId172" ref="B176"/>
    <hyperlink r:id="rId173" ref="B177"/>
    <hyperlink r:id="rId174" ref="B178"/>
    <hyperlink r:id="rId175" ref="B179"/>
    <hyperlink r:id="rId176" ref="B180"/>
    <hyperlink r:id="rId177" ref="B181"/>
    <hyperlink r:id="rId178" ref="B182"/>
    <hyperlink r:id="rId179" ref="B183"/>
    <hyperlink r:id="rId180" ref="B184"/>
    <hyperlink r:id="rId181" ref="B185"/>
    <hyperlink r:id="rId182" ref="B186"/>
    <hyperlink r:id="rId183" ref="B187"/>
    <hyperlink r:id="rId184" ref="B188"/>
    <hyperlink r:id="rId185" ref="B189"/>
    <hyperlink r:id="rId186" ref="B190"/>
    <hyperlink r:id="rId187" ref="B191"/>
    <hyperlink r:id="rId188" ref="B193"/>
    <hyperlink r:id="rId189" ref="B194"/>
    <hyperlink r:id="rId190" ref="B195"/>
    <hyperlink r:id="rId191" ref="B196"/>
    <hyperlink r:id="rId192" ref="B197"/>
    <hyperlink r:id="rId193" ref="B198"/>
    <hyperlink r:id="rId194" ref="B199"/>
    <hyperlink r:id="rId195" ref="B200"/>
  </hyperlinks>
  <drawing r:id="rId196"/>
  <tableParts count="4">
    <tablePart r:id="rId201"/>
    <tablePart r:id="rId202"/>
    <tablePart r:id="rId203"/>
    <tablePart r:id="rId20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38"/>
    <col customWidth="1" min="2" max="2" width="23.13"/>
    <col customWidth="1" min="6" max="6" width="36.25"/>
    <col customWidth="1" min="7" max="7" width="35.25"/>
    <col customWidth="1" min="9" max="9" width="66.88"/>
    <col customWidth="1" min="10" max="10" width="31.63"/>
    <col customWidth="1" min="11" max="11" width="27.88"/>
  </cols>
  <sheetData>
    <row r="1">
      <c r="A1" s="1" t="s">
        <v>1601</v>
      </c>
      <c r="B1" s="2" t="s">
        <v>1602</v>
      </c>
      <c r="C1" s="1">
        <v>2020.0</v>
      </c>
      <c r="D1" s="1">
        <v>0.0</v>
      </c>
      <c r="E1" s="1" t="s">
        <v>1544</v>
      </c>
      <c r="F1" s="1" t="s">
        <v>13</v>
      </c>
      <c r="G1" s="1" t="s">
        <v>14</v>
      </c>
      <c r="H1" s="4" t="s">
        <v>2399</v>
      </c>
      <c r="I1" s="4" t="s">
        <v>2587</v>
      </c>
      <c r="J1" s="4" t="s">
        <v>2403</v>
      </c>
      <c r="K1" s="10" t="s">
        <v>2918</v>
      </c>
    </row>
    <row r="2">
      <c r="A2" s="1" t="s">
        <v>1605</v>
      </c>
      <c r="B2" s="2" t="s">
        <v>1606</v>
      </c>
      <c r="C2" s="1">
        <v>2020.0</v>
      </c>
      <c r="D2" s="1">
        <v>44.0</v>
      </c>
      <c r="E2" s="1" t="s">
        <v>1544</v>
      </c>
      <c r="F2" s="1" t="s">
        <v>13</v>
      </c>
      <c r="G2" s="1" t="s">
        <v>14</v>
      </c>
      <c r="H2" s="4" t="s">
        <v>2399</v>
      </c>
      <c r="I2" s="4" t="s">
        <v>2587</v>
      </c>
      <c r="J2" s="4" t="s">
        <v>2403</v>
      </c>
      <c r="K2" s="10" t="s">
        <v>2919</v>
      </c>
    </row>
    <row r="3">
      <c r="A3" s="1" t="s">
        <v>1607</v>
      </c>
      <c r="B3" s="2" t="s">
        <v>1608</v>
      </c>
      <c r="C3" s="1">
        <v>2023.0</v>
      </c>
      <c r="D3" s="1">
        <v>27.0</v>
      </c>
      <c r="E3" s="1" t="s">
        <v>1544</v>
      </c>
      <c r="F3" s="1" t="s">
        <v>13</v>
      </c>
      <c r="G3" s="1" t="s">
        <v>14</v>
      </c>
      <c r="H3" s="4" t="s">
        <v>2399</v>
      </c>
      <c r="I3" s="4" t="s">
        <v>2587</v>
      </c>
      <c r="J3" s="4" t="s">
        <v>2403</v>
      </c>
      <c r="K3" s="10" t="s">
        <v>2920</v>
      </c>
    </row>
    <row r="4">
      <c r="A4" s="1" t="s">
        <v>1617</v>
      </c>
      <c r="B4" s="2" t="s">
        <v>1618</v>
      </c>
      <c r="C4" s="1">
        <v>2025.0</v>
      </c>
      <c r="D4" s="1">
        <v>0.0</v>
      </c>
      <c r="E4" s="1" t="s">
        <v>1544</v>
      </c>
      <c r="F4" s="1" t="s">
        <v>13</v>
      </c>
      <c r="G4" s="1" t="s">
        <v>14</v>
      </c>
      <c r="H4" s="4" t="s">
        <v>2399</v>
      </c>
      <c r="I4" s="4" t="s">
        <v>2587</v>
      </c>
      <c r="J4" s="4" t="s">
        <v>2403</v>
      </c>
      <c r="K4" s="10" t="s">
        <v>2921</v>
      </c>
    </row>
    <row r="5">
      <c r="A5" s="1" t="s">
        <v>1619</v>
      </c>
      <c r="B5" s="2" t="s">
        <v>1620</v>
      </c>
      <c r="C5" s="1">
        <v>2019.0</v>
      </c>
      <c r="D5" s="1">
        <v>35.0</v>
      </c>
      <c r="E5" s="1" t="s">
        <v>1544</v>
      </c>
      <c r="F5" s="1" t="s">
        <v>13</v>
      </c>
      <c r="G5" s="1" t="s">
        <v>14</v>
      </c>
      <c r="H5" s="4" t="s">
        <v>2399</v>
      </c>
      <c r="I5" s="4" t="s">
        <v>2587</v>
      </c>
      <c r="J5" s="4" t="s">
        <v>2403</v>
      </c>
      <c r="K5" s="10" t="s">
        <v>2922</v>
      </c>
    </row>
    <row r="6">
      <c r="A6" s="1" t="s">
        <v>1621</v>
      </c>
      <c r="B6" s="2" t="s">
        <v>1622</v>
      </c>
      <c r="C6" s="1">
        <v>2022.0</v>
      </c>
      <c r="D6" s="1">
        <v>4.0</v>
      </c>
      <c r="E6" s="1" t="s">
        <v>1544</v>
      </c>
      <c r="F6" s="1" t="s">
        <v>13</v>
      </c>
      <c r="G6" s="1" t="s">
        <v>14</v>
      </c>
      <c r="H6" s="4" t="s">
        <v>2399</v>
      </c>
      <c r="I6" s="4" t="s">
        <v>2587</v>
      </c>
      <c r="J6" s="4" t="s">
        <v>2403</v>
      </c>
      <c r="K6" s="10" t="s">
        <v>2923</v>
      </c>
    </row>
    <row r="7">
      <c r="A7" s="1" t="s">
        <v>1623</v>
      </c>
      <c r="B7" s="2" t="s">
        <v>1624</v>
      </c>
      <c r="C7" s="1">
        <v>2023.0</v>
      </c>
      <c r="D7" s="1">
        <v>12.0</v>
      </c>
      <c r="E7" s="1" t="s">
        <v>1544</v>
      </c>
      <c r="F7" s="1" t="s">
        <v>13</v>
      </c>
      <c r="G7" s="1" t="s">
        <v>14</v>
      </c>
      <c r="H7" s="4" t="s">
        <v>2399</v>
      </c>
      <c r="I7" s="4" t="s">
        <v>2587</v>
      </c>
      <c r="J7" s="4" t="s">
        <v>2403</v>
      </c>
      <c r="K7" s="10" t="s">
        <v>2924</v>
      </c>
    </row>
    <row r="8">
      <c r="A8" s="1" t="s">
        <v>1627</v>
      </c>
      <c r="B8" s="2" t="s">
        <v>1628</v>
      </c>
      <c r="C8" s="1">
        <v>2021.0</v>
      </c>
      <c r="D8" s="1">
        <v>1.0</v>
      </c>
      <c r="E8" s="1" t="s">
        <v>1544</v>
      </c>
      <c r="F8" s="1" t="s">
        <v>13</v>
      </c>
      <c r="G8" s="1" t="s">
        <v>14</v>
      </c>
      <c r="H8" s="4" t="s">
        <v>2399</v>
      </c>
      <c r="I8" s="4" t="s">
        <v>2587</v>
      </c>
      <c r="J8" s="4" t="s">
        <v>2403</v>
      </c>
      <c r="K8" s="4" t="s">
        <v>2925</v>
      </c>
    </row>
    <row r="9">
      <c r="A9" s="1" t="s">
        <v>1631</v>
      </c>
      <c r="B9" s="2" t="s">
        <v>1632</v>
      </c>
      <c r="C9" s="1">
        <v>2022.0</v>
      </c>
      <c r="D9" s="1">
        <v>0.0</v>
      </c>
      <c r="E9" s="1" t="s">
        <v>1544</v>
      </c>
      <c r="F9" s="1" t="s">
        <v>13</v>
      </c>
      <c r="G9" s="1" t="s">
        <v>14</v>
      </c>
      <c r="H9" s="4" t="s">
        <v>2399</v>
      </c>
      <c r="I9" s="4" t="s">
        <v>2587</v>
      </c>
      <c r="J9" s="4" t="s">
        <v>2403</v>
      </c>
      <c r="K9" s="10" t="s">
        <v>2926</v>
      </c>
    </row>
    <row r="10">
      <c r="A10" s="1" t="s">
        <v>1633</v>
      </c>
      <c r="B10" s="2" t="s">
        <v>1634</v>
      </c>
      <c r="C10" s="1">
        <v>2022.0</v>
      </c>
      <c r="D10" s="1">
        <v>5.0</v>
      </c>
      <c r="E10" s="1" t="s">
        <v>1544</v>
      </c>
      <c r="F10" s="1" t="s">
        <v>13</v>
      </c>
      <c r="G10" s="1" t="s">
        <v>14</v>
      </c>
      <c r="H10" s="4" t="s">
        <v>2399</v>
      </c>
      <c r="I10" s="4" t="s">
        <v>2587</v>
      </c>
      <c r="J10" s="4" t="s">
        <v>2403</v>
      </c>
      <c r="K10" s="10" t="s">
        <v>2927</v>
      </c>
    </row>
    <row r="11">
      <c r="A11" s="1" t="s">
        <v>1635</v>
      </c>
      <c r="B11" s="2" t="s">
        <v>1636</v>
      </c>
      <c r="C11" s="1">
        <v>2025.0</v>
      </c>
      <c r="D11" s="1">
        <v>0.0</v>
      </c>
      <c r="E11" s="1" t="s">
        <v>1544</v>
      </c>
      <c r="F11" s="1" t="s">
        <v>13</v>
      </c>
      <c r="G11" s="1" t="s">
        <v>14</v>
      </c>
      <c r="H11" s="4" t="s">
        <v>2399</v>
      </c>
      <c r="I11" s="4" t="s">
        <v>2587</v>
      </c>
      <c r="J11" s="4" t="s">
        <v>2403</v>
      </c>
      <c r="K11" s="10" t="s">
        <v>2928</v>
      </c>
    </row>
    <row r="12">
      <c r="A12" s="1" t="s">
        <v>1639</v>
      </c>
      <c r="B12" s="2" t="s">
        <v>1640</v>
      </c>
      <c r="C12" s="1">
        <v>2024.0</v>
      </c>
      <c r="D12" s="1">
        <v>3.0</v>
      </c>
      <c r="E12" s="1" t="s">
        <v>1544</v>
      </c>
      <c r="F12" s="1" t="s">
        <v>13</v>
      </c>
      <c r="G12" s="1" t="s">
        <v>14</v>
      </c>
      <c r="H12" s="4" t="s">
        <v>2399</v>
      </c>
      <c r="I12" s="4" t="s">
        <v>2587</v>
      </c>
      <c r="J12" s="4" t="s">
        <v>2403</v>
      </c>
      <c r="K12" s="10" t="s">
        <v>2929</v>
      </c>
    </row>
    <row r="13">
      <c r="A13" s="1" t="s">
        <v>1643</v>
      </c>
      <c r="B13" s="2" t="s">
        <v>1644</v>
      </c>
      <c r="C13" s="1">
        <v>2024.0</v>
      </c>
      <c r="D13" s="1">
        <v>2.0</v>
      </c>
      <c r="E13" s="1" t="s">
        <v>1544</v>
      </c>
      <c r="F13" s="1" t="s">
        <v>13</v>
      </c>
      <c r="G13" s="1" t="s">
        <v>14</v>
      </c>
      <c r="H13" s="4" t="s">
        <v>2399</v>
      </c>
      <c r="I13" s="4" t="s">
        <v>2587</v>
      </c>
      <c r="J13" s="4" t="s">
        <v>2403</v>
      </c>
      <c r="K13" s="10" t="s">
        <v>2930</v>
      </c>
    </row>
    <row r="14">
      <c r="A14" s="1" t="s">
        <v>1647</v>
      </c>
      <c r="B14" s="2" t="s">
        <v>1648</v>
      </c>
      <c r="C14" s="1">
        <v>2022.0</v>
      </c>
      <c r="D14" s="1">
        <v>1.0</v>
      </c>
      <c r="E14" s="1" t="s">
        <v>1544</v>
      </c>
      <c r="F14" s="1" t="s">
        <v>13</v>
      </c>
      <c r="G14" s="1" t="s">
        <v>14</v>
      </c>
      <c r="H14" s="4" t="s">
        <v>2399</v>
      </c>
      <c r="I14" s="4" t="s">
        <v>2587</v>
      </c>
      <c r="J14" s="4" t="s">
        <v>2403</v>
      </c>
      <c r="K14" s="4" t="s">
        <v>2931</v>
      </c>
    </row>
    <row r="15">
      <c r="A15" s="1" t="s">
        <v>1649</v>
      </c>
      <c r="B15" s="2" t="s">
        <v>1650</v>
      </c>
      <c r="C15" s="1">
        <v>2021.0</v>
      </c>
      <c r="D15" s="1">
        <v>0.0</v>
      </c>
      <c r="E15" s="1" t="s">
        <v>1544</v>
      </c>
      <c r="F15" s="1" t="s">
        <v>13</v>
      </c>
      <c r="G15" s="1" t="s">
        <v>14</v>
      </c>
      <c r="H15" s="4" t="s">
        <v>2399</v>
      </c>
      <c r="I15" s="4" t="s">
        <v>2587</v>
      </c>
      <c r="J15" s="4" t="s">
        <v>2403</v>
      </c>
      <c r="K15" s="4" t="s">
        <v>2932</v>
      </c>
    </row>
    <row r="16">
      <c r="A16" s="1" t="s">
        <v>1651</v>
      </c>
      <c r="B16" s="2" t="s">
        <v>1652</v>
      </c>
      <c r="C16" s="1">
        <v>2024.0</v>
      </c>
      <c r="D16" s="1">
        <v>0.0</v>
      </c>
      <c r="E16" s="1" t="s">
        <v>1544</v>
      </c>
      <c r="F16" s="1" t="s">
        <v>13</v>
      </c>
      <c r="G16" s="1" t="s">
        <v>14</v>
      </c>
      <c r="H16" s="4" t="s">
        <v>2399</v>
      </c>
      <c r="I16" s="4" t="s">
        <v>2587</v>
      </c>
      <c r="J16" s="4" t="s">
        <v>2403</v>
      </c>
      <c r="K16" s="4" t="s">
        <v>2933</v>
      </c>
    </row>
    <row r="17">
      <c r="A17" s="1" t="s">
        <v>1655</v>
      </c>
      <c r="B17" s="2" t="s">
        <v>1656</v>
      </c>
      <c r="C17" s="1">
        <v>2022.0</v>
      </c>
      <c r="D17" s="1">
        <v>17.0</v>
      </c>
      <c r="E17" s="1" t="s">
        <v>1544</v>
      </c>
      <c r="F17" s="1" t="s">
        <v>13</v>
      </c>
      <c r="G17" s="1" t="s">
        <v>14</v>
      </c>
      <c r="H17" s="4" t="s">
        <v>2399</v>
      </c>
      <c r="I17" s="4" t="s">
        <v>2587</v>
      </c>
      <c r="J17" s="4" t="s">
        <v>2403</v>
      </c>
      <c r="K17" s="4" t="s">
        <v>2934</v>
      </c>
    </row>
    <row r="18">
      <c r="A18" s="1" t="s">
        <v>1661</v>
      </c>
      <c r="B18" s="2" t="s">
        <v>1662</v>
      </c>
      <c r="C18" s="1">
        <v>2021.0</v>
      </c>
      <c r="D18" s="1">
        <v>0.0</v>
      </c>
      <c r="E18" s="1" t="s">
        <v>1544</v>
      </c>
      <c r="F18" s="1" t="s">
        <v>13</v>
      </c>
      <c r="G18" s="1" t="s">
        <v>14</v>
      </c>
      <c r="H18" s="4" t="s">
        <v>2399</v>
      </c>
      <c r="I18" s="4" t="s">
        <v>2587</v>
      </c>
      <c r="J18" s="4" t="s">
        <v>2403</v>
      </c>
      <c r="K18" s="4" t="s">
        <v>2935</v>
      </c>
    </row>
    <row r="19">
      <c r="A19" s="1" t="s">
        <v>1663</v>
      </c>
      <c r="B19" s="2" t="s">
        <v>1664</v>
      </c>
      <c r="C19" s="1">
        <v>2020.0</v>
      </c>
      <c r="D19" s="1">
        <v>7.0</v>
      </c>
      <c r="E19" s="1" t="s">
        <v>1544</v>
      </c>
      <c r="F19" s="1" t="s">
        <v>13</v>
      </c>
      <c r="G19" s="1" t="s">
        <v>14</v>
      </c>
      <c r="H19" s="4" t="s">
        <v>2399</v>
      </c>
      <c r="I19" s="4" t="s">
        <v>2587</v>
      </c>
      <c r="J19" s="4" t="s">
        <v>2403</v>
      </c>
      <c r="K19" s="10" t="s">
        <v>2936</v>
      </c>
    </row>
    <row r="20">
      <c r="A20" s="1" t="s">
        <v>1667</v>
      </c>
      <c r="B20" s="2" t="s">
        <v>1668</v>
      </c>
      <c r="C20" s="1">
        <v>2019.0</v>
      </c>
      <c r="D20" s="1">
        <v>32.0</v>
      </c>
      <c r="E20" s="1" t="s">
        <v>1544</v>
      </c>
      <c r="F20" s="1" t="s">
        <v>13</v>
      </c>
      <c r="G20" s="1" t="s">
        <v>14</v>
      </c>
      <c r="H20" s="4" t="s">
        <v>2399</v>
      </c>
      <c r="I20" s="4" t="s">
        <v>2587</v>
      </c>
      <c r="J20" s="4" t="s">
        <v>2403</v>
      </c>
      <c r="K20" s="10" t="s">
        <v>2937</v>
      </c>
    </row>
    <row r="21">
      <c r="A21" s="1" t="s">
        <v>1677</v>
      </c>
      <c r="B21" s="2" t="s">
        <v>1678</v>
      </c>
      <c r="C21" s="1">
        <v>2022.0</v>
      </c>
      <c r="D21" s="1">
        <v>0.0</v>
      </c>
      <c r="E21" s="1" t="s">
        <v>1544</v>
      </c>
      <c r="F21" s="1" t="s">
        <v>13</v>
      </c>
      <c r="G21" s="1" t="s">
        <v>14</v>
      </c>
      <c r="H21" s="4" t="s">
        <v>2399</v>
      </c>
      <c r="I21" s="4" t="s">
        <v>2587</v>
      </c>
      <c r="J21" s="4" t="s">
        <v>2403</v>
      </c>
      <c r="K21" s="4" t="s">
        <v>2938</v>
      </c>
    </row>
    <row r="22">
      <c r="A22" s="1" t="s">
        <v>1685</v>
      </c>
      <c r="B22" s="2" t="s">
        <v>1686</v>
      </c>
      <c r="C22" s="1">
        <v>2022.0</v>
      </c>
      <c r="D22" s="1">
        <v>2.0</v>
      </c>
      <c r="E22" s="1" t="s">
        <v>1544</v>
      </c>
      <c r="F22" s="1" t="s">
        <v>13</v>
      </c>
      <c r="G22" s="1" t="s">
        <v>14</v>
      </c>
      <c r="H22" s="4" t="s">
        <v>2399</v>
      </c>
      <c r="I22" s="4" t="s">
        <v>2587</v>
      </c>
      <c r="J22" s="4" t="s">
        <v>2403</v>
      </c>
      <c r="K22" s="10" t="s">
        <v>2939</v>
      </c>
    </row>
    <row r="23">
      <c r="A23" s="1" t="s">
        <v>1687</v>
      </c>
      <c r="B23" s="2" t="s">
        <v>1688</v>
      </c>
      <c r="C23" s="1">
        <v>2023.0</v>
      </c>
      <c r="D23" s="1">
        <v>3.0</v>
      </c>
      <c r="E23" s="1" t="s">
        <v>1544</v>
      </c>
      <c r="F23" s="1" t="s">
        <v>13</v>
      </c>
      <c r="G23" s="1" t="s">
        <v>14</v>
      </c>
      <c r="H23" s="4" t="s">
        <v>2399</v>
      </c>
      <c r="I23" s="4" t="s">
        <v>2587</v>
      </c>
      <c r="J23" s="4" t="s">
        <v>2403</v>
      </c>
      <c r="K23" s="10" t="s">
        <v>2940</v>
      </c>
    </row>
    <row r="24">
      <c r="A24" s="1" t="s">
        <v>1703</v>
      </c>
      <c r="B24" s="2" t="s">
        <v>1704</v>
      </c>
      <c r="C24" s="1">
        <v>2022.0</v>
      </c>
      <c r="D24" s="1">
        <v>1.0</v>
      </c>
      <c r="E24" s="1" t="s">
        <v>1544</v>
      </c>
      <c r="F24" s="1" t="s">
        <v>13</v>
      </c>
      <c r="G24" s="1" t="s">
        <v>14</v>
      </c>
      <c r="H24" s="4" t="s">
        <v>2399</v>
      </c>
      <c r="I24" s="4" t="s">
        <v>2587</v>
      </c>
      <c r="J24" s="4" t="s">
        <v>2403</v>
      </c>
      <c r="K24" s="10" t="s">
        <v>2941</v>
      </c>
    </row>
    <row r="25">
      <c r="A25" s="1" t="s">
        <v>1707</v>
      </c>
      <c r="B25" s="2" t="s">
        <v>1708</v>
      </c>
      <c r="C25" s="1">
        <v>2022.0</v>
      </c>
      <c r="D25" s="1">
        <v>19.0</v>
      </c>
      <c r="E25" s="1" t="s">
        <v>1544</v>
      </c>
      <c r="F25" s="1" t="s">
        <v>13</v>
      </c>
      <c r="G25" s="1" t="s">
        <v>14</v>
      </c>
      <c r="H25" s="4" t="s">
        <v>2399</v>
      </c>
      <c r="I25" s="4" t="s">
        <v>2587</v>
      </c>
      <c r="J25" s="4" t="s">
        <v>2403</v>
      </c>
      <c r="K25" s="10" t="s">
        <v>2942</v>
      </c>
    </row>
    <row r="26">
      <c r="A26" s="1" t="s">
        <v>1715</v>
      </c>
      <c r="B26" s="2" t="s">
        <v>1716</v>
      </c>
      <c r="C26" s="1">
        <v>2023.0</v>
      </c>
      <c r="D26" s="1">
        <v>17.0</v>
      </c>
      <c r="E26" s="1" t="s">
        <v>1544</v>
      </c>
      <c r="F26" s="1" t="s">
        <v>13</v>
      </c>
      <c r="G26" s="1" t="s">
        <v>14</v>
      </c>
      <c r="H26" s="4" t="s">
        <v>2399</v>
      </c>
      <c r="I26" s="4" t="s">
        <v>2587</v>
      </c>
      <c r="J26" s="4" t="s">
        <v>2403</v>
      </c>
      <c r="K26" s="10" t="s">
        <v>2943</v>
      </c>
    </row>
    <row r="27">
      <c r="A27" s="1" t="s">
        <v>1731</v>
      </c>
      <c r="B27" s="2" t="s">
        <v>1732</v>
      </c>
      <c r="C27" s="1">
        <v>2021.0</v>
      </c>
      <c r="D27" s="1">
        <v>15.0</v>
      </c>
      <c r="E27" s="1" t="s">
        <v>1544</v>
      </c>
      <c r="F27" s="1" t="s">
        <v>13</v>
      </c>
      <c r="G27" s="1" t="s">
        <v>14</v>
      </c>
      <c r="H27" s="4" t="s">
        <v>2399</v>
      </c>
      <c r="I27" s="4" t="s">
        <v>2587</v>
      </c>
      <c r="J27" s="4" t="s">
        <v>2403</v>
      </c>
      <c r="K27" s="10" t="s">
        <v>2944</v>
      </c>
    </row>
    <row r="28">
      <c r="A28" s="1" t="s">
        <v>1733</v>
      </c>
      <c r="B28" s="2" t="s">
        <v>1734</v>
      </c>
      <c r="C28" s="1">
        <v>2019.0</v>
      </c>
      <c r="D28" s="1">
        <v>1.0</v>
      </c>
      <c r="E28" s="1" t="s">
        <v>1544</v>
      </c>
      <c r="F28" s="1" t="s">
        <v>13</v>
      </c>
      <c r="G28" s="1" t="s">
        <v>14</v>
      </c>
      <c r="H28" s="4" t="s">
        <v>2399</v>
      </c>
      <c r="I28" s="4" t="s">
        <v>2587</v>
      </c>
      <c r="J28" s="4" t="s">
        <v>2403</v>
      </c>
      <c r="K28" s="10" t="s">
        <v>2945</v>
      </c>
    </row>
    <row r="29">
      <c r="A29" s="1" t="s">
        <v>1761</v>
      </c>
      <c r="B29" s="2" t="s">
        <v>1762</v>
      </c>
      <c r="C29" s="1">
        <v>2022.0</v>
      </c>
      <c r="D29" s="1">
        <v>2.0</v>
      </c>
      <c r="E29" s="1" t="s">
        <v>1544</v>
      </c>
      <c r="F29" s="1" t="s">
        <v>13</v>
      </c>
      <c r="G29" s="1" t="s">
        <v>14</v>
      </c>
      <c r="H29" s="4" t="s">
        <v>2399</v>
      </c>
      <c r="I29" s="4" t="s">
        <v>2587</v>
      </c>
      <c r="J29" s="4" t="s">
        <v>2403</v>
      </c>
      <c r="K29" s="10" t="s">
        <v>2946</v>
      </c>
    </row>
    <row r="30">
      <c r="A30" s="1" t="s">
        <v>1765</v>
      </c>
      <c r="B30" s="2" t="s">
        <v>1766</v>
      </c>
      <c r="C30" s="1">
        <v>2020.0</v>
      </c>
      <c r="D30" s="1">
        <v>3.0</v>
      </c>
      <c r="E30" s="1" t="s">
        <v>1544</v>
      </c>
      <c r="F30" s="1" t="s">
        <v>13</v>
      </c>
      <c r="G30" s="1" t="s">
        <v>14</v>
      </c>
      <c r="H30" s="4" t="s">
        <v>2399</v>
      </c>
      <c r="I30" s="4" t="s">
        <v>2587</v>
      </c>
      <c r="J30" s="4" t="s">
        <v>2403</v>
      </c>
      <c r="K30" s="10" t="s">
        <v>2947</v>
      </c>
    </row>
    <row r="31">
      <c r="A31" s="1" t="s">
        <v>1767</v>
      </c>
      <c r="B31" s="2" t="s">
        <v>1768</v>
      </c>
      <c r="C31" s="1">
        <v>2023.0</v>
      </c>
      <c r="D31" s="1">
        <v>10.0</v>
      </c>
      <c r="E31" s="1" t="s">
        <v>1544</v>
      </c>
      <c r="F31" s="1" t="s">
        <v>13</v>
      </c>
      <c r="G31" s="1" t="s">
        <v>14</v>
      </c>
      <c r="H31" s="4" t="s">
        <v>2399</v>
      </c>
      <c r="I31" s="4" t="s">
        <v>2587</v>
      </c>
      <c r="J31" s="4" t="s">
        <v>2403</v>
      </c>
      <c r="K31" s="10" t="s">
        <v>2948</v>
      </c>
    </row>
    <row r="32">
      <c r="A32" s="1" t="s">
        <v>1769</v>
      </c>
      <c r="B32" s="2" t="s">
        <v>1770</v>
      </c>
      <c r="C32" s="1">
        <v>2020.0</v>
      </c>
      <c r="D32" s="1">
        <v>0.0</v>
      </c>
      <c r="E32" s="1" t="s">
        <v>1544</v>
      </c>
      <c r="F32" s="1" t="s">
        <v>13</v>
      </c>
      <c r="G32" s="1" t="s">
        <v>14</v>
      </c>
      <c r="H32" s="4" t="s">
        <v>2399</v>
      </c>
      <c r="I32" s="4" t="s">
        <v>2587</v>
      </c>
      <c r="J32" s="4" t="s">
        <v>2403</v>
      </c>
      <c r="K32" s="4" t="s">
        <v>2949</v>
      </c>
    </row>
    <row r="33">
      <c r="A33" s="1" t="s">
        <v>1777</v>
      </c>
      <c r="B33" s="2" t="s">
        <v>1778</v>
      </c>
      <c r="C33" s="1">
        <v>2022.0</v>
      </c>
      <c r="D33" s="1">
        <v>7.0</v>
      </c>
      <c r="E33" s="1" t="s">
        <v>1544</v>
      </c>
      <c r="F33" s="1" t="s">
        <v>13</v>
      </c>
      <c r="G33" s="1" t="s">
        <v>14</v>
      </c>
      <c r="H33" s="4" t="s">
        <v>2399</v>
      </c>
      <c r="I33" s="4" t="s">
        <v>2587</v>
      </c>
      <c r="J33" s="4" t="s">
        <v>2403</v>
      </c>
      <c r="K33" s="10" t="s">
        <v>2950</v>
      </c>
    </row>
    <row r="34">
      <c r="A34" s="1" t="s">
        <v>1779</v>
      </c>
      <c r="B34" s="2" t="s">
        <v>1780</v>
      </c>
      <c r="C34" s="1">
        <v>2024.0</v>
      </c>
      <c r="D34" s="1">
        <v>4.0</v>
      </c>
      <c r="E34" s="1" t="s">
        <v>1544</v>
      </c>
      <c r="F34" s="1" t="s">
        <v>13</v>
      </c>
      <c r="G34" s="1" t="s">
        <v>14</v>
      </c>
      <c r="H34" s="4" t="s">
        <v>2399</v>
      </c>
      <c r="I34" s="4" t="s">
        <v>2587</v>
      </c>
      <c r="J34" s="4" t="s">
        <v>2403</v>
      </c>
      <c r="K34" s="10" t="s">
        <v>2951</v>
      </c>
    </row>
    <row r="35">
      <c r="A35" s="1" t="s">
        <v>1781</v>
      </c>
      <c r="B35" s="2" t="s">
        <v>1782</v>
      </c>
      <c r="C35" s="1">
        <v>2023.0</v>
      </c>
      <c r="D35" s="1">
        <v>0.0</v>
      </c>
      <c r="E35" s="1" t="s">
        <v>1544</v>
      </c>
      <c r="F35" s="1" t="s">
        <v>13</v>
      </c>
      <c r="G35" s="1" t="s">
        <v>14</v>
      </c>
      <c r="H35" s="4" t="s">
        <v>2399</v>
      </c>
      <c r="I35" s="4" t="s">
        <v>2587</v>
      </c>
      <c r="J35" s="4" t="s">
        <v>2403</v>
      </c>
      <c r="K35" s="10" t="s">
        <v>2952</v>
      </c>
    </row>
    <row r="36">
      <c r="A36" s="1" t="s">
        <v>1785</v>
      </c>
      <c r="B36" s="2" t="s">
        <v>1786</v>
      </c>
      <c r="C36" s="1">
        <v>2021.0</v>
      </c>
      <c r="D36" s="1">
        <v>1.0</v>
      </c>
      <c r="E36" s="1" t="s">
        <v>1544</v>
      </c>
      <c r="F36" s="1" t="s">
        <v>13</v>
      </c>
      <c r="G36" s="1" t="s">
        <v>14</v>
      </c>
      <c r="H36" s="4" t="s">
        <v>2399</v>
      </c>
      <c r="I36" s="4" t="s">
        <v>2587</v>
      </c>
      <c r="J36" s="4" t="s">
        <v>2403</v>
      </c>
      <c r="K36" s="4" t="s">
        <v>2953</v>
      </c>
    </row>
    <row r="37">
      <c r="A37" s="1" t="s">
        <v>1799</v>
      </c>
      <c r="B37" s="2" t="s">
        <v>1800</v>
      </c>
      <c r="C37" s="1">
        <v>2021.0</v>
      </c>
      <c r="D37" s="1">
        <v>47.0</v>
      </c>
      <c r="E37" s="1" t="s">
        <v>1544</v>
      </c>
      <c r="F37" s="1" t="s">
        <v>13</v>
      </c>
      <c r="G37" s="1" t="s">
        <v>14</v>
      </c>
      <c r="H37" s="4" t="s">
        <v>2399</v>
      </c>
      <c r="I37" s="4" t="s">
        <v>2587</v>
      </c>
      <c r="J37" s="4" t="s">
        <v>2403</v>
      </c>
      <c r="K37" s="10" t="s">
        <v>2954</v>
      </c>
    </row>
    <row r="38">
      <c r="A38" s="1" t="s">
        <v>1811</v>
      </c>
      <c r="B38" s="2" t="s">
        <v>1812</v>
      </c>
      <c r="C38" s="1">
        <v>2023.0</v>
      </c>
      <c r="D38" s="1">
        <v>1.0</v>
      </c>
      <c r="E38" s="1" t="s">
        <v>1544</v>
      </c>
      <c r="F38" s="1" t="s">
        <v>13</v>
      </c>
      <c r="G38" s="1" t="s">
        <v>14</v>
      </c>
      <c r="H38" s="4" t="s">
        <v>2399</v>
      </c>
      <c r="I38" s="4" t="s">
        <v>2587</v>
      </c>
      <c r="J38" s="4" t="s">
        <v>2403</v>
      </c>
      <c r="K38" s="10" t="s">
        <v>2955</v>
      </c>
    </row>
    <row r="39">
      <c r="A39" s="1" t="s">
        <v>1824</v>
      </c>
      <c r="B39" s="2" t="s">
        <v>1825</v>
      </c>
      <c r="C39" s="1">
        <v>2025.0</v>
      </c>
      <c r="D39" s="1">
        <v>1.0</v>
      </c>
      <c r="E39" s="1" t="s">
        <v>1544</v>
      </c>
      <c r="F39" s="1" t="s">
        <v>13</v>
      </c>
      <c r="G39" s="1" t="s">
        <v>14</v>
      </c>
      <c r="H39" s="4" t="s">
        <v>2399</v>
      </c>
      <c r="I39" s="4" t="s">
        <v>2587</v>
      </c>
      <c r="J39" s="4" t="s">
        <v>2403</v>
      </c>
      <c r="K39" s="10" t="s">
        <v>2956</v>
      </c>
    </row>
    <row r="40">
      <c r="A40" s="1" t="s">
        <v>1832</v>
      </c>
      <c r="B40" s="2" t="s">
        <v>1833</v>
      </c>
      <c r="C40" s="1">
        <v>2023.0</v>
      </c>
      <c r="D40" s="1">
        <v>1.0</v>
      </c>
      <c r="E40" s="1" t="s">
        <v>1544</v>
      </c>
      <c r="F40" s="1" t="s">
        <v>13</v>
      </c>
      <c r="G40" s="1" t="s">
        <v>14</v>
      </c>
      <c r="H40" s="4" t="s">
        <v>2399</v>
      </c>
      <c r="I40" s="4" t="s">
        <v>2587</v>
      </c>
      <c r="J40" s="4" t="s">
        <v>2403</v>
      </c>
      <c r="K40" s="10" t="s">
        <v>2957</v>
      </c>
    </row>
    <row r="41">
      <c r="A41" s="1" t="s">
        <v>1853</v>
      </c>
      <c r="B41" s="2" t="s">
        <v>1854</v>
      </c>
      <c r="C41" s="1">
        <v>2021.0</v>
      </c>
      <c r="D41" s="1">
        <v>3.0</v>
      </c>
      <c r="E41" s="1" t="s">
        <v>1852</v>
      </c>
      <c r="F41" s="1" t="s">
        <v>13</v>
      </c>
      <c r="G41" s="1" t="s">
        <v>14</v>
      </c>
      <c r="H41" s="4" t="s">
        <v>2399</v>
      </c>
      <c r="I41" s="4" t="s">
        <v>2587</v>
      </c>
      <c r="J41" s="4" t="s">
        <v>2403</v>
      </c>
      <c r="K41" s="10" t="s">
        <v>2958</v>
      </c>
    </row>
    <row r="42">
      <c r="A42" s="1" t="s">
        <v>1855</v>
      </c>
      <c r="B42" s="2" t="s">
        <v>1856</v>
      </c>
      <c r="C42" s="1">
        <v>2021.0</v>
      </c>
      <c r="D42" s="1">
        <v>1.0</v>
      </c>
      <c r="E42" s="1" t="s">
        <v>1852</v>
      </c>
      <c r="F42" s="1" t="s">
        <v>13</v>
      </c>
      <c r="G42" s="1" t="s">
        <v>14</v>
      </c>
      <c r="H42" s="4" t="s">
        <v>2399</v>
      </c>
      <c r="I42" s="4" t="s">
        <v>2587</v>
      </c>
      <c r="J42" s="4" t="s">
        <v>2403</v>
      </c>
      <c r="K42" s="10" t="s">
        <v>2959</v>
      </c>
    </row>
    <row r="43">
      <c r="A43" s="1" t="s">
        <v>1862</v>
      </c>
      <c r="B43" s="2" t="s">
        <v>1863</v>
      </c>
      <c r="C43" s="1">
        <v>2024.0</v>
      </c>
      <c r="D43" s="1">
        <v>0.0</v>
      </c>
      <c r="E43" s="1" t="s">
        <v>1852</v>
      </c>
      <c r="F43" s="1" t="s">
        <v>13</v>
      </c>
      <c r="G43" s="1" t="s">
        <v>14</v>
      </c>
      <c r="H43" s="4" t="s">
        <v>2399</v>
      </c>
      <c r="I43" s="4" t="s">
        <v>2587</v>
      </c>
      <c r="J43" s="4" t="s">
        <v>2403</v>
      </c>
      <c r="K43" s="10" t="s">
        <v>2960</v>
      </c>
    </row>
    <row r="44">
      <c r="A44" s="1" t="s">
        <v>1864</v>
      </c>
      <c r="B44" s="2" t="s">
        <v>1865</v>
      </c>
      <c r="C44" s="1">
        <v>2020.0</v>
      </c>
      <c r="D44" s="1">
        <v>99.0</v>
      </c>
      <c r="E44" s="1" t="s">
        <v>1852</v>
      </c>
      <c r="F44" s="1" t="s">
        <v>13</v>
      </c>
      <c r="G44" s="1" t="s">
        <v>14</v>
      </c>
      <c r="H44" s="4" t="s">
        <v>2399</v>
      </c>
      <c r="I44" s="4" t="s">
        <v>2587</v>
      </c>
      <c r="J44" s="4" t="s">
        <v>2403</v>
      </c>
      <c r="K44" s="10" t="s">
        <v>2961</v>
      </c>
    </row>
    <row r="45">
      <c r="A45" s="1" t="s">
        <v>1866</v>
      </c>
      <c r="B45" s="2" t="s">
        <v>1867</v>
      </c>
      <c r="C45" s="1">
        <v>2023.0</v>
      </c>
      <c r="D45" s="1">
        <v>10.0</v>
      </c>
      <c r="E45" s="1" t="s">
        <v>1852</v>
      </c>
      <c r="F45" s="1" t="s">
        <v>13</v>
      </c>
      <c r="G45" s="1" t="s">
        <v>14</v>
      </c>
      <c r="H45" s="4" t="s">
        <v>2399</v>
      </c>
      <c r="I45" s="4" t="s">
        <v>2587</v>
      </c>
      <c r="J45" s="4" t="s">
        <v>2403</v>
      </c>
      <c r="K45" s="10" t="s">
        <v>2962</v>
      </c>
    </row>
    <row r="46">
      <c r="A46" s="1" t="s">
        <v>1870</v>
      </c>
      <c r="B46" s="2" t="s">
        <v>1871</v>
      </c>
      <c r="C46" s="1">
        <v>2023.0</v>
      </c>
      <c r="D46" s="1">
        <v>7.0</v>
      </c>
      <c r="E46" s="1" t="s">
        <v>1852</v>
      </c>
      <c r="F46" s="1" t="s">
        <v>13</v>
      </c>
      <c r="G46" s="1" t="s">
        <v>14</v>
      </c>
      <c r="H46" s="4" t="s">
        <v>2399</v>
      </c>
      <c r="I46" s="4" t="s">
        <v>2587</v>
      </c>
      <c r="J46" s="4" t="s">
        <v>2403</v>
      </c>
      <c r="K46" s="10" t="s">
        <v>2963</v>
      </c>
    </row>
    <row r="47">
      <c r="A47" s="1" t="s">
        <v>1872</v>
      </c>
      <c r="B47" s="2" t="s">
        <v>1873</v>
      </c>
      <c r="C47" s="1">
        <v>2022.0</v>
      </c>
      <c r="D47" s="1">
        <v>1.0</v>
      </c>
      <c r="E47" s="1" t="s">
        <v>1852</v>
      </c>
      <c r="F47" s="1" t="s">
        <v>13</v>
      </c>
      <c r="G47" s="1" t="s">
        <v>14</v>
      </c>
      <c r="H47" s="4" t="s">
        <v>2399</v>
      </c>
      <c r="I47" s="4" t="s">
        <v>2587</v>
      </c>
      <c r="J47" s="4" t="s">
        <v>2403</v>
      </c>
      <c r="K47" s="10" t="s">
        <v>2964</v>
      </c>
    </row>
    <row r="48">
      <c r="A48" s="1" t="s">
        <v>1888</v>
      </c>
      <c r="B48" s="2" t="s">
        <v>1889</v>
      </c>
      <c r="C48" s="1">
        <v>2025.0</v>
      </c>
      <c r="D48" s="1">
        <v>0.0</v>
      </c>
      <c r="E48" s="1" t="s">
        <v>1852</v>
      </c>
      <c r="F48" s="1" t="s">
        <v>13</v>
      </c>
      <c r="G48" s="1" t="s">
        <v>14</v>
      </c>
      <c r="H48" s="4" t="s">
        <v>2399</v>
      </c>
      <c r="I48" s="4" t="s">
        <v>2587</v>
      </c>
      <c r="J48" s="4" t="s">
        <v>2403</v>
      </c>
      <c r="K48" s="10" t="s">
        <v>2965</v>
      </c>
    </row>
    <row r="49">
      <c r="A49" s="1" t="s">
        <v>1892</v>
      </c>
      <c r="B49" s="2" t="s">
        <v>1893</v>
      </c>
      <c r="C49" s="1">
        <v>2023.0</v>
      </c>
      <c r="D49" s="1">
        <v>1.0</v>
      </c>
      <c r="E49" s="1" t="s">
        <v>1852</v>
      </c>
      <c r="F49" s="1" t="s">
        <v>13</v>
      </c>
      <c r="G49" s="1" t="s">
        <v>14</v>
      </c>
      <c r="H49" s="4" t="s">
        <v>2399</v>
      </c>
      <c r="I49" s="4" t="s">
        <v>2587</v>
      </c>
      <c r="J49" s="4" t="s">
        <v>2403</v>
      </c>
      <c r="K49" s="4" t="s">
        <v>2966</v>
      </c>
    </row>
    <row r="50">
      <c r="A50" s="1" t="s">
        <v>1894</v>
      </c>
      <c r="B50" s="2" t="s">
        <v>1895</v>
      </c>
      <c r="C50" s="1">
        <v>2021.0</v>
      </c>
      <c r="D50" s="1">
        <v>0.0</v>
      </c>
      <c r="E50" s="1" t="s">
        <v>1852</v>
      </c>
      <c r="F50" s="1" t="s">
        <v>13</v>
      </c>
      <c r="G50" s="1" t="s">
        <v>14</v>
      </c>
      <c r="H50" s="4" t="s">
        <v>2399</v>
      </c>
      <c r="I50" s="4" t="s">
        <v>2587</v>
      </c>
      <c r="J50" s="4" t="s">
        <v>2403</v>
      </c>
      <c r="K50" s="10" t="s">
        <v>2967</v>
      </c>
    </row>
    <row r="51">
      <c r="A51" s="1" t="s">
        <v>1898</v>
      </c>
      <c r="B51" s="2" t="s">
        <v>1899</v>
      </c>
      <c r="C51" s="1">
        <v>2023.0</v>
      </c>
      <c r="D51" s="1">
        <v>2.0</v>
      </c>
      <c r="E51" s="1" t="s">
        <v>1852</v>
      </c>
      <c r="F51" s="1" t="s">
        <v>13</v>
      </c>
      <c r="G51" s="1" t="s">
        <v>14</v>
      </c>
      <c r="H51" s="4" t="s">
        <v>2399</v>
      </c>
      <c r="I51" s="4" t="s">
        <v>2587</v>
      </c>
      <c r="J51" s="4" t="s">
        <v>2403</v>
      </c>
      <c r="K51" s="10" t="s">
        <v>2968</v>
      </c>
    </row>
    <row r="52">
      <c r="A52" s="1" t="s">
        <v>1902</v>
      </c>
      <c r="B52" s="2" t="s">
        <v>1903</v>
      </c>
      <c r="C52" s="1">
        <v>2024.0</v>
      </c>
      <c r="D52" s="1">
        <v>2.0</v>
      </c>
      <c r="E52" s="1" t="s">
        <v>1852</v>
      </c>
      <c r="F52" s="1" t="s">
        <v>13</v>
      </c>
      <c r="G52" s="1" t="s">
        <v>14</v>
      </c>
      <c r="H52" s="4" t="s">
        <v>2399</v>
      </c>
      <c r="I52" s="4" t="s">
        <v>2587</v>
      </c>
      <c r="J52" s="4" t="s">
        <v>2403</v>
      </c>
      <c r="K52" s="10" t="s">
        <v>2969</v>
      </c>
    </row>
    <row r="53">
      <c r="A53" s="1" t="s">
        <v>1908</v>
      </c>
      <c r="B53" s="2" t="s">
        <v>1909</v>
      </c>
      <c r="C53" s="1">
        <v>2020.0</v>
      </c>
      <c r="D53" s="1">
        <v>138.0</v>
      </c>
      <c r="E53" s="1" t="s">
        <v>1852</v>
      </c>
      <c r="F53" s="1" t="s">
        <v>13</v>
      </c>
      <c r="G53" s="1" t="s">
        <v>14</v>
      </c>
      <c r="H53" s="4" t="s">
        <v>2399</v>
      </c>
      <c r="I53" s="4" t="s">
        <v>2587</v>
      </c>
      <c r="J53" s="4" t="s">
        <v>2403</v>
      </c>
      <c r="K53" s="10" t="s">
        <v>2970</v>
      </c>
    </row>
    <row r="54">
      <c r="A54" s="1" t="s">
        <v>1912</v>
      </c>
      <c r="B54" s="2" t="s">
        <v>1913</v>
      </c>
      <c r="C54" s="1">
        <v>2023.0</v>
      </c>
      <c r="D54" s="1">
        <v>9.0</v>
      </c>
      <c r="E54" s="1" t="s">
        <v>1852</v>
      </c>
      <c r="F54" s="1" t="s">
        <v>13</v>
      </c>
      <c r="G54" s="1" t="s">
        <v>14</v>
      </c>
      <c r="H54" s="4" t="s">
        <v>2399</v>
      </c>
      <c r="I54" s="4" t="s">
        <v>2587</v>
      </c>
      <c r="J54" s="4" t="s">
        <v>2403</v>
      </c>
      <c r="K54" s="10" t="s">
        <v>2971</v>
      </c>
    </row>
    <row r="55">
      <c r="A55" s="1" t="s">
        <v>1914</v>
      </c>
      <c r="B55" s="2" t="s">
        <v>1915</v>
      </c>
      <c r="C55" s="1">
        <v>2024.0</v>
      </c>
      <c r="D55" s="1">
        <v>0.0</v>
      </c>
      <c r="E55" s="1" t="s">
        <v>1852</v>
      </c>
      <c r="F55" s="1" t="s">
        <v>13</v>
      </c>
      <c r="G55" s="1" t="s">
        <v>14</v>
      </c>
      <c r="H55" s="4" t="s">
        <v>2399</v>
      </c>
      <c r="I55" s="4" t="s">
        <v>2587</v>
      </c>
      <c r="J55" s="4" t="s">
        <v>2403</v>
      </c>
      <c r="K55" s="10" t="s">
        <v>2972</v>
      </c>
    </row>
    <row r="56">
      <c r="A56" s="1" t="s">
        <v>1920</v>
      </c>
      <c r="B56" s="2" t="s">
        <v>1921</v>
      </c>
      <c r="C56" s="1">
        <v>2021.0</v>
      </c>
      <c r="D56" s="1">
        <v>74.0</v>
      </c>
      <c r="E56" s="1" t="s">
        <v>1852</v>
      </c>
      <c r="F56" s="1" t="s">
        <v>13</v>
      </c>
      <c r="G56" s="1" t="s">
        <v>14</v>
      </c>
      <c r="H56" s="4" t="s">
        <v>2399</v>
      </c>
      <c r="I56" s="4" t="s">
        <v>2587</v>
      </c>
      <c r="J56" s="4" t="s">
        <v>2403</v>
      </c>
      <c r="K56" s="10" t="s">
        <v>2973</v>
      </c>
    </row>
    <row r="57">
      <c r="A57" s="1" t="s">
        <v>1922</v>
      </c>
      <c r="B57" s="2" t="s">
        <v>1923</v>
      </c>
      <c r="C57" s="1">
        <v>2022.0</v>
      </c>
      <c r="D57" s="1">
        <v>12.0</v>
      </c>
      <c r="E57" s="1" t="s">
        <v>1852</v>
      </c>
      <c r="F57" s="1" t="s">
        <v>13</v>
      </c>
      <c r="G57" s="1" t="s">
        <v>14</v>
      </c>
      <c r="H57" s="4" t="s">
        <v>2399</v>
      </c>
      <c r="I57" s="4" t="s">
        <v>2587</v>
      </c>
      <c r="J57" s="4" t="s">
        <v>2403</v>
      </c>
      <c r="K57" s="10" t="s">
        <v>2974</v>
      </c>
    </row>
    <row r="58">
      <c r="A58" s="1" t="s">
        <v>1938</v>
      </c>
      <c r="B58" s="2" t="s">
        <v>1939</v>
      </c>
      <c r="C58" s="1">
        <v>2024.0</v>
      </c>
      <c r="D58" s="1">
        <v>0.0</v>
      </c>
      <c r="E58" s="1" t="s">
        <v>1852</v>
      </c>
      <c r="F58" s="1" t="s">
        <v>13</v>
      </c>
      <c r="G58" s="1" t="s">
        <v>14</v>
      </c>
      <c r="H58" s="4" t="s">
        <v>2399</v>
      </c>
      <c r="I58" s="4" t="s">
        <v>2587</v>
      </c>
      <c r="J58" s="4" t="s">
        <v>2403</v>
      </c>
      <c r="K58" s="10" t="s">
        <v>2975</v>
      </c>
    </row>
    <row r="59">
      <c r="A59" s="1" t="s">
        <v>1940</v>
      </c>
      <c r="B59" s="2" t="s">
        <v>1941</v>
      </c>
      <c r="C59" s="1">
        <v>2024.0</v>
      </c>
      <c r="D59" s="1">
        <v>0.0</v>
      </c>
      <c r="E59" s="1" t="s">
        <v>1852</v>
      </c>
      <c r="F59" s="1" t="s">
        <v>13</v>
      </c>
      <c r="G59" s="1" t="s">
        <v>14</v>
      </c>
      <c r="H59" s="4" t="s">
        <v>2399</v>
      </c>
      <c r="I59" s="4" t="s">
        <v>2587</v>
      </c>
      <c r="J59" s="4" t="s">
        <v>2403</v>
      </c>
      <c r="K59" s="10" t="s">
        <v>2976</v>
      </c>
    </row>
    <row r="60">
      <c r="A60" s="1" t="s">
        <v>1954</v>
      </c>
      <c r="B60" s="2" t="s">
        <v>1955</v>
      </c>
      <c r="C60" s="1">
        <v>2023.0</v>
      </c>
      <c r="D60" s="1">
        <v>4.0</v>
      </c>
      <c r="E60" s="1" t="s">
        <v>1852</v>
      </c>
      <c r="F60" s="1" t="s">
        <v>13</v>
      </c>
      <c r="G60" s="1" t="s">
        <v>14</v>
      </c>
      <c r="H60" s="4" t="s">
        <v>2399</v>
      </c>
      <c r="I60" s="4" t="s">
        <v>2587</v>
      </c>
      <c r="J60" s="4" t="s">
        <v>2403</v>
      </c>
      <c r="K60" s="10" t="s">
        <v>2977</v>
      </c>
    </row>
    <row r="61">
      <c r="A61" s="1" t="s">
        <v>1966</v>
      </c>
      <c r="B61" s="2" t="s">
        <v>1967</v>
      </c>
      <c r="C61" s="1">
        <v>2023.0</v>
      </c>
      <c r="D61" s="1">
        <v>1.0</v>
      </c>
      <c r="E61" s="1" t="s">
        <v>1852</v>
      </c>
      <c r="F61" s="1" t="s">
        <v>13</v>
      </c>
      <c r="G61" s="1" t="s">
        <v>14</v>
      </c>
      <c r="H61" s="4" t="s">
        <v>2399</v>
      </c>
      <c r="I61" s="4" t="s">
        <v>2587</v>
      </c>
      <c r="J61" s="4" t="s">
        <v>2403</v>
      </c>
      <c r="K61" s="10" t="s">
        <v>2978</v>
      </c>
    </row>
    <row r="62">
      <c r="A62" s="1" t="s">
        <v>1974</v>
      </c>
      <c r="B62" s="2" t="s">
        <v>1975</v>
      </c>
      <c r="C62" s="1">
        <v>2021.0</v>
      </c>
      <c r="D62" s="1">
        <v>1.0</v>
      </c>
      <c r="E62" s="1" t="s">
        <v>1852</v>
      </c>
      <c r="F62" s="1" t="s">
        <v>13</v>
      </c>
      <c r="G62" s="1" t="s">
        <v>14</v>
      </c>
      <c r="H62" s="4" t="s">
        <v>2399</v>
      </c>
      <c r="I62" s="4" t="s">
        <v>2587</v>
      </c>
      <c r="J62" s="4" t="s">
        <v>2403</v>
      </c>
      <c r="K62" s="4" t="s">
        <v>2979</v>
      </c>
    </row>
    <row r="63">
      <c r="A63" s="1" t="s">
        <v>1978</v>
      </c>
      <c r="B63" s="2" t="s">
        <v>1979</v>
      </c>
      <c r="C63" s="1">
        <v>2020.0</v>
      </c>
      <c r="D63" s="1">
        <v>0.0</v>
      </c>
      <c r="E63" s="1" t="s">
        <v>1852</v>
      </c>
      <c r="F63" s="1" t="s">
        <v>13</v>
      </c>
      <c r="G63" s="1" t="s">
        <v>14</v>
      </c>
      <c r="H63" s="4" t="s">
        <v>2399</v>
      </c>
      <c r="I63" s="4" t="s">
        <v>2587</v>
      </c>
      <c r="J63" s="4" t="s">
        <v>2403</v>
      </c>
      <c r="K63" s="10" t="s">
        <v>2980</v>
      </c>
    </row>
    <row r="64">
      <c r="A64" s="1" t="s">
        <v>1980</v>
      </c>
      <c r="B64" s="2" t="s">
        <v>1981</v>
      </c>
      <c r="C64" s="1">
        <v>2021.0</v>
      </c>
      <c r="D64" s="1">
        <v>45.0</v>
      </c>
      <c r="E64" s="1" t="s">
        <v>1852</v>
      </c>
      <c r="F64" s="1" t="s">
        <v>13</v>
      </c>
      <c r="G64" s="1" t="s">
        <v>14</v>
      </c>
      <c r="H64" s="4" t="s">
        <v>2399</v>
      </c>
      <c r="I64" s="4" t="s">
        <v>2587</v>
      </c>
      <c r="J64" s="4" t="s">
        <v>2403</v>
      </c>
      <c r="K64" s="10" t="s">
        <v>2981</v>
      </c>
    </row>
    <row r="65">
      <c r="A65" s="1" t="s">
        <v>1986</v>
      </c>
      <c r="B65" s="2" t="s">
        <v>1987</v>
      </c>
      <c r="C65" s="1">
        <v>2020.0</v>
      </c>
      <c r="D65" s="1">
        <v>13.0</v>
      </c>
      <c r="E65" s="1" t="s">
        <v>1852</v>
      </c>
      <c r="F65" s="1" t="s">
        <v>13</v>
      </c>
      <c r="G65" s="1" t="s">
        <v>14</v>
      </c>
      <c r="H65" s="4" t="s">
        <v>2399</v>
      </c>
      <c r="I65" s="4" t="s">
        <v>2587</v>
      </c>
      <c r="J65" s="4" t="s">
        <v>2403</v>
      </c>
      <c r="K65" s="10" t="s">
        <v>2982</v>
      </c>
    </row>
    <row r="66">
      <c r="A66" s="1" t="s">
        <v>1989</v>
      </c>
      <c r="B66" s="2" t="s">
        <v>1990</v>
      </c>
      <c r="C66" s="1">
        <v>2021.0</v>
      </c>
      <c r="D66" s="1">
        <v>15.0</v>
      </c>
      <c r="E66" s="1" t="s">
        <v>1852</v>
      </c>
      <c r="F66" s="1" t="s">
        <v>13</v>
      </c>
      <c r="G66" s="1" t="s">
        <v>14</v>
      </c>
      <c r="H66" s="4" t="s">
        <v>2399</v>
      </c>
      <c r="I66" s="4" t="s">
        <v>2587</v>
      </c>
      <c r="J66" s="4" t="s">
        <v>2403</v>
      </c>
      <c r="K66" s="10" t="s">
        <v>2983</v>
      </c>
    </row>
    <row r="67">
      <c r="A67" s="1" t="s">
        <v>1999</v>
      </c>
      <c r="B67" s="2" t="s">
        <v>2000</v>
      </c>
      <c r="C67" s="1">
        <v>2024.0</v>
      </c>
      <c r="D67" s="1">
        <v>0.0</v>
      </c>
      <c r="E67" s="1" t="s">
        <v>1852</v>
      </c>
      <c r="F67" s="1" t="s">
        <v>13</v>
      </c>
      <c r="G67" s="1" t="s">
        <v>14</v>
      </c>
      <c r="H67" s="4" t="s">
        <v>2399</v>
      </c>
      <c r="I67" s="4" t="s">
        <v>2587</v>
      </c>
      <c r="J67" s="4" t="s">
        <v>2403</v>
      </c>
      <c r="K67" s="10" t="s">
        <v>2984</v>
      </c>
    </row>
    <row r="68">
      <c r="A68" s="1"/>
      <c r="B68" s="1"/>
      <c r="C68" s="1"/>
      <c r="D68" s="1"/>
      <c r="E68" s="1"/>
      <c r="F68" s="4" t="s">
        <v>21</v>
      </c>
      <c r="G68" s="1"/>
      <c r="H68" s="1"/>
      <c r="I68" s="4" t="s">
        <v>2651</v>
      </c>
      <c r="J68" s="1" t="s">
        <v>8</v>
      </c>
      <c r="K68" s="1" t="s">
        <v>9</v>
      </c>
    </row>
    <row r="69">
      <c r="A69" s="1" t="s">
        <v>1603</v>
      </c>
      <c r="B69" s="2" t="s">
        <v>1604</v>
      </c>
      <c r="C69" s="1">
        <v>2022.0</v>
      </c>
      <c r="D69" s="1">
        <v>0.0</v>
      </c>
      <c r="E69" s="1" t="s">
        <v>1544</v>
      </c>
      <c r="F69" s="1" t="s">
        <v>13</v>
      </c>
      <c r="G69" s="1" t="s">
        <v>14</v>
      </c>
      <c r="H69" s="4" t="s">
        <v>2399</v>
      </c>
      <c r="I69" s="4" t="s">
        <v>2487</v>
      </c>
      <c r="J69" s="4" t="s">
        <v>2656</v>
      </c>
      <c r="K69" s="10" t="s">
        <v>2985</v>
      </c>
    </row>
    <row r="70">
      <c r="A70" s="1" t="s">
        <v>1609</v>
      </c>
      <c r="B70" s="2" t="s">
        <v>1610</v>
      </c>
      <c r="C70" s="1">
        <v>2024.0</v>
      </c>
      <c r="D70" s="1">
        <v>1.0</v>
      </c>
      <c r="E70" s="1" t="s">
        <v>1544</v>
      </c>
      <c r="F70" s="1" t="s">
        <v>13</v>
      </c>
      <c r="G70" s="1" t="s">
        <v>14</v>
      </c>
      <c r="H70" s="4" t="s">
        <v>2399</v>
      </c>
      <c r="I70" s="4" t="s">
        <v>2527</v>
      </c>
      <c r="J70" s="4" t="s">
        <v>2656</v>
      </c>
      <c r="K70" s="4" t="s">
        <v>2986</v>
      </c>
    </row>
    <row r="71">
      <c r="A71" s="1" t="s">
        <v>1613</v>
      </c>
      <c r="B71" s="2" t="s">
        <v>1614</v>
      </c>
      <c r="C71" s="1">
        <v>2022.0</v>
      </c>
      <c r="D71" s="1">
        <v>0.0</v>
      </c>
      <c r="E71" s="1" t="s">
        <v>1544</v>
      </c>
      <c r="F71" s="1" t="s">
        <v>13</v>
      </c>
      <c r="G71" s="1" t="s">
        <v>14</v>
      </c>
      <c r="H71" s="4" t="s">
        <v>2399</v>
      </c>
      <c r="I71" s="4" t="s">
        <v>2527</v>
      </c>
      <c r="J71" s="4" t="s">
        <v>2656</v>
      </c>
      <c r="K71" s="4" t="s">
        <v>2986</v>
      </c>
    </row>
    <row r="72">
      <c r="A72" s="1" t="s">
        <v>1625</v>
      </c>
      <c r="B72" s="2" t="s">
        <v>1626</v>
      </c>
      <c r="C72" s="1">
        <v>2023.0</v>
      </c>
      <c r="D72" s="1">
        <v>3.0</v>
      </c>
      <c r="E72" s="1" t="s">
        <v>1544</v>
      </c>
      <c r="F72" s="1" t="s">
        <v>13</v>
      </c>
      <c r="G72" s="1" t="s">
        <v>14</v>
      </c>
      <c r="H72" s="4" t="s">
        <v>2399</v>
      </c>
      <c r="I72" s="4" t="s">
        <v>2527</v>
      </c>
      <c r="J72" s="4" t="s">
        <v>2656</v>
      </c>
      <c r="K72" s="4" t="s">
        <v>2986</v>
      </c>
    </row>
    <row r="73">
      <c r="A73" s="1" t="s">
        <v>1629</v>
      </c>
      <c r="B73" s="2" t="s">
        <v>1630</v>
      </c>
      <c r="C73" s="1">
        <v>2021.0</v>
      </c>
      <c r="D73" s="1">
        <v>0.0</v>
      </c>
      <c r="E73" s="1" t="s">
        <v>1544</v>
      </c>
      <c r="F73" s="1" t="s">
        <v>13</v>
      </c>
      <c r="G73" s="1" t="s">
        <v>14</v>
      </c>
      <c r="H73" s="4" t="s">
        <v>2399</v>
      </c>
      <c r="I73" s="4" t="s">
        <v>2527</v>
      </c>
      <c r="J73" s="4" t="s">
        <v>2656</v>
      </c>
      <c r="K73" s="4" t="s">
        <v>2986</v>
      </c>
    </row>
    <row r="74">
      <c r="A74" s="1" t="s">
        <v>1645</v>
      </c>
      <c r="B74" s="2" t="s">
        <v>1646</v>
      </c>
      <c r="C74" s="1">
        <v>2025.0</v>
      </c>
      <c r="D74" s="1">
        <v>0.0</v>
      </c>
      <c r="E74" s="1" t="s">
        <v>1544</v>
      </c>
      <c r="F74" s="1" t="s">
        <v>13</v>
      </c>
      <c r="G74" s="1" t="s">
        <v>14</v>
      </c>
      <c r="H74" s="4" t="s">
        <v>2399</v>
      </c>
      <c r="I74" s="4" t="s">
        <v>2527</v>
      </c>
      <c r="J74" s="4" t="s">
        <v>2656</v>
      </c>
      <c r="K74" s="4" t="s">
        <v>2986</v>
      </c>
    </row>
    <row r="75">
      <c r="A75" s="1" t="s">
        <v>1657</v>
      </c>
      <c r="B75" s="2" t="s">
        <v>1658</v>
      </c>
      <c r="C75" s="1">
        <v>2023.0</v>
      </c>
      <c r="D75" s="1">
        <v>11.0</v>
      </c>
      <c r="E75" s="1" t="s">
        <v>1544</v>
      </c>
      <c r="F75" s="1" t="s">
        <v>13</v>
      </c>
      <c r="G75" s="1" t="s">
        <v>14</v>
      </c>
      <c r="H75" s="4" t="s">
        <v>2399</v>
      </c>
      <c r="I75" s="4" t="s">
        <v>2527</v>
      </c>
      <c r="J75" s="4" t="s">
        <v>2656</v>
      </c>
      <c r="K75" s="4" t="s">
        <v>2986</v>
      </c>
    </row>
    <row r="76">
      <c r="A76" s="1" t="s">
        <v>1659</v>
      </c>
      <c r="B76" s="2" t="s">
        <v>1660</v>
      </c>
      <c r="C76" s="1">
        <v>2021.0</v>
      </c>
      <c r="D76" s="1">
        <v>36.0</v>
      </c>
      <c r="E76" s="1" t="s">
        <v>1544</v>
      </c>
      <c r="F76" s="1" t="s">
        <v>13</v>
      </c>
      <c r="G76" s="1" t="s">
        <v>14</v>
      </c>
      <c r="H76" s="4" t="s">
        <v>2399</v>
      </c>
      <c r="I76" s="4" t="s">
        <v>2587</v>
      </c>
      <c r="J76" s="4" t="s">
        <v>2656</v>
      </c>
      <c r="K76" s="4" t="s">
        <v>2987</v>
      </c>
    </row>
    <row r="77">
      <c r="A77" s="1" t="s">
        <v>1665</v>
      </c>
      <c r="B77" s="2" t="s">
        <v>1666</v>
      </c>
      <c r="C77" s="1">
        <v>2022.0</v>
      </c>
      <c r="D77" s="1">
        <v>0.0</v>
      </c>
      <c r="E77" s="1" t="s">
        <v>1544</v>
      </c>
      <c r="F77" s="1" t="s">
        <v>13</v>
      </c>
      <c r="G77" s="1" t="s">
        <v>14</v>
      </c>
      <c r="H77" s="4" t="s">
        <v>2399</v>
      </c>
      <c r="I77" s="4" t="s">
        <v>2544</v>
      </c>
      <c r="J77" s="4" t="s">
        <v>2656</v>
      </c>
      <c r="K77" s="4" t="s">
        <v>2987</v>
      </c>
    </row>
    <row r="78">
      <c r="A78" s="1" t="s">
        <v>1671</v>
      </c>
      <c r="B78" s="2" t="s">
        <v>1672</v>
      </c>
      <c r="C78" s="1">
        <v>2023.0</v>
      </c>
      <c r="D78" s="1">
        <v>0.0</v>
      </c>
      <c r="E78" s="1" t="s">
        <v>1544</v>
      </c>
      <c r="F78" s="1" t="s">
        <v>13</v>
      </c>
      <c r="G78" s="1" t="s">
        <v>14</v>
      </c>
      <c r="H78" s="4" t="s">
        <v>2399</v>
      </c>
      <c r="I78" s="4" t="s">
        <v>2587</v>
      </c>
      <c r="J78" s="4" t="s">
        <v>2656</v>
      </c>
      <c r="K78" s="4" t="s">
        <v>2988</v>
      </c>
    </row>
    <row r="79">
      <c r="A79" s="1" t="s">
        <v>1673</v>
      </c>
      <c r="B79" s="2" t="s">
        <v>1674</v>
      </c>
      <c r="C79" s="1">
        <v>2020.0</v>
      </c>
      <c r="D79" s="1">
        <v>2.0</v>
      </c>
      <c r="E79" s="1" t="s">
        <v>1544</v>
      </c>
      <c r="F79" s="1" t="s">
        <v>13</v>
      </c>
      <c r="G79" s="1" t="s">
        <v>14</v>
      </c>
      <c r="H79" s="4" t="s">
        <v>2399</v>
      </c>
      <c r="I79" s="4" t="s">
        <v>2527</v>
      </c>
      <c r="J79" s="4" t="s">
        <v>2656</v>
      </c>
      <c r="K79" s="4" t="s">
        <v>2986</v>
      </c>
    </row>
    <row r="80">
      <c r="A80" s="1" t="s">
        <v>1675</v>
      </c>
      <c r="B80" s="2" t="s">
        <v>1676</v>
      </c>
      <c r="C80" s="1">
        <v>2019.0</v>
      </c>
      <c r="D80" s="1">
        <v>20.0</v>
      </c>
      <c r="E80" s="1" t="s">
        <v>1544</v>
      </c>
      <c r="F80" s="1" t="s">
        <v>13</v>
      </c>
      <c r="G80" s="1" t="s">
        <v>14</v>
      </c>
      <c r="H80" s="4" t="s">
        <v>2399</v>
      </c>
      <c r="I80" s="4" t="s">
        <v>2527</v>
      </c>
      <c r="J80" s="4" t="s">
        <v>2656</v>
      </c>
      <c r="K80" s="4" t="s">
        <v>2986</v>
      </c>
    </row>
    <row r="81">
      <c r="A81" s="1" t="s">
        <v>1679</v>
      </c>
      <c r="B81" s="2" t="s">
        <v>1680</v>
      </c>
      <c r="C81" s="1">
        <v>2022.0</v>
      </c>
      <c r="D81" s="1">
        <v>0.0</v>
      </c>
      <c r="E81" s="1" t="s">
        <v>1544</v>
      </c>
      <c r="F81" s="1" t="s">
        <v>13</v>
      </c>
      <c r="G81" s="1" t="s">
        <v>14</v>
      </c>
      <c r="H81" s="4" t="s">
        <v>2399</v>
      </c>
      <c r="I81" s="4" t="s">
        <v>2527</v>
      </c>
      <c r="J81" s="4" t="s">
        <v>2656</v>
      </c>
      <c r="K81" s="4" t="s">
        <v>2986</v>
      </c>
    </row>
    <row r="82">
      <c r="A82" s="1" t="s">
        <v>1683</v>
      </c>
      <c r="B82" s="2" t="s">
        <v>1684</v>
      </c>
      <c r="C82" s="1">
        <v>2023.0</v>
      </c>
      <c r="D82" s="1">
        <v>1.0</v>
      </c>
      <c r="E82" s="1" t="s">
        <v>1544</v>
      </c>
      <c r="F82" s="1" t="s">
        <v>13</v>
      </c>
      <c r="G82" s="1" t="s">
        <v>14</v>
      </c>
      <c r="H82" s="4" t="s">
        <v>2399</v>
      </c>
      <c r="I82" s="4" t="s">
        <v>2527</v>
      </c>
      <c r="J82" s="4" t="s">
        <v>2656</v>
      </c>
      <c r="K82" s="4" t="s">
        <v>2986</v>
      </c>
    </row>
    <row r="83">
      <c r="A83" s="1" t="s">
        <v>1689</v>
      </c>
      <c r="B83" s="2" t="s">
        <v>1690</v>
      </c>
      <c r="C83" s="1">
        <v>2023.0</v>
      </c>
      <c r="D83" s="1">
        <v>5.0</v>
      </c>
      <c r="E83" s="1" t="s">
        <v>1544</v>
      </c>
      <c r="F83" s="1" t="s">
        <v>13</v>
      </c>
      <c r="G83" s="1" t="s">
        <v>14</v>
      </c>
      <c r="H83" s="4" t="s">
        <v>2399</v>
      </c>
      <c r="I83" s="4" t="s">
        <v>2527</v>
      </c>
      <c r="J83" s="4" t="s">
        <v>2656</v>
      </c>
      <c r="K83" s="4" t="s">
        <v>2986</v>
      </c>
    </row>
    <row r="84">
      <c r="A84" s="1" t="s">
        <v>1693</v>
      </c>
      <c r="B84" s="2" t="s">
        <v>1694</v>
      </c>
      <c r="C84" s="1">
        <v>2020.0</v>
      </c>
      <c r="D84" s="1">
        <v>48.0</v>
      </c>
      <c r="E84" s="1" t="s">
        <v>1544</v>
      </c>
      <c r="F84" s="1" t="s">
        <v>13</v>
      </c>
      <c r="G84" s="1" t="s">
        <v>14</v>
      </c>
      <c r="H84" s="4" t="s">
        <v>2399</v>
      </c>
      <c r="I84" s="4" t="s">
        <v>2527</v>
      </c>
      <c r="J84" s="4" t="s">
        <v>2656</v>
      </c>
      <c r="K84" s="4" t="s">
        <v>2986</v>
      </c>
    </row>
    <row r="85">
      <c r="A85" s="1" t="s">
        <v>1697</v>
      </c>
      <c r="B85" s="2" t="s">
        <v>1698</v>
      </c>
      <c r="C85" s="1">
        <v>2023.0</v>
      </c>
      <c r="D85" s="1">
        <v>1.0</v>
      </c>
      <c r="E85" s="1" t="s">
        <v>1544</v>
      </c>
      <c r="F85" s="1" t="s">
        <v>13</v>
      </c>
      <c r="G85" s="1" t="s">
        <v>14</v>
      </c>
      <c r="H85" s="4" t="s">
        <v>2399</v>
      </c>
      <c r="I85" s="4" t="s">
        <v>2527</v>
      </c>
      <c r="J85" s="4" t="s">
        <v>2656</v>
      </c>
      <c r="K85" s="4" t="s">
        <v>2986</v>
      </c>
    </row>
    <row r="86">
      <c r="A86" s="1" t="s">
        <v>1699</v>
      </c>
      <c r="B86" s="2" t="s">
        <v>1700</v>
      </c>
      <c r="C86" s="1">
        <v>2020.0</v>
      </c>
      <c r="D86" s="1">
        <v>12.0</v>
      </c>
      <c r="E86" s="1" t="s">
        <v>1544</v>
      </c>
      <c r="F86" s="1" t="s">
        <v>13</v>
      </c>
      <c r="G86" s="1" t="s">
        <v>14</v>
      </c>
      <c r="H86" s="4" t="s">
        <v>2399</v>
      </c>
      <c r="I86" s="4" t="s">
        <v>2527</v>
      </c>
      <c r="J86" s="4" t="s">
        <v>2656</v>
      </c>
      <c r="K86" s="4" t="s">
        <v>2986</v>
      </c>
    </row>
    <row r="87">
      <c r="A87" s="1" t="s">
        <v>1701</v>
      </c>
      <c r="B87" s="2" t="s">
        <v>1702</v>
      </c>
      <c r="C87" s="1">
        <v>2023.0</v>
      </c>
      <c r="D87" s="1">
        <v>2.0</v>
      </c>
      <c r="E87" s="1" t="s">
        <v>1544</v>
      </c>
      <c r="F87" s="1" t="s">
        <v>13</v>
      </c>
      <c r="G87" s="1" t="s">
        <v>14</v>
      </c>
      <c r="H87" s="4" t="s">
        <v>2399</v>
      </c>
      <c r="I87" s="4" t="s">
        <v>2527</v>
      </c>
      <c r="J87" s="4" t="s">
        <v>2656</v>
      </c>
      <c r="K87" s="4" t="s">
        <v>2986</v>
      </c>
    </row>
    <row r="88">
      <c r="A88" s="1" t="s">
        <v>1705</v>
      </c>
      <c r="B88" s="2" t="s">
        <v>1706</v>
      </c>
      <c r="C88" s="1">
        <v>2021.0</v>
      </c>
      <c r="D88" s="1">
        <v>10.0</v>
      </c>
      <c r="E88" s="1" t="s">
        <v>1544</v>
      </c>
      <c r="F88" s="1" t="s">
        <v>13</v>
      </c>
      <c r="G88" s="1" t="s">
        <v>14</v>
      </c>
      <c r="H88" s="4" t="s">
        <v>2399</v>
      </c>
      <c r="I88" s="4" t="s">
        <v>2587</v>
      </c>
      <c r="J88" s="4" t="s">
        <v>2656</v>
      </c>
      <c r="K88" s="4" t="s">
        <v>2987</v>
      </c>
    </row>
    <row r="89">
      <c r="A89" s="1" t="s">
        <v>1713</v>
      </c>
      <c r="B89" s="2" t="s">
        <v>1714</v>
      </c>
      <c r="C89" s="1">
        <v>2020.0</v>
      </c>
      <c r="D89" s="1">
        <v>30.0</v>
      </c>
      <c r="E89" s="1" t="s">
        <v>1544</v>
      </c>
      <c r="F89" s="1" t="s">
        <v>13</v>
      </c>
      <c r="G89" s="1" t="s">
        <v>14</v>
      </c>
      <c r="H89" s="4" t="s">
        <v>2399</v>
      </c>
      <c r="I89" s="4" t="s">
        <v>2587</v>
      </c>
      <c r="J89" s="4" t="s">
        <v>2656</v>
      </c>
      <c r="K89" s="4" t="s">
        <v>2989</v>
      </c>
    </row>
    <row r="90">
      <c r="A90" s="1" t="s">
        <v>1717</v>
      </c>
      <c r="B90" s="2" t="s">
        <v>1718</v>
      </c>
      <c r="C90" s="1">
        <v>2023.0</v>
      </c>
      <c r="D90" s="1">
        <v>0.0</v>
      </c>
      <c r="E90" s="1" t="s">
        <v>1544</v>
      </c>
      <c r="F90" s="1" t="s">
        <v>13</v>
      </c>
      <c r="G90" s="1" t="s">
        <v>14</v>
      </c>
      <c r="H90" s="4" t="s">
        <v>2399</v>
      </c>
      <c r="I90" s="4" t="s">
        <v>2544</v>
      </c>
      <c r="J90" s="4" t="s">
        <v>2656</v>
      </c>
      <c r="K90" s="4" t="s">
        <v>2986</v>
      </c>
    </row>
    <row r="91">
      <c r="A91" s="1" t="s">
        <v>1719</v>
      </c>
      <c r="B91" s="2" t="s">
        <v>1720</v>
      </c>
      <c r="C91" s="1">
        <v>2023.0</v>
      </c>
      <c r="D91" s="1">
        <v>1.0</v>
      </c>
      <c r="E91" s="1" t="s">
        <v>1544</v>
      </c>
      <c r="F91" s="1" t="s">
        <v>13</v>
      </c>
      <c r="G91" s="1" t="s">
        <v>14</v>
      </c>
      <c r="H91" s="4" t="s">
        <v>2399</v>
      </c>
      <c r="I91" s="4" t="s">
        <v>2527</v>
      </c>
      <c r="J91" s="4" t="s">
        <v>2656</v>
      </c>
      <c r="K91" s="4" t="s">
        <v>2986</v>
      </c>
    </row>
    <row r="92">
      <c r="A92" s="1" t="s">
        <v>1723</v>
      </c>
      <c r="B92" s="2" t="s">
        <v>1724</v>
      </c>
      <c r="C92" s="1">
        <v>2023.0</v>
      </c>
      <c r="D92" s="1">
        <v>3.0</v>
      </c>
      <c r="E92" s="1" t="s">
        <v>1544</v>
      </c>
      <c r="F92" s="1" t="s">
        <v>13</v>
      </c>
      <c r="G92" s="1" t="s">
        <v>14</v>
      </c>
      <c r="H92" s="4" t="s">
        <v>2399</v>
      </c>
      <c r="I92" s="4" t="s">
        <v>2587</v>
      </c>
      <c r="J92" s="4" t="s">
        <v>2656</v>
      </c>
      <c r="K92" s="4" t="s">
        <v>2987</v>
      </c>
    </row>
    <row r="93">
      <c r="A93" s="1" t="s">
        <v>1725</v>
      </c>
      <c r="B93" s="2" t="s">
        <v>1726</v>
      </c>
      <c r="C93" s="1">
        <v>2022.0</v>
      </c>
      <c r="D93" s="1">
        <v>0.0</v>
      </c>
      <c r="E93" s="1" t="s">
        <v>1544</v>
      </c>
      <c r="F93" s="1" t="s">
        <v>13</v>
      </c>
      <c r="G93" s="1" t="s">
        <v>14</v>
      </c>
      <c r="H93" s="4" t="s">
        <v>2399</v>
      </c>
      <c r="I93" s="4" t="s">
        <v>2587</v>
      </c>
      <c r="J93" s="4" t="s">
        <v>2656</v>
      </c>
      <c r="K93" s="4" t="s">
        <v>2987</v>
      </c>
    </row>
    <row r="94">
      <c r="A94" s="1" t="s">
        <v>1727</v>
      </c>
      <c r="B94" s="2" t="s">
        <v>1728</v>
      </c>
      <c r="C94" s="1">
        <v>2022.0</v>
      </c>
      <c r="D94" s="1">
        <v>2.0</v>
      </c>
      <c r="E94" s="1" t="s">
        <v>1544</v>
      </c>
      <c r="F94" s="1" t="s">
        <v>13</v>
      </c>
      <c r="G94" s="1" t="s">
        <v>14</v>
      </c>
      <c r="H94" s="4" t="s">
        <v>2399</v>
      </c>
      <c r="I94" s="4" t="s">
        <v>2587</v>
      </c>
      <c r="J94" s="4" t="s">
        <v>2656</v>
      </c>
      <c r="K94" s="4" t="s">
        <v>2987</v>
      </c>
    </row>
    <row r="95">
      <c r="A95" s="1" t="s">
        <v>1735</v>
      </c>
      <c r="B95" s="2" t="s">
        <v>1736</v>
      </c>
      <c r="C95" s="1">
        <v>2024.0</v>
      </c>
      <c r="D95" s="1">
        <v>3.0</v>
      </c>
      <c r="E95" s="1" t="s">
        <v>1544</v>
      </c>
      <c r="F95" s="1" t="s">
        <v>13</v>
      </c>
      <c r="G95" s="1" t="s">
        <v>14</v>
      </c>
      <c r="H95" s="4" t="s">
        <v>2399</v>
      </c>
      <c r="I95" s="4" t="s">
        <v>2527</v>
      </c>
      <c r="J95" s="4" t="s">
        <v>2656</v>
      </c>
      <c r="K95" s="4" t="s">
        <v>2986</v>
      </c>
    </row>
    <row r="96">
      <c r="A96" s="1" t="s">
        <v>1737</v>
      </c>
      <c r="B96" s="2" t="s">
        <v>1738</v>
      </c>
      <c r="C96" s="1">
        <v>2023.0</v>
      </c>
      <c r="D96" s="1">
        <v>2.0</v>
      </c>
      <c r="E96" s="1" t="s">
        <v>1544</v>
      </c>
      <c r="F96" s="1" t="s">
        <v>13</v>
      </c>
      <c r="G96" s="1" t="s">
        <v>14</v>
      </c>
      <c r="H96" s="4" t="s">
        <v>2399</v>
      </c>
      <c r="I96" s="4" t="s">
        <v>2587</v>
      </c>
      <c r="J96" s="4" t="s">
        <v>2656</v>
      </c>
      <c r="K96" s="4" t="s">
        <v>2987</v>
      </c>
    </row>
    <row r="97">
      <c r="A97" s="1" t="s">
        <v>1739</v>
      </c>
      <c r="B97" s="2" t="s">
        <v>1740</v>
      </c>
      <c r="C97" s="1">
        <v>2021.0</v>
      </c>
      <c r="D97" s="1">
        <v>0.0</v>
      </c>
      <c r="E97" s="1" t="s">
        <v>1544</v>
      </c>
      <c r="F97" s="1" t="s">
        <v>13</v>
      </c>
      <c r="G97" s="1" t="s">
        <v>14</v>
      </c>
      <c r="H97" s="4" t="s">
        <v>2399</v>
      </c>
      <c r="I97" s="4" t="s">
        <v>2527</v>
      </c>
      <c r="J97" s="4" t="s">
        <v>2656</v>
      </c>
      <c r="K97" s="4" t="s">
        <v>2986</v>
      </c>
    </row>
    <row r="98">
      <c r="A98" s="1" t="s">
        <v>1741</v>
      </c>
      <c r="B98" s="2" t="s">
        <v>1742</v>
      </c>
      <c r="C98" s="1">
        <v>2023.0</v>
      </c>
      <c r="D98" s="1">
        <v>0.0</v>
      </c>
      <c r="E98" s="1" t="s">
        <v>1544</v>
      </c>
      <c r="F98" s="1" t="s">
        <v>13</v>
      </c>
      <c r="G98" s="1" t="s">
        <v>14</v>
      </c>
      <c r="H98" s="4" t="s">
        <v>2399</v>
      </c>
      <c r="I98" s="4" t="s">
        <v>2544</v>
      </c>
      <c r="J98" s="4" t="s">
        <v>2656</v>
      </c>
      <c r="K98" s="4" t="s">
        <v>2986</v>
      </c>
    </row>
    <row r="99">
      <c r="A99" s="1" t="s">
        <v>1743</v>
      </c>
      <c r="B99" s="2" t="s">
        <v>1744</v>
      </c>
      <c r="C99" s="1">
        <v>2020.0</v>
      </c>
      <c r="D99" s="1">
        <v>4.0</v>
      </c>
      <c r="E99" s="1" t="s">
        <v>1544</v>
      </c>
      <c r="F99" s="1" t="s">
        <v>13</v>
      </c>
      <c r="G99" s="1" t="s">
        <v>14</v>
      </c>
      <c r="H99" s="4" t="s">
        <v>2399</v>
      </c>
      <c r="I99" s="4" t="s">
        <v>2527</v>
      </c>
      <c r="J99" s="4" t="s">
        <v>2656</v>
      </c>
      <c r="K99" s="4" t="s">
        <v>2986</v>
      </c>
    </row>
    <row r="100">
      <c r="A100" s="1" t="s">
        <v>1745</v>
      </c>
      <c r="B100" s="2" t="s">
        <v>1746</v>
      </c>
      <c r="C100" s="1">
        <v>2023.0</v>
      </c>
      <c r="D100" s="1">
        <v>3.0</v>
      </c>
      <c r="E100" s="1" t="s">
        <v>1544</v>
      </c>
      <c r="F100" s="1" t="s">
        <v>13</v>
      </c>
      <c r="G100" s="1" t="s">
        <v>14</v>
      </c>
      <c r="H100" s="4" t="s">
        <v>2399</v>
      </c>
      <c r="I100" s="4" t="s">
        <v>2527</v>
      </c>
      <c r="J100" s="4" t="s">
        <v>2656</v>
      </c>
      <c r="K100" s="4" t="s">
        <v>2986</v>
      </c>
    </row>
    <row r="101">
      <c r="A101" s="1" t="s">
        <v>1747</v>
      </c>
      <c r="B101" s="2" t="s">
        <v>1748</v>
      </c>
      <c r="C101" s="1">
        <v>2021.0</v>
      </c>
      <c r="D101" s="1">
        <v>0.0</v>
      </c>
      <c r="E101" s="1" t="s">
        <v>1544</v>
      </c>
      <c r="F101" s="1" t="s">
        <v>13</v>
      </c>
      <c r="G101" s="1" t="s">
        <v>14</v>
      </c>
      <c r="H101" s="4" t="s">
        <v>2399</v>
      </c>
      <c r="I101" s="4" t="s">
        <v>2527</v>
      </c>
      <c r="J101" s="4" t="s">
        <v>2656</v>
      </c>
      <c r="K101" s="4" t="s">
        <v>2986</v>
      </c>
    </row>
    <row r="102">
      <c r="A102" s="1" t="s">
        <v>1749</v>
      </c>
      <c r="B102" s="2" t="s">
        <v>1750</v>
      </c>
      <c r="C102" s="1">
        <v>2021.0</v>
      </c>
      <c r="D102" s="1">
        <v>17.0</v>
      </c>
      <c r="E102" s="1" t="s">
        <v>1544</v>
      </c>
      <c r="F102" s="1" t="s">
        <v>13</v>
      </c>
      <c r="G102" s="1" t="s">
        <v>14</v>
      </c>
      <c r="H102" s="4" t="s">
        <v>2399</v>
      </c>
      <c r="I102" s="4" t="s">
        <v>2527</v>
      </c>
      <c r="J102" s="4" t="s">
        <v>2656</v>
      </c>
      <c r="K102" s="4" t="s">
        <v>2986</v>
      </c>
    </row>
    <row r="103">
      <c r="A103" s="1" t="s">
        <v>1751</v>
      </c>
      <c r="B103" s="2" t="s">
        <v>1752</v>
      </c>
      <c r="C103" s="1">
        <v>2024.0</v>
      </c>
      <c r="D103" s="1">
        <v>1.0</v>
      </c>
      <c r="E103" s="1" t="s">
        <v>1544</v>
      </c>
      <c r="F103" s="1" t="s">
        <v>13</v>
      </c>
      <c r="G103" s="1" t="s">
        <v>14</v>
      </c>
      <c r="H103" s="4" t="s">
        <v>2399</v>
      </c>
      <c r="I103" s="4" t="s">
        <v>2587</v>
      </c>
      <c r="J103" s="4" t="s">
        <v>2656</v>
      </c>
      <c r="K103" s="4" t="s">
        <v>2987</v>
      </c>
    </row>
    <row r="104">
      <c r="A104" s="1" t="s">
        <v>1753</v>
      </c>
      <c r="B104" s="2" t="s">
        <v>1754</v>
      </c>
      <c r="C104" s="1">
        <v>2023.0</v>
      </c>
      <c r="D104" s="1">
        <v>1.0</v>
      </c>
      <c r="E104" s="1" t="s">
        <v>1544</v>
      </c>
      <c r="F104" s="1" t="s">
        <v>13</v>
      </c>
      <c r="G104" s="1" t="s">
        <v>14</v>
      </c>
      <c r="H104" s="4" t="s">
        <v>2399</v>
      </c>
      <c r="I104" s="4" t="s">
        <v>2527</v>
      </c>
      <c r="J104" s="4" t="s">
        <v>2656</v>
      </c>
      <c r="K104" s="4" t="s">
        <v>2986</v>
      </c>
    </row>
    <row r="105">
      <c r="A105" s="1" t="s">
        <v>1757</v>
      </c>
      <c r="B105" s="2" t="s">
        <v>1758</v>
      </c>
      <c r="C105" s="1">
        <v>2023.0</v>
      </c>
      <c r="D105" s="1">
        <v>18.0</v>
      </c>
      <c r="E105" s="1" t="s">
        <v>1544</v>
      </c>
      <c r="F105" s="1" t="s">
        <v>13</v>
      </c>
      <c r="G105" s="1" t="s">
        <v>14</v>
      </c>
      <c r="H105" s="4" t="s">
        <v>2399</v>
      </c>
      <c r="I105" s="4" t="s">
        <v>2527</v>
      </c>
      <c r="J105" s="4" t="s">
        <v>2656</v>
      </c>
      <c r="K105" s="4" t="s">
        <v>2986</v>
      </c>
    </row>
    <row r="106">
      <c r="A106" s="1" t="s">
        <v>1759</v>
      </c>
      <c r="B106" s="2" t="s">
        <v>1760</v>
      </c>
      <c r="C106" s="1">
        <v>2022.0</v>
      </c>
      <c r="D106" s="1">
        <v>0.0</v>
      </c>
      <c r="E106" s="1" t="s">
        <v>1544</v>
      </c>
      <c r="F106" s="1" t="s">
        <v>13</v>
      </c>
      <c r="G106" s="1" t="s">
        <v>14</v>
      </c>
      <c r="H106" s="4" t="s">
        <v>2399</v>
      </c>
      <c r="I106" s="4" t="s">
        <v>2544</v>
      </c>
      <c r="J106" s="4" t="s">
        <v>2656</v>
      </c>
      <c r="K106" s="4" t="s">
        <v>2986</v>
      </c>
    </row>
    <row r="107">
      <c r="A107" s="1" t="s">
        <v>1771</v>
      </c>
      <c r="B107" s="2" t="s">
        <v>1772</v>
      </c>
      <c r="C107" s="1">
        <v>2024.0</v>
      </c>
      <c r="D107" s="1">
        <v>1.0</v>
      </c>
      <c r="E107" s="1" t="s">
        <v>1544</v>
      </c>
      <c r="F107" s="1" t="s">
        <v>13</v>
      </c>
      <c r="G107" s="1" t="s">
        <v>14</v>
      </c>
      <c r="H107" s="4" t="s">
        <v>2399</v>
      </c>
      <c r="I107" s="4" t="s">
        <v>2527</v>
      </c>
      <c r="J107" s="4" t="s">
        <v>2656</v>
      </c>
      <c r="K107" s="4" t="s">
        <v>2986</v>
      </c>
    </row>
    <row r="108">
      <c r="A108" s="1" t="s">
        <v>1773</v>
      </c>
      <c r="B108" s="2" t="s">
        <v>1774</v>
      </c>
      <c r="C108" s="1">
        <v>2020.0</v>
      </c>
      <c r="D108" s="1">
        <v>18.0</v>
      </c>
      <c r="E108" s="1" t="s">
        <v>1544</v>
      </c>
      <c r="F108" s="1" t="s">
        <v>13</v>
      </c>
      <c r="G108" s="1" t="s">
        <v>14</v>
      </c>
      <c r="H108" s="4" t="s">
        <v>2399</v>
      </c>
      <c r="I108" s="4" t="s">
        <v>2527</v>
      </c>
      <c r="J108" s="4" t="s">
        <v>2656</v>
      </c>
      <c r="K108" s="4" t="s">
        <v>2986</v>
      </c>
    </row>
    <row r="109">
      <c r="A109" s="1" t="s">
        <v>1775</v>
      </c>
      <c r="B109" s="2" t="s">
        <v>1776</v>
      </c>
      <c r="C109" s="1">
        <v>2025.0</v>
      </c>
      <c r="D109" s="1">
        <v>1.0</v>
      </c>
      <c r="E109" s="1" t="s">
        <v>1544</v>
      </c>
      <c r="F109" s="1" t="s">
        <v>13</v>
      </c>
      <c r="G109" s="1" t="s">
        <v>14</v>
      </c>
      <c r="H109" s="4" t="s">
        <v>2399</v>
      </c>
      <c r="I109" s="4" t="s">
        <v>2527</v>
      </c>
      <c r="J109" s="4" t="s">
        <v>2656</v>
      </c>
      <c r="K109" s="4" t="s">
        <v>2986</v>
      </c>
    </row>
    <row r="110">
      <c r="A110" s="1" t="s">
        <v>1787</v>
      </c>
      <c r="B110" s="2" t="s">
        <v>1788</v>
      </c>
      <c r="C110" s="1">
        <v>2023.0</v>
      </c>
      <c r="D110" s="1">
        <v>8.0</v>
      </c>
      <c r="E110" s="1" t="s">
        <v>1544</v>
      </c>
      <c r="F110" s="1" t="s">
        <v>13</v>
      </c>
      <c r="G110" s="1" t="s">
        <v>14</v>
      </c>
      <c r="H110" s="4" t="s">
        <v>2399</v>
      </c>
      <c r="I110" s="4" t="s">
        <v>2527</v>
      </c>
      <c r="J110" s="4" t="s">
        <v>2656</v>
      </c>
      <c r="K110" s="4" t="s">
        <v>2986</v>
      </c>
    </row>
    <row r="111">
      <c r="A111" s="1" t="s">
        <v>1789</v>
      </c>
      <c r="B111" s="2" t="s">
        <v>1790</v>
      </c>
      <c r="C111" s="1">
        <v>2019.0</v>
      </c>
      <c r="D111" s="1">
        <v>14.0</v>
      </c>
      <c r="E111" s="1" t="s">
        <v>1544</v>
      </c>
      <c r="F111" s="1" t="s">
        <v>13</v>
      </c>
      <c r="G111" s="1" t="s">
        <v>14</v>
      </c>
      <c r="H111" s="4" t="s">
        <v>2399</v>
      </c>
      <c r="I111" s="4" t="s">
        <v>2527</v>
      </c>
      <c r="J111" s="4" t="s">
        <v>2656</v>
      </c>
      <c r="K111" s="4" t="s">
        <v>2986</v>
      </c>
    </row>
    <row r="112">
      <c r="A112" s="1" t="s">
        <v>1791</v>
      </c>
      <c r="B112" s="2" t="s">
        <v>1792</v>
      </c>
      <c r="C112" s="1">
        <v>2022.0</v>
      </c>
      <c r="D112" s="1">
        <v>1.0</v>
      </c>
      <c r="E112" s="1" t="s">
        <v>1544</v>
      </c>
      <c r="F112" s="1" t="s">
        <v>13</v>
      </c>
      <c r="G112" s="1" t="s">
        <v>14</v>
      </c>
      <c r="H112" s="4" t="s">
        <v>2399</v>
      </c>
      <c r="I112" s="4" t="s">
        <v>2527</v>
      </c>
      <c r="J112" s="4" t="s">
        <v>2656</v>
      </c>
      <c r="K112" s="4" t="s">
        <v>2986</v>
      </c>
    </row>
    <row r="113">
      <c r="A113" s="1" t="s">
        <v>1793</v>
      </c>
      <c r="B113" s="2" t="s">
        <v>1794</v>
      </c>
      <c r="C113" s="1">
        <v>2023.0</v>
      </c>
      <c r="D113" s="1">
        <v>0.0</v>
      </c>
      <c r="E113" s="1" t="s">
        <v>1544</v>
      </c>
      <c r="F113" s="1" t="s">
        <v>13</v>
      </c>
      <c r="G113" s="1" t="s">
        <v>14</v>
      </c>
      <c r="H113" s="4" t="s">
        <v>2399</v>
      </c>
      <c r="I113" s="4" t="s">
        <v>2544</v>
      </c>
      <c r="J113" s="4" t="s">
        <v>2656</v>
      </c>
      <c r="K113" s="4" t="s">
        <v>2986</v>
      </c>
    </row>
    <row r="114">
      <c r="A114" s="1" t="s">
        <v>1795</v>
      </c>
      <c r="B114" s="2" t="s">
        <v>1796</v>
      </c>
      <c r="C114" s="1">
        <v>2025.0</v>
      </c>
      <c r="D114" s="1">
        <v>0.0</v>
      </c>
      <c r="E114" s="1" t="s">
        <v>1544</v>
      </c>
      <c r="F114" s="1" t="s">
        <v>13</v>
      </c>
      <c r="G114" s="1" t="s">
        <v>14</v>
      </c>
      <c r="H114" s="4" t="s">
        <v>2399</v>
      </c>
      <c r="I114" s="4" t="s">
        <v>2527</v>
      </c>
      <c r="J114" s="4" t="s">
        <v>2656</v>
      </c>
      <c r="K114" s="4" t="s">
        <v>2986</v>
      </c>
    </row>
    <row r="115">
      <c r="A115" s="1" t="s">
        <v>1797</v>
      </c>
      <c r="B115" s="2" t="s">
        <v>1798</v>
      </c>
      <c r="C115" s="1">
        <v>2021.0</v>
      </c>
      <c r="D115" s="1">
        <v>33.0</v>
      </c>
      <c r="E115" s="1" t="s">
        <v>1544</v>
      </c>
      <c r="F115" s="1" t="s">
        <v>13</v>
      </c>
      <c r="G115" s="1" t="s">
        <v>14</v>
      </c>
      <c r="H115" s="4" t="s">
        <v>2399</v>
      </c>
      <c r="I115" s="4" t="s">
        <v>2587</v>
      </c>
      <c r="J115" s="4" t="s">
        <v>2656</v>
      </c>
      <c r="K115" s="4" t="s">
        <v>2987</v>
      </c>
    </row>
    <row r="116">
      <c r="A116" s="1" t="s">
        <v>1801</v>
      </c>
      <c r="B116" s="2" t="s">
        <v>1802</v>
      </c>
      <c r="C116" s="1">
        <v>2020.0</v>
      </c>
      <c r="D116" s="1">
        <v>195.0</v>
      </c>
      <c r="E116" s="1" t="s">
        <v>1544</v>
      </c>
      <c r="F116" s="1" t="s">
        <v>13</v>
      </c>
      <c r="G116" s="1" t="s">
        <v>14</v>
      </c>
      <c r="H116" s="4" t="s">
        <v>2399</v>
      </c>
      <c r="I116" s="4" t="s">
        <v>2527</v>
      </c>
      <c r="J116" s="4" t="s">
        <v>2656</v>
      </c>
      <c r="K116" s="4" t="s">
        <v>2986</v>
      </c>
    </row>
    <row r="117">
      <c r="A117" s="1" t="s">
        <v>1803</v>
      </c>
      <c r="B117" s="2" t="s">
        <v>1804</v>
      </c>
      <c r="C117" s="1">
        <v>2021.0</v>
      </c>
      <c r="D117" s="1">
        <v>2.0</v>
      </c>
      <c r="E117" s="1" t="s">
        <v>1544</v>
      </c>
      <c r="F117" s="1" t="s">
        <v>13</v>
      </c>
      <c r="G117" s="1" t="s">
        <v>14</v>
      </c>
      <c r="H117" s="4" t="s">
        <v>2399</v>
      </c>
      <c r="I117" s="4" t="s">
        <v>2527</v>
      </c>
      <c r="J117" s="4" t="s">
        <v>2656</v>
      </c>
      <c r="K117" s="4" t="s">
        <v>2986</v>
      </c>
    </row>
    <row r="118">
      <c r="A118" s="1" t="s">
        <v>1805</v>
      </c>
      <c r="B118" s="2" t="s">
        <v>1806</v>
      </c>
      <c r="C118" s="1">
        <v>2024.0</v>
      </c>
      <c r="D118" s="1">
        <v>8.0</v>
      </c>
      <c r="E118" s="1" t="s">
        <v>1544</v>
      </c>
      <c r="F118" s="1" t="s">
        <v>13</v>
      </c>
      <c r="G118" s="1" t="s">
        <v>14</v>
      </c>
      <c r="H118" s="4" t="s">
        <v>2399</v>
      </c>
      <c r="I118" s="4" t="s">
        <v>2587</v>
      </c>
      <c r="J118" s="4" t="s">
        <v>2656</v>
      </c>
      <c r="K118" s="10" t="s">
        <v>2990</v>
      </c>
    </row>
    <row r="119">
      <c r="A119" s="1" t="s">
        <v>1807</v>
      </c>
      <c r="B119" s="2" t="s">
        <v>1808</v>
      </c>
      <c r="C119" s="1">
        <v>2021.0</v>
      </c>
      <c r="D119" s="1">
        <v>0.0</v>
      </c>
      <c r="E119" s="1" t="s">
        <v>1544</v>
      </c>
      <c r="F119" s="1" t="s">
        <v>13</v>
      </c>
      <c r="G119" s="1" t="s">
        <v>14</v>
      </c>
      <c r="H119" s="4" t="s">
        <v>2399</v>
      </c>
      <c r="I119" s="4" t="s">
        <v>2544</v>
      </c>
      <c r="J119" s="4" t="s">
        <v>2656</v>
      </c>
      <c r="K119" s="4" t="s">
        <v>2986</v>
      </c>
    </row>
    <row r="120">
      <c r="A120" s="1" t="s">
        <v>1815</v>
      </c>
      <c r="B120" s="2" t="s">
        <v>1816</v>
      </c>
      <c r="C120" s="1">
        <v>2021.0</v>
      </c>
      <c r="D120" s="1">
        <v>33.0</v>
      </c>
      <c r="E120" s="1" t="s">
        <v>1544</v>
      </c>
      <c r="F120" s="1" t="s">
        <v>13</v>
      </c>
      <c r="G120" s="1" t="s">
        <v>14</v>
      </c>
      <c r="H120" s="4" t="s">
        <v>2399</v>
      </c>
      <c r="I120" s="4" t="s">
        <v>2527</v>
      </c>
      <c r="J120" s="4" t="s">
        <v>2656</v>
      </c>
      <c r="K120" s="4" t="s">
        <v>2986</v>
      </c>
    </row>
    <row r="121">
      <c r="A121" s="1" t="s">
        <v>1817</v>
      </c>
      <c r="B121" s="1"/>
      <c r="C121" s="1">
        <v>2022.0</v>
      </c>
      <c r="D121" s="1">
        <v>2.0</v>
      </c>
      <c r="E121" s="1" t="s">
        <v>1544</v>
      </c>
      <c r="F121" s="1" t="s">
        <v>13</v>
      </c>
      <c r="G121" s="1" t="s">
        <v>14</v>
      </c>
      <c r="H121" s="4" t="s">
        <v>2399</v>
      </c>
      <c r="I121" s="4" t="s">
        <v>2527</v>
      </c>
      <c r="J121" s="4" t="s">
        <v>2656</v>
      </c>
      <c r="K121" s="4" t="s">
        <v>2986</v>
      </c>
    </row>
    <row r="122">
      <c r="A122" s="1" t="s">
        <v>1817</v>
      </c>
      <c r="B122" s="2" t="s">
        <v>1819</v>
      </c>
      <c r="C122" s="1">
        <v>2021.0</v>
      </c>
      <c r="D122" s="1">
        <v>5.0</v>
      </c>
      <c r="E122" s="1" t="s">
        <v>1544</v>
      </c>
      <c r="F122" s="1" t="s">
        <v>13</v>
      </c>
      <c r="G122" s="1" t="s">
        <v>14</v>
      </c>
      <c r="H122" s="4" t="s">
        <v>2399</v>
      </c>
      <c r="I122" s="4" t="s">
        <v>2527</v>
      </c>
      <c r="J122" s="4" t="s">
        <v>2656</v>
      </c>
      <c r="K122" s="4" t="s">
        <v>2986</v>
      </c>
    </row>
    <row r="123">
      <c r="A123" s="1" t="s">
        <v>1820</v>
      </c>
      <c r="B123" s="2" t="s">
        <v>1821</v>
      </c>
      <c r="C123" s="1">
        <v>2022.0</v>
      </c>
      <c r="D123" s="1">
        <v>0.0</v>
      </c>
      <c r="E123" s="1" t="s">
        <v>1544</v>
      </c>
      <c r="F123" s="1" t="s">
        <v>13</v>
      </c>
      <c r="G123" s="1" t="s">
        <v>14</v>
      </c>
      <c r="H123" s="4" t="s">
        <v>2399</v>
      </c>
      <c r="I123" s="4" t="s">
        <v>2544</v>
      </c>
      <c r="J123" s="4" t="s">
        <v>2656</v>
      </c>
      <c r="K123" s="10" t="s">
        <v>2986</v>
      </c>
    </row>
    <row r="124">
      <c r="A124" s="1" t="s">
        <v>1822</v>
      </c>
      <c r="B124" s="2" t="s">
        <v>1823</v>
      </c>
      <c r="C124" s="1">
        <v>2019.0</v>
      </c>
      <c r="D124" s="1">
        <v>7.0</v>
      </c>
      <c r="E124" s="1" t="s">
        <v>1544</v>
      </c>
      <c r="F124" s="1" t="s">
        <v>13</v>
      </c>
      <c r="G124" s="1" t="s">
        <v>14</v>
      </c>
      <c r="H124" s="4" t="s">
        <v>2399</v>
      </c>
      <c r="I124" s="4" t="s">
        <v>2527</v>
      </c>
      <c r="J124" s="4" t="s">
        <v>2656</v>
      </c>
      <c r="K124" s="4" t="s">
        <v>2986</v>
      </c>
    </row>
    <row r="125">
      <c r="A125" s="1" t="s">
        <v>1826</v>
      </c>
      <c r="B125" s="2" t="s">
        <v>1827</v>
      </c>
      <c r="C125" s="1">
        <v>2024.0</v>
      </c>
      <c r="D125" s="1">
        <v>0.0</v>
      </c>
      <c r="E125" s="1" t="s">
        <v>1544</v>
      </c>
      <c r="F125" s="1" t="s">
        <v>13</v>
      </c>
      <c r="G125" s="1" t="s">
        <v>14</v>
      </c>
      <c r="H125" s="4" t="s">
        <v>2399</v>
      </c>
      <c r="I125" s="4" t="s">
        <v>2527</v>
      </c>
      <c r="J125" s="4" t="s">
        <v>2656</v>
      </c>
      <c r="K125" s="4" t="s">
        <v>2986</v>
      </c>
    </row>
    <row r="126">
      <c r="A126" s="1" t="s">
        <v>1828</v>
      </c>
      <c r="B126" s="2" t="s">
        <v>1829</v>
      </c>
      <c r="C126" s="1">
        <v>2024.0</v>
      </c>
      <c r="D126" s="1">
        <v>0.0</v>
      </c>
      <c r="E126" s="1" t="s">
        <v>1544</v>
      </c>
      <c r="F126" s="1" t="s">
        <v>13</v>
      </c>
      <c r="G126" s="1" t="s">
        <v>14</v>
      </c>
      <c r="H126" s="4" t="s">
        <v>2399</v>
      </c>
      <c r="I126" s="4" t="s">
        <v>2527</v>
      </c>
      <c r="J126" s="4" t="s">
        <v>2656</v>
      </c>
      <c r="K126" s="4" t="s">
        <v>2986</v>
      </c>
    </row>
    <row r="127">
      <c r="A127" s="1" t="s">
        <v>1830</v>
      </c>
      <c r="B127" s="2" t="s">
        <v>1831</v>
      </c>
      <c r="C127" s="1">
        <v>2021.0</v>
      </c>
      <c r="D127" s="1">
        <v>85.0</v>
      </c>
      <c r="E127" s="1" t="s">
        <v>1544</v>
      </c>
      <c r="F127" s="1" t="s">
        <v>13</v>
      </c>
      <c r="G127" s="1" t="s">
        <v>14</v>
      </c>
      <c r="H127" s="4" t="s">
        <v>2399</v>
      </c>
      <c r="I127" s="4" t="s">
        <v>2527</v>
      </c>
      <c r="J127" s="4" t="s">
        <v>2656</v>
      </c>
      <c r="K127" s="4" t="s">
        <v>2986</v>
      </c>
    </row>
    <row r="128">
      <c r="A128" s="1" t="s">
        <v>1834</v>
      </c>
      <c r="B128" s="2" t="s">
        <v>1835</v>
      </c>
      <c r="C128" s="1">
        <v>2021.0</v>
      </c>
      <c r="D128" s="1">
        <v>29.0</v>
      </c>
      <c r="E128" s="1" t="s">
        <v>1544</v>
      </c>
      <c r="F128" s="1" t="s">
        <v>13</v>
      </c>
      <c r="G128" s="1" t="s">
        <v>14</v>
      </c>
      <c r="H128" s="4" t="s">
        <v>2399</v>
      </c>
      <c r="I128" s="4" t="s">
        <v>2527</v>
      </c>
      <c r="J128" s="4" t="s">
        <v>2656</v>
      </c>
      <c r="K128" s="4" t="s">
        <v>2986</v>
      </c>
    </row>
    <row r="129">
      <c r="A129" s="1" t="s">
        <v>1838</v>
      </c>
      <c r="B129" s="2" t="s">
        <v>1839</v>
      </c>
      <c r="C129" s="1">
        <v>2024.0</v>
      </c>
      <c r="D129" s="1">
        <v>1.0</v>
      </c>
      <c r="E129" s="1" t="s">
        <v>1544</v>
      </c>
      <c r="F129" s="1" t="s">
        <v>13</v>
      </c>
      <c r="G129" s="1" t="s">
        <v>14</v>
      </c>
      <c r="H129" s="4" t="s">
        <v>2399</v>
      </c>
      <c r="I129" s="4" t="s">
        <v>2527</v>
      </c>
      <c r="J129" s="4" t="s">
        <v>2656</v>
      </c>
      <c r="K129" s="4" t="s">
        <v>2986</v>
      </c>
    </row>
    <row r="130">
      <c r="A130" s="1" t="s">
        <v>1842</v>
      </c>
      <c r="B130" s="2" t="s">
        <v>1843</v>
      </c>
      <c r="C130" s="1">
        <v>2022.0</v>
      </c>
      <c r="D130" s="1">
        <v>1.0</v>
      </c>
      <c r="E130" s="1" t="s">
        <v>1544</v>
      </c>
      <c r="F130" s="1" t="s">
        <v>13</v>
      </c>
      <c r="G130" s="1" t="s">
        <v>14</v>
      </c>
      <c r="H130" s="4" t="s">
        <v>2399</v>
      </c>
      <c r="I130" s="4" t="s">
        <v>2526</v>
      </c>
      <c r="J130" s="4" t="s">
        <v>2656</v>
      </c>
      <c r="K130" s="4" t="s">
        <v>2986</v>
      </c>
    </row>
    <row r="131">
      <c r="A131" s="1" t="s">
        <v>1844</v>
      </c>
      <c r="B131" s="2" t="s">
        <v>1845</v>
      </c>
      <c r="C131" s="1">
        <v>2023.0</v>
      </c>
      <c r="D131" s="1">
        <v>2.0</v>
      </c>
      <c r="E131" s="1" t="s">
        <v>1544</v>
      </c>
      <c r="F131" s="1" t="s">
        <v>13</v>
      </c>
      <c r="G131" s="1" t="s">
        <v>14</v>
      </c>
      <c r="H131" s="4" t="s">
        <v>2399</v>
      </c>
      <c r="I131" s="4" t="s">
        <v>2527</v>
      </c>
      <c r="J131" s="4" t="s">
        <v>2656</v>
      </c>
      <c r="K131" s="4" t="s">
        <v>2986</v>
      </c>
    </row>
    <row r="132">
      <c r="A132" s="1" t="s">
        <v>1846</v>
      </c>
      <c r="B132" s="2" t="s">
        <v>1847</v>
      </c>
      <c r="C132" s="1">
        <v>2020.0</v>
      </c>
      <c r="D132" s="1">
        <v>53.0</v>
      </c>
      <c r="E132" s="1" t="s">
        <v>1544</v>
      </c>
      <c r="F132" s="1" t="s">
        <v>13</v>
      </c>
      <c r="G132" s="1" t="s">
        <v>14</v>
      </c>
      <c r="H132" s="4" t="s">
        <v>2399</v>
      </c>
      <c r="I132" s="4" t="s">
        <v>2587</v>
      </c>
      <c r="J132" s="4" t="s">
        <v>2656</v>
      </c>
      <c r="K132" s="4" t="s">
        <v>2991</v>
      </c>
    </row>
    <row r="133">
      <c r="A133" s="1" t="s">
        <v>1848</v>
      </c>
      <c r="B133" s="2" t="s">
        <v>1849</v>
      </c>
      <c r="C133" s="1">
        <v>2022.0</v>
      </c>
      <c r="D133" s="1">
        <v>0.0</v>
      </c>
      <c r="E133" s="1" t="s">
        <v>1544</v>
      </c>
      <c r="F133" s="1" t="s">
        <v>13</v>
      </c>
      <c r="G133" s="1" t="s">
        <v>14</v>
      </c>
      <c r="H133" s="4" t="s">
        <v>2399</v>
      </c>
      <c r="I133" s="4" t="s">
        <v>2527</v>
      </c>
      <c r="J133" s="4" t="s">
        <v>2656</v>
      </c>
      <c r="K133" s="4" t="s">
        <v>2986</v>
      </c>
    </row>
    <row r="134">
      <c r="A134" s="1" t="s">
        <v>1850</v>
      </c>
      <c r="B134" s="2" t="s">
        <v>1851</v>
      </c>
      <c r="C134" s="1">
        <v>2021.0</v>
      </c>
      <c r="D134" s="1">
        <v>0.0</v>
      </c>
      <c r="E134" s="1" t="s">
        <v>1544</v>
      </c>
      <c r="F134" s="1" t="s">
        <v>13</v>
      </c>
      <c r="G134" s="1" t="s">
        <v>14</v>
      </c>
      <c r="H134" s="4" t="s">
        <v>2399</v>
      </c>
      <c r="I134" s="4" t="s">
        <v>2544</v>
      </c>
      <c r="J134" s="4" t="s">
        <v>2656</v>
      </c>
      <c r="K134" s="4" t="s">
        <v>2986</v>
      </c>
    </row>
    <row r="135">
      <c r="A135" s="1" t="s">
        <v>1857</v>
      </c>
      <c r="B135" s="2" t="s">
        <v>1858</v>
      </c>
      <c r="C135" s="1">
        <v>2024.0</v>
      </c>
      <c r="D135" s="1">
        <v>0.0</v>
      </c>
      <c r="E135" s="1" t="s">
        <v>1852</v>
      </c>
      <c r="F135" s="1" t="s">
        <v>13</v>
      </c>
      <c r="G135" s="1" t="s">
        <v>14</v>
      </c>
      <c r="H135" s="4" t="s">
        <v>2399</v>
      </c>
      <c r="I135" s="4" t="s">
        <v>2544</v>
      </c>
      <c r="J135" s="4" t="s">
        <v>2656</v>
      </c>
      <c r="K135" s="4" t="s">
        <v>2986</v>
      </c>
    </row>
    <row r="136">
      <c r="A136" s="1" t="s">
        <v>1859</v>
      </c>
      <c r="B136" s="2" t="s">
        <v>1860</v>
      </c>
      <c r="C136" s="1">
        <v>2019.0</v>
      </c>
      <c r="D136" s="1">
        <v>23.0</v>
      </c>
      <c r="E136" s="1" t="s">
        <v>1852</v>
      </c>
      <c r="F136" s="1" t="s">
        <v>13</v>
      </c>
      <c r="G136" s="1" t="s">
        <v>14</v>
      </c>
      <c r="H136" s="4" t="s">
        <v>2399</v>
      </c>
      <c r="I136" s="4" t="s">
        <v>2527</v>
      </c>
      <c r="J136" s="4" t="s">
        <v>2656</v>
      </c>
      <c r="K136" s="4" t="s">
        <v>2986</v>
      </c>
    </row>
    <row r="137">
      <c r="A137" s="1" t="s">
        <v>1868</v>
      </c>
      <c r="B137" s="2" t="s">
        <v>1869</v>
      </c>
      <c r="C137" s="1">
        <v>2021.0</v>
      </c>
      <c r="D137" s="1">
        <v>2.0</v>
      </c>
      <c r="E137" s="1" t="s">
        <v>1852</v>
      </c>
      <c r="F137" s="1" t="s">
        <v>13</v>
      </c>
      <c r="G137" s="1" t="s">
        <v>14</v>
      </c>
      <c r="H137" s="4" t="s">
        <v>2399</v>
      </c>
      <c r="I137" s="4" t="s">
        <v>2587</v>
      </c>
      <c r="J137" s="4" t="s">
        <v>2656</v>
      </c>
      <c r="K137" s="4" t="s">
        <v>2987</v>
      </c>
    </row>
    <row r="138">
      <c r="A138" s="1" t="s">
        <v>1874</v>
      </c>
      <c r="B138" s="2" t="s">
        <v>1875</v>
      </c>
      <c r="C138" s="1">
        <v>2022.0</v>
      </c>
      <c r="D138" s="1">
        <v>16.0</v>
      </c>
      <c r="E138" s="1" t="s">
        <v>1852</v>
      </c>
      <c r="F138" s="1" t="s">
        <v>13</v>
      </c>
      <c r="G138" s="1" t="s">
        <v>14</v>
      </c>
      <c r="H138" s="4" t="s">
        <v>2399</v>
      </c>
      <c r="I138" s="4" t="s">
        <v>2527</v>
      </c>
      <c r="J138" s="4" t="s">
        <v>2656</v>
      </c>
      <c r="K138" s="4" t="s">
        <v>2986</v>
      </c>
    </row>
    <row r="139">
      <c r="A139" s="1" t="s">
        <v>1876</v>
      </c>
      <c r="B139" s="2" t="s">
        <v>1877</v>
      </c>
      <c r="C139" s="1">
        <v>2021.0</v>
      </c>
      <c r="D139" s="1">
        <v>19.0</v>
      </c>
      <c r="E139" s="1" t="s">
        <v>1852</v>
      </c>
      <c r="F139" s="1" t="s">
        <v>13</v>
      </c>
      <c r="G139" s="1" t="s">
        <v>14</v>
      </c>
      <c r="H139" s="4" t="s">
        <v>2399</v>
      </c>
      <c r="I139" s="4" t="s">
        <v>2587</v>
      </c>
      <c r="J139" s="4" t="s">
        <v>2656</v>
      </c>
      <c r="K139" s="4" t="s">
        <v>2987</v>
      </c>
    </row>
    <row r="140">
      <c r="A140" s="1" t="s">
        <v>1878</v>
      </c>
      <c r="B140" s="2" t="s">
        <v>1879</v>
      </c>
      <c r="C140" s="1">
        <v>2024.0</v>
      </c>
      <c r="D140" s="1">
        <v>1.0</v>
      </c>
      <c r="E140" s="1" t="s">
        <v>1852</v>
      </c>
      <c r="F140" s="1" t="s">
        <v>13</v>
      </c>
      <c r="G140" s="1" t="s">
        <v>14</v>
      </c>
      <c r="H140" s="4" t="s">
        <v>2399</v>
      </c>
      <c r="I140" s="4" t="s">
        <v>2527</v>
      </c>
      <c r="J140" s="4" t="s">
        <v>2656</v>
      </c>
      <c r="K140" s="4" t="s">
        <v>2986</v>
      </c>
    </row>
    <row r="141">
      <c r="A141" s="1" t="s">
        <v>1880</v>
      </c>
      <c r="B141" s="2" t="s">
        <v>1881</v>
      </c>
      <c r="C141" s="1">
        <v>2024.0</v>
      </c>
      <c r="D141" s="1">
        <v>2.0</v>
      </c>
      <c r="E141" s="1" t="s">
        <v>1852</v>
      </c>
      <c r="F141" s="1" t="s">
        <v>13</v>
      </c>
      <c r="G141" s="1" t="s">
        <v>14</v>
      </c>
      <c r="H141" s="4" t="s">
        <v>2399</v>
      </c>
      <c r="I141" s="4" t="s">
        <v>2527</v>
      </c>
      <c r="J141" s="4" t="s">
        <v>2656</v>
      </c>
      <c r="K141" s="4" t="s">
        <v>2986</v>
      </c>
    </row>
    <row r="142">
      <c r="A142" s="1" t="s">
        <v>1882</v>
      </c>
      <c r="B142" s="2" t="s">
        <v>1883</v>
      </c>
      <c r="C142" s="1">
        <v>2022.0</v>
      </c>
      <c r="D142" s="1">
        <v>68.0</v>
      </c>
      <c r="E142" s="1" t="s">
        <v>1852</v>
      </c>
      <c r="F142" s="1" t="s">
        <v>13</v>
      </c>
      <c r="G142" s="1" t="s">
        <v>14</v>
      </c>
      <c r="H142" s="4" t="s">
        <v>2399</v>
      </c>
      <c r="I142" s="4" t="s">
        <v>2587</v>
      </c>
      <c r="J142" s="4" t="s">
        <v>2656</v>
      </c>
      <c r="K142" s="4" t="s">
        <v>2987</v>
      </c>
    </row>
    <row r="143">
      <c r="A143" s="1" t="s">
        <v>1884</v>
      </c>
      <c r="B143" s="2" t="s">
        <v>1885</v>
      </c>
      <c r="C143" s="1">
        <v>2024.0</v>
      </c>
      <c r="D143" s="1">
        <v>8.0</v>
      </c>
      <c r="E143" s="1" t="s">
        <v>1852</v>
      </c>
      <c r="F143" s="1" t="s">
        <v>13</v>
      </c>
      <c r="G143" s="1" t="s">
        <v>14</v>
      </c>
      <c r="H143" s="4" t="s">
        <v>2399</v>
      </c>
      <c r="I143" s="4" t="s">
        <v>2527</v>
      </c>
      <c r="J143" s="4" t="s">
        <v>2656</v>
      </c>
      <c r="K143" s="4" t="s">
        <v>2986</v>
      </c>
    </row>
    <row r="144">
      <c r="A144" s="1" t="s">
        <v>1886</v>
      </c>
      <c r="B144" s="2" t="s">
        <v>1887</v>
      </c>
      <c r="C144" s="1">
        <v>2023.0</v>
      </c>
      <c r="D144" s="1">
        <v>2.0</v>
      </c>
      <c r="E144" s="1" t="s">
        <v>1852</v>
      </c>
      <c r="F144" s="1" t="s">
        <v>13</v>
      </c>
      <c r="G144" s="1" t="s">
        <v>14</v>
      </c>
      <c r="H144" s="4" t="s">
        <v>2399</v>
      </c>
      <c r="I144" s="4" t="s">
        <v>2587</v>
      </c>
      <c r="J144" s="4" t="s">
        <v>2656</v>
      </c>
      <c r="K144" s="4" t="s">
        <v>2992</v>
      </c>
    </row>
    <row r="145">
      <c r="A145" s="1" t="s">
        <v>1890</v>
      </c>
      <c r="B145" s="2" t="s">
        <v>1891</v>
      </c>
      <c r="C145" s="1">
        <v>2022.0</v>
      </c>
      <c r="D145" s="1">
        <v>11.0</v>
      </c>
      <c r="E145" s="1" t="s">
        <v>1852</v>
      </c>
      <c r="F145" s="1" t="s">
        <v>13</v>
      </c>
      <c r="G145" s="1" t="s">
        <v>14</v>
      </c>
      <c r="H145" s="4" t="s">
        <v>2399</v>
      </c>
      <c r="I145" s="4" t="s">
        <v>2527</v>
      </c>
      <c r="J145" s="4" t="s">
        <v>2656</v>
      </c>
      <c r="K145" s="4" t="s">
        <v>2986</v>
      </c>
    </row>
    <row r="146">
      <c r="A146" s="1" t="s">
        <v>1896</v>
      </c>
      <c r="B146" s="2" t="s">
        <v>1897</v>
      </c>
      <c r="C146" s="1">
        <v>2023.0</v>
      </c>
      <c r="D146" s="1">
        <v>3.0</v>
      </c>
      <c r="E146" s="1" t="s">
        <v>1852</v>
      </c>
      <c r="F146" s="1" t="s">
        <v>13</v>
      </c>
      <c r="G146" s="1" t="s">
        <v>14</v>
      </c>
      <c r="H146" s="4" t="s">
        <v>2399</v>
      </c>
      <c r="I146" s="4" t="s">
        <v>2587</v>
      </c>
      <c r="J146" s="4" t="s">
        <v>2656</v>
      </c>
      <c r="K146" s="4" t="s">
        <v>2987</v>
      </c>
    </row>
    <row r="147">
      <c r="A147" s="1" t="s">
        <v>1900</v>
      </c>
      <c r="B147" s="2" t="s">
        <v>1901</v>
      </c>
      <c r="C147" s="1">
        <v>2022.0</v>
      </c>
      <c r="D147" s="1">
        <v>2.0</v>
      </c>
      <c r="E147" s="1" t="s">
        <v>1852</v>
      </c>
      <c r="F147" s="1" t="s">
        <v>13</v>
      </c>
      <c r="G147" s="1" t="s">
        <v>14</v>
      </c>
      <c r="H147" s="4" t="s">
        <v>2399</v>
      </c>
      <c r="I147" s="4" t="s">
        <v>2587</v>
      </c>
      <c r="J147" s="4" t="s">
        <v>2656</v>
      </c>
      <c r="K147" s="4" t="s">
        <v>2987</v>
      </c>
    </row>
    <row r="148">
      <c r="A148" s="1" t="s">
        <v>1904</v>
      </c>
      <c r="B148" s="2" t="s">
        <v>1905</v>
      </c>
      <c r="C148" s="1">
        <v>2023.0</v>
      </c>
      <c r="D148" s="1">
        <v>0.0</v>
      </c>
      <c r="E148" s="1" t="s">
        <v>1852</v>
      </c>
      <c r="F148" s="1" t="s">
        <v>13</v>
      </c>
      <c r="G148" s="1" t="s">
        <v>14</v>
      </c>
      <c r="H148" s="4" t="s">
        <v>2399</v>
      </c>
      <c r="I148" s="4" t="s">
        <v>2587</v>
      </c>
      <c r="J148" s="4" t="s">
        <v>2656</v>
      </c>
      <c r="K148" s="4" t="s">
        <v>2987</v>
      </c>
    </row>
    <row r="149">
      <c r="A149" s="1" t="s">
        <v>1906</v>
      </c>
      <c r="B149" s="2" t="s">
        <v>1907</v>
      </c>
      <c r="C149" s="1">
        <v>2024.0</v>
      </c>
      <c r="D149" s="1">
        <v>1.0</v>
      </c>
      <c r="E149" s="1" t="s">
        <v>1852</v>
      </c>
      <c r="F149" s="1" t="s">
        <v>13</v>
      </c>
      <c r="G149" s="1" t="s">
        <v>14</v>
      </c>
      <c r="H149" s="4" t="s">
        <v>2399</v>
      </c>
      <c r="I149" s="4" t="s">
        <v>2527</v>
      </c>
      <c r="J149" s="4" t="s">
        <v>2656</v>
      </c>
      <c r="K149" s="4" t="s">
        <v>2986</v>
      </c>
    </row>
    <row r="150">
      <c r="A150" s="1" t="s">
        <v>1910</v>
      </c>
      <c r="B150" s="2" t="s">
        <v>1911</v>
      </c>
      <c r="C150" s="1">
        <v>2024.0</v>
      </c>
      <c r="D150" s="1">
        <v>0.0</v>
      </c>
      <c r="E150" s="1" t="s">
        <v>1852</v>
      </c>
      <c r="F150" s="1" t="s">
        <v>13</v>
      </c>
      <c r="G150" s="1" t="s">
        <v>14</v>
      </c>
      <c r="H150" s="4" t="s">
        <v>2399</v>
      </c>
      <c r="I150" s="4" t="s">
        <v>2527</v>
      </c>
      <c r="J150" s="4" t="s">
        <v>2656</v>
      </c>
      <c r="K150" s="4" t="s">
        <v>2986</v>
      </c>
    </row>
    <row r="151">
      <c r="A151" s="1" t="s">
        <v>1916</v>
      </c>
      <c r="B151" s="2" t="s">
        <v>1917</v>
      </c>
      <c r="C151" s="1">
        <v>2025.0</v>
      </c>
      <c r="D151" s="1">
        <v>0.0</v>
      </c>
      <c r="E151" s="1" t="s">
        <v>1852</v>
      </c>
      <c r="F151" s="1" t="s">
        <v>13</v>
      </c>
      <c r="G151" s="1" t="s">
        <v>14</v>
      </c>
      <c r="H151" s="4" t="s">
        <v>2399</v>
      </c>
      <c r="I151" s="4" t="s">
        <v>2527</v>
      </c>
      <c r="J151" s="4" t="s">
        <v>2656</v>
      </c>
      <c r="K151" s="4" t="s">
        <v>2986</v>
      </c>
    </row>
    <row r="152">
      <c r="A152" s="1" t="s">
        <v>1918</v>
      </c>
      <c r="B152" s="2" t="s">
        <v>1919</v>
      </c>
      <c r="C152" s="1">
        <v>2023.0</v>
      </c>
      <c r="D152" s="1">
        <v>22.0</v>
      </c>
      <c r="E152" s="1" t="s">
        <v>1852</v>
      </c>
      <c r="F152" s="1" t="s">
        <v>13</v>
      </c>
      <c r="G152" s="1" t="s">
        <v>14</v>
      </c>
      <c r="H152" s="4" t="s">
        <v>2399</v>
      </c>
      <c r="I152" s="4" t="s">
        <v>2527</v>
      </c>
      <c r="J152" s="4" t="s">
        <v>2656</v>
      </c>
      <c r="K152" s="4" t="s">
        <v>2986</v>
      </c>
    </row>
    <row r="153">
      <c r="A153" s="1" t="s">
        <v>1926</v>
      </c>
      <c r="B153" s="2" t="s">
        <v>1927</v>
      </c>
      <c r="C153" s="1">
        <v>2023.0</v>
      </c>
      <c r="D153" s="1">
        <v>5.0</v>
      </c>
      <c r="E153" s="1" t="s">
        <v>1852</v>
      </c>
      <c r="F153" s="1" t="s">
        <v>13</v>
      </c>
      <c r="G153" s="1" t="s">
        <v>14</v>
      </c>
      <c r="H153" s="4" t="s">
        <v>2399</v>
      </c>
      <c r="I153" s="4" t="s">
        <v>2587</v>
      </c>
      <c r="J153" s="4" t="s">
        <v>2656</v>
      </c>
      <c r="K153" s="4" t="s">
        <v>2987</v>
      </c>
    </row>
    <row r="154">
      <c r="A154" s="1" t="s">
        <v>1928</v>
      </c>
      <c r="B154" s="2" t="s">
        <v>1929</v>
      </c>
      <c r="C154" s="1">
        <v>2023.0</v>
      </c>
      <c r="D154" s="1">
        <v>22.0</v>
      </c>
      <c r="E154" s="1" t="s">
        <v>1852</v>
      </c>
      <c r="F154" s="1" t="s">
        <v>13</v>
      </c>
      <c r="G154" s="1" t="s">
        <v>14</v>
      </c>
      <c r="H154" s="4" t="s">
        <v>2399</v>
      </c>
      <c r="I154" s="4" t="s">
        <v>2527</v>
      </c>
      <c r="J154" s="4" t="s">
        <v>2656</v>
      </c>
      <c r="K154" s="4" t="s">
        <v>2986</v>
      </c>
    </row>
    <row r="155">
      <c r="A155" s="1" t="s">
        <v>1930</v>
      </c>
      <c r="B155" s="2" t="s">
        <v>1931</v>
      </c>
      <c r="C155" s="1">
        <v>2023.0</v>
      </c>
      <c r="D155" s="1">
        <v>1.0</v>
      </c>
      <c r="E155" s="1" t="s">
        <v>1852</v>
      </c>
      <c r="F155" s="1" t="s">
        <v>13</v>
      </c>
      <c r="G155" s="1" t="s">
        <v>14</v>
      </c>
      <c r="H155" s="4" t="s">
        <v>2399</v>
      </c>
      <c r="I155" s="4" t="s">
        <v>2527</v>
      </c>
      <c r="J155" s="4" t="s">
        <v>2656</v>
      </c>
      <c r="K155" s="4" t="s">
        <v>2986</v>
      </c>
    </row>
    <row r="156">
      <c r="A156" s="1" t="s">
        <v>1932</v>
      </c>
      <c r="B156" s="2" t="s">
        <v>1933</v>
      </c>
      <c r="C156" s="1">
        <v>2025.0</v>
      </c>
      <c r="D156" s="1">
        <v>2.0</v>
      </c>
      <c r="E156" s="1" t="s">
        <v>1852</v>
      </c>
      <c r="F156" s="1" t="s">
        <v>13</v>
      </c>
      <c r="G156" s="1" t="s">
        <v>14</v>
      </c>
      <c r="H156" s="4" t="s">
        <v>2399</v>
      </c>
      <c r="I156" s="4" t="s">
        <v>2527</v>
      </c>
      <c r="J156" s="4" t="s">
        <v>2656</v>
      </c>
      <c r="K156" s="4" t="s">
        <v>2986</v>
      </c>
    </row>
    <row r="157">
      <c r="A157" s="1" t="s">
        <v>1934</v>
      </c>
      <c r="B157" s="2" t="s">
        <v>1935</v>
      </c>
      <c r="C157" s="1">
        <v>2021.0</v>
      </c>
      <c r="D157" s="1">
        <v>1.0</v>
      </c>
      <c r="E157" s="1" t="s">
        <v>1852</v>
      </c>
      <c r="F157" s="1" t="s">
        <v>13</v>
      </c>
      <c r="G157" s="1" t="s">
        <v>14</v>
      </c>
      <c r="H157" s="4" t="s">
        <v>2399</v>
      </c>
      <c r="I157" s="4" t="s">
        <v>2527</v>
      </c>
      <c r="J157" s="4" t="s">
        <v>2656</v>
      </c>
      <c r="K157" s="4" t="s">
        <v>2986</v>
      </c>
    </row>
    <row r="158">
      <c r="A158" s="1" t="s">
        <v>1936</v>
      </c>
      <c r="B158" s="2" t="s">
        <v>1937</v>
      </c>
      <c r="C158" s="1">
        <v>2023.0</v>
      </c>
      <c r="D158" s="1">
        <v>1.0</v>
      </c>
      <c r="E158" s="1" t="s">
        <v>1852</v>
      </c>
      <c r="F158" s="1" t="s">
        <v>13</v>
      </c>
      <c r="G158" s="1" t="s">
        <v>14</v>
      </c>
      <c r="H158" s="4" t="s">
        <v>2399</v>
      </c>
      <c r="I158" s="4" t="s">
        <v>2587</v>
      </c>
      <c r="J158" s="4" t="s">
        <v>2656</v>
      </c>
      <c r="K158" s="4" t="s">
        <v>2993</v>
      </c>
    </row>
    <row r="159">
      <c r="A159" s="1" t="s">
        <v>1942</v>
      </c>
      <c r="B159" s="2" t="s">
        <v>1943</v>
      </c>
      <c r="C159" s="1">
        <v>2022.0</v>
      </c>
      <c r="D159" s="1">
        <v>0.0</v>
      </c>
      <c r="E159" s="1" t="s">
        <v>1852</v>
      </c>
      <c r="F159" s="1" t="s">
        <v>13</v>
      </c>
      <c r="G159" s="1" t="s">
        <v>14</v>
      </c>
      <c r="H159" s="4" t="s">
        <v>2399</v>
      </c>
      <c r="I159" s="4" t="s">
        <v>2544</v>
      </c>
      <c r="J159" s="4" t="s">
        <v>2656</v>
      </c>
      <c r="K159" s="4" t="s">
        <v>2986</v>
      </c>
    </row>
    <row r="160">
      <c r="A160" s="1" t="s">
        <v>1944</v>
      </c>
      <c r="B160" s="2" t="s">
        <v>1945</v>
      </c>
      <c r="C160" s="1">
        <v>2024.0</v>
      </c>
      <c r="D160" s="1">
        <v>5.0</v>
      </c>
      <c r="E160" s="1" t="s">
        <v>1852</v>
      </c>
      <c r="F160" s="1" t="s">
        <v>13</v>
      </c>
      <c r="G160" s="1" t="s">
        <v>14</v>
      </c>
      <c r="H160" s="4" t="s">
        <v>2399</v>
      </c>
      <c r="I160" s="4" t="s">
        <v>2527</v>
      </c>
      <c r="J160" s="4" t="s">
        <v>2656</v>
      </c>
      <c r="K160" s="4" t="s">
        <v>2986</v>
      </c>
    </row>
    <row r="161">
      <c r="A161" s="1" t="s">
        <v>1946</v>
      </c>
      <c r="B161" s="2" t="s">
        <v>1947</v>
      </c>
      <c r="C161" s="1">
        <v>2025.0</v>
      </c>
      <c r="D161" s="1">
        <v>0.0</v>
      </c>
      <c r="E161" s="1" t="s">
        <v>1852</v>
      </c>
      <c r="F161" s="1" t="s">
        <v>13</v>
      </c>
      <c r="G161" s="1" t="s">
        <v>14</v>
      </c>
      <c r="H161" s="4" t="s">
        <v>2399</v>
      </c>
      <c r="I161" s="4" t="s">
        <v>2527</v>
      </c>
      <c r="J161" s="4" t="s">
        <v>2656</v>
      </c>
      <c r="K161" s="4" t="s">
        <v>2986</v>
      </c>
    </row>
    <row r="162">
      <c r="A162" s="1" t="s">
        <v>1948</v>
      </c>
      <c r="B162" s="2" t="s">
        <v>1949</v>
      </c>
      <c r="C162" s="1">
        <v>2020.0</v>
      </c>
      <c r="D162" s="1">
        <v>39.0</v>
      </c>
      <c r="E162" s="1" t="s">
        <v>1852</v>
      </c>
      <c r="F162" s="1" t="s">
        <v>13</v>
      </c>
      <c r="G162" s="1" t="s">
        <v>14</v>
      </c>
      <c r="H162" s="4" t="s">
        <v>2399</v>
      </c>
      <c r="I162" s="4" t="s">
        <v>2527</v>
      </c>
      <c r="J162" s="4" t="s">
        <v>2656</v>
      </c>
      <c r="K162" s="4" t="s">
        <v>2986</v>
      </c>
    </row>
    <row r="163">
      <c r="A163" s="1" t="s">
        <v>1950</v>
      </c>
      <c r="B163" s="2" t="s">
        <v>1951</v>
      </c>
      <c r="C163" s="1">
        <v>2022.0</v>
      </c>
      <c r="D163" s="1">
        <v>5.0</v>
      </c>
      <c r="E163" s="1" t="s">
        <v>1852</v>
      </c>
      <c r="F163" s="1" t="s">
        <v>13</v>
      </c>
      <c r="G163" s="1" t="s">
        <v>14</v>
      </c>
      <c r="H163" s="4" t="s">
        <v>2399</v>
      </c>
      <c r="I163" s="4" t="s">
        <v>2527</v>
      </c>
      <c r="J163" s="4" t="s">
        <v>2656</v>
      </c>
      <c r="K163" s="4" t="s">
        <v>2986</v>
      </c>
    </row>
    <row r="164">
      <c r="A164" s="1" t="s">
        <v>1952</v>
      </c>
      <c r="B164" s="2" t="s">
        <v>1953</v>
      </c>
      <c r="C164" s="1">
        <v>2025.0</v>
      </c>
      <c r="D164" s="1">
        <v>0.0</v>
      </c>
      <c r="E164" s="1" t="s">
        <v>1852</v>
      </c>
      <c r="F164" s="1" t="s">
        <v>13</v>
      </c>
      <c r="G164" s="1" t="s">
        <v>14</v>
      </c>
      <c r="H164" s="4" t="s">
        <v>2399</v>
      </c>
      <c r="I164" s="4" t="s">
        <v>2587</v>
      </c>
      <c r="J164" s="4" t="s">
        <v>2656</v>
      </c>
      <c r="K164" s="4" t="s">
        <v>2987</v>
      </c>
    </row>
    <row r="165">
      <c r="A165" s="1" t="s">
        <v>1956</v>
      </c>
      <c r="B165" s="2" t="s">
        <v>1957</v>
      </c>
      <c r="C165" s="1">
        <v>2022.0</v>
      </c>
      <c r="D165" s="1">
        <v>5.0</v>
      </c>
      <c r="E165" s="1" t="s">
        <v>1852</v>
      </c>
      <c r="F165" s="1" t="s">
        <v>13</v>
      </c>
      <c r="G165" s="1" t="s">
        <v>14</v>
      </c>
      <c r="H165" s="4" t="s">
        <v>2399</v>
      </c>
      <c r="I165" s="4" t="s">
        <v>2527</v>
      </c>
      <c r="J165" s="4" t="s">
        <v>2656</v>
      </c>
      <c r="K165" s="4" t="s">
        <v>2986</v>
      </c>
    </row>
    <row r="166">
      <c r="A166" s="1" t="s">
        <v>1958</v>
      </c>
      <c r="B166" s="2" t="s">
        <v>1959</v>
      </c>
      <c r="C166" s="1">
        <v>2022.0</v>
      </c>
      <c r="D166" s="1">
        <v>2.0</v>
      </c>
      <c r="E166" s="1" t="s">
        <v>1852</v>
      </c>
      <c r="F166" s="1" t="s">
        <v>13</v>
      </c>
      <c r="G166" s="1" t="s">
        <v>14</v>
      </c>
      <c r="H166" s="4" t="s">
        <v>2399</v>
      </c>
      <c r="I166" s="4" t="s">
        <v>2527</v>
      </c>
      <c r="J166" s="4" t="s">
        <v>2656</v>
      </c>
      <c r="K166" s="4" t="s">
        <v>2986</v>
      </c>
    </row>
    <row r="167">
      <c r="A167" s="1" t="s">
        <v>1960</v>
      </c>
      <c r="B167" s="2" t="s">
        <v>1961</v>
      </c>
      <c r="C167" s="1">
        <v>2024.0</v>
      </c>
      <c r="D167" s="1">
        <v>0.0</v>
      </c>
      <c r="E167" s="1" t="s">
        <v>1852</v>
      </c>
      <c r="F167" s="1" t="s">
        <v>13</v>
      </c>
      <c r="G167" s="1" t="s">
        <v>14</v>
      </c>
      <c r="H167" s="4" t="s">
        <v>2399</v>
      </c>
      <c r="I167" s="4" t="s">
        <v>2587</v>
      </c>
      <c r="J167" s="4" t="s">
        <v>2656</v>
      </c>
      <c r="K167" s="4" t="s">
        <v>2987</v>
      </c>
    </row>
    <row r="168">
      <c r="A168" s="1" t="s">
        <v>1962</v>
      </c>
      <c r="B168" s="2" t="s">
        <v>1963</v>
      </c>
      <c r="C168" s="1">
        <v>2024.0</v>
      </c>
      <c r="D168" s="1">
        <v>1.0</v>
      </c>
      <c r="E168" s="1" t="s">
        <v>1852</v>
      </c>
      <c r="F168" s="1" t="s">
        <v>13</v>
      </c>
      <c r="G168" s="1" t="s">
        <v>14</v>
      </c>
      <c r="H168" s="4" t="s">
        <v>2399</v>
      </c>
      <c r="I168" s="4" t="s">
        <v>2527</v>
      </c>
      <c r="J168" s="4" t="s">
        <v>2656</v>
      </c>
      <c r="K168" s="4" t="s">
        <v>2986</v>
      </c>
    </row>
    <row r="169">
      <c r="A169" s="1" t="s">
        <v>1964</v>
      </c>
      <c r="B169" s="2" t="s">
        <v>1965</v>
      </c>
      <c r="C169" s="1">
        <v>2022.0</v>
      </c>
      <c r="D169" s="1">
        <v>12.0</v>
      </c>
      <c r="E169" s="1" t="s">
        <v>1852</v>
      </c>
      <c r="F169" s="1" t="s">
        <v>13</v>
      </c>
      <c r="G169" s="1" t="s">
        <v>14</v>
      </c>
      <c r="H169" s="4" t="s">
        <v>2399</v>
      </c>
      <c r="I169" s="4" t="s">
        <v>2527</v>
      </c>
      <c r="J169" s="4" t="s">
        <v>2656</v>
      </c>
      <c r="K169" s="4" t="s">
        <v>2986</v>
      </c>
    </row>
    <row r="170">
      <c r="A170" s="1" t="s">
        <v>1968</v>
      </c>
      <c r="B170" s="2" t="s">
        <v>1969</v>
      </c>
      <c r="C170" s="1">
        <v>2020.0</v>
      </c>
      <c r="D170" s="1">
        <v>29.0</v>
      </c>
      <c r="E170" s="1" t="s">
        <v>1852</v>
      </c>
      <c r="F170" s="1" t="s">
        <v>13</v>
      </c>
      <c r="G170" s="1" t="s">
        <v>14</v>
      </c>
      <c r="H170" s="4" t="s">
        <v>2399</v>
      </c>
      <c r="I170" s="4" t="s">
        <v>2527</v>
      </c>
      <c r="J170" s="4" t="s">
        <v>2656</v>
      </c>
      <c r="K170" s="4" t="s">
        <v>2986</v>
      </c>
    </row>
    <row r="171">
      <c r="A171" s="1" t="s">
        <v>1970</v>
      </c>
      <c r="B171" s="2" t="s">
        <v>1971</v>
      </c>
      <c r="C171" s="1">
        <v>2021.0</v>
      </c>
      <c r="D171" s="1">
        <v>1.0</v>
      </c>
      <c r="E171" s="1" t="s">
        <v>1852</v>
      </c>
      <c r="F171" s="1" t="s">
        <v>13</v>
      </c>
      <c r="G171" s="1" t="s">
        <v>14</v>
      </c>
      <c r="H171" s="4" t="s">
        <v>2399</v>
      </c>
      <c r="I171" s="4" t="s">
        <v>2527</v>
      </c>
      <c r="J171" s="4" t="s">
        <v>2656</v>
      </c>
      <c r="K171" s="4" t="s">
        <v>2986</v>
      </c>
    </row>
    <row r="172">
      <c r="A172" s="1" t="s">
        <v>1972</v>
      </c>
      <c r="B172" s="2" t="s">
        <v>1973</v>
      </c>
      <c r="C172" s="1">
        <v>2021.0</v>
      </c>
      <c r="D172" s="1">
        <v>6.0</v>
      </c>
      <c r="E172" s="1" t="s">
        <v>1852</v>
      </c>
      <c r="F172" s="1" t="s">
        <v>13</v>
      </c>
      <c r="G172" s="1" t="s">
        <v>14</v>
      </c>
      <c r="H172" s="4" t="s">
        <v>2399</v>
      </c>
      <c r="I172" s="4" t="s">
        <v>2587</v>
      </c>
      <c r="J172" s="4" t="s">
        <v>2656</v>
      </c>
      <c r="K172" s="4" t="s">
        <v>2987</v>
      </c>
    </row>
    <row r="173">
      <c r="A173" s="1" t="s">
        <v>1976</v>
      </c>
      <c r="B173" s="2" t="s">
        <v>1977</v>
      </c>
      <c r="C173" s="1">
        <v>2023.0</v>
      </c>
      <c r="D173" s="1">
        <v>2.0</v>
      </c>
      <c r="E173" s="1" t="s">
        <v>1852</v>
      </c>
      <c r="F173" s="1" t="s">
        <v>13</v>
      </c>
      <c r="G173" s="1" t="s">
        <v>14</v>
      </c>
      <c r="H173" s="4" t="s">
        <v>2399</v>
      </c>
      <c r="I173" s="4" t="s">
        <v>2527</v>
      </c>
      <c r="J173" s="4" t="s">
        <v>2656</v>
      </c>
      <c r="K173" s="4" t="s">
        <v>2986</v>
      </c>
    </row>
    <row r="174">
      <c r="A174" s="1" t="s">
        <v>1982</v>
      </c>
      <c r="B174" s="2" t="s">
        <v>1983</v>
      </c>
      <c r="C174" s="1">
        <v>2023.0</v>
      </c>
      <c r="D174" s="1">
        <v>1.0</v>
      </c>
      <c r="E174" s="1" t="s">
        <v>1852</v>
      </c>
      <c r="F174" s="1" t="s">
        <v>13</v>
      </c>
      <c r="G174" s="1" t="s">
        <v>14</v>
      </c>
      <c r="H174" s="4" t="s">
        <v>2399</v>
      </c>
      <c r="I174" s="4" t="s">
        <v>2587</v>
      </c>
      <c r="J174" s="4" t="s">
        <v>2656</v>
      </c>
      <c r="K174" s="4" t="s">
        <v>2987</v>
      </c>
    </row>
    <row r="175">
      <c r="A175" s="1" t="s">
        <v>1984</v>
      </c>
      <c r="B175" s="2" t="s">
        <v>1985</v>
      </c>
      <c r="C175" s="1">
        <v>2023.0</v>
      </c>
      <c r="D175" s="1">
        <v>4.0</v>
      </c>
      <c r="E175" s="1" t="s">
        <v>1852</v>
      </c>
      <c r="F175" s="1" t="s">
        <v>13</v>
      </c>
      <c r="G175" s="1" t="s">
        <v>14</v>
      </c>
      <c r="H175" s="4" t="s">
        <v>2399</v>
      </c>
      <c r="I175" s="4" t="s">
        <v>2527</v>
      </c>
      <c r="J175" s="4" t="s">
        <v>2656</v>
      </c>
      <c r="K175" s="4" t="s">
        <v>2986</v>
      </c>
    </row>
    <row r="176">
      <c r="A176" s="1" t="s">
        <v>1988</v>
      </c>
      <c r="B176" s="1"/>
      <c r="C176" s="1">
        <v>2021.0</v>
      </c>
      <c r="D176" s="1">
        <v>103.0</v>
      </c>
      <c r="E176" s="1" t="s">
        <v>1852</v>
      </c>
      <c r="F176" s="1" t="s">
        <v>13</v>
      </c>
      <c r="G176" s="1" t="s">
        <v>14</v>
      </c>
      <c r="H176" s="4" t="s">
        <v>2399</v>
      </c>
      <c r="I176" s="4" t="s">
        <v>2527</v>
      </c>
      <c r="J176" s="4" t="s">
        <v>2656</v>
      </c>
      <c r="K176" s="4" t="s">
        <v>2986</v>
      </c>
    </row>
    <row r="177">
      <c r="A177" s="1" t="s">
        <v>1991</v>
      </c>
      <c r="B177" s="2" t="s">
        <v>1992</v>
      </c>
      <c r="C177" s="1">
        <v>2024.0</v>
      </c>
      <c r="D177" s="1">
        <v>0.0</v>
      </c>
      <c r="E177" s="1" t="s">
        <v>1852</v>
      </c>
      <c r="F177" s="1" t="s">
        <v>13</v>
      </c>
      <c r="G177" s="1" t="s">
        <v>14</v>
      </c>
      <c r="H177" s="4" t="s">
        <v>2399</v>
      </c>
      <c r="I177" s="4" t="s">
        <v>2587</v>
      </c>
      <c r="J177" s="4" t="s">
        <v>2656</v>
      </c>
      <c r="K177" s="4" t="s">
        <v>2987</v>
      </c>
    </row>
    <row r="178">
      <c r="A178" s="1" t="s">
        <v>1993</v>
      </c>
      <c r="B178" s="2" t="s">
        <v>1994</v>
      </c>
      <c r="C178" s="1">
        <v>2021.0</v>
      </c>
      <c r="D178" s="1">
        <v>3.0</v>
      </c>
      <c r="E178" s="1" t="s">
        <v>1852</v>
      </c>
      <c r="F178" s="1" t="s">
        <v>13</v>
      </c>
      <c r="G178" s="1" t="s">
        <v>14</v>
      </c>
      <c r="H178" s="4" t="s">
        <v>2399</v>
      </c>
      <c r="I178" s="4" t="s">
        <v>2527</v>
      </c>
      <c r="J178" s="4" t="s">
        <v>2656</v>
      </c>
      <c r="K178" s="4" t="s">
        <v>2986</v>
      </c>
    </row>
    <row r="179">
      <c r="A179" s="1" t="s">
        <v>1995</v>
      </c>
      <c r="B179" s="2" t="s">
        <v>1996</v>
      </c>
      <c r="C179" s="1">
        <v>2023.0</v>
      </c>
      <c r="D179" s="1">
        <v>3.0</v>
      </c>
      <c r="E179" s="1" t="s">
        <v>1852</v>
      </c>
      <c r="F179" s="1" t="s">
        <v>13</v>
      </c>
      <c r="G179" s="1" t="s">
        <v>14</v>
      </c>
      <c r="H179" s="4" t="s">
        <v>2399</v>
      </c>
      <c r="I179" s="4" t="s">
        <v>2527</v>
      </c>
      <c r="J179" s="4" t="s">
        <v>2656</v>
      </c>
      <c r="K179" s="4" t="s">
        <v>2986</v>
      </c>
    </row>
    <row r="180">
      <c r="A180" s="1" t="s">
        <v>1997</v>
      </c>
      <c r="B180" s="2" t="s">
        <v>1998</v>
      </c>
      <c r="C180" s="1">
        <v>2020.0</v>
      </c>
      <c r="D180" s="1">
        <v>13.0</v>
      </c>
      <c r="E180" s="1" t="s">
        <v>1852</v>
      </c>
      <c r="F180" s="1" t="s">
        <v>13</v>
      </c>
      <c r="G180" s="1" t="s">
        <v>14</v>
      </c>
      <c r="H180" s="4" t="s">
        <v>2399</v>
      </c>
      <c r="I180" s="4" t="s">
        <v>2587</v>
      </c>
      <c r="J180" s="4" t="s">
        <v>2656</v>
      </c>
      <c r="K180" s="4" t="s">
        <v>2987</v>
      </c>
    </row>
    <row r="181">
      <c r="A181" s="1" t="s">
        <v>1681</v>
      </c>
      <c r="B181" s="2" t="s">
        <v>1682</v>
      </c>
      <c r="C181" s="1">
        <v>2019.0</v>
      </c>
      <c r="D181" s="1">
        <v>112.0</v>
      </c>
      <c r="E181" s="1" t="s">
        <v>1544</v>
      </c>
      <c r="F181" s="1" t="s">
        <v>13</v>
      </c>
      <c r="G181" s="1" t="s">
        <v>14</v>
      </c>
      <c r="H181" s="4" t="s">
        <v>2399</v>
      </c>
      <c r="I181" s="4" t="s">
        <v>2587</v>
      </c>
      <c r="J181" s="4" t="s">
        <v>2656</v>
      </c>
      <c r="K181" s="10" t="s">
        <v>2987</v>
      </c>
    </row>
    <row r="182">
      <c r="A182" s="1" t="s">
        <v>1611</v>
      </c>
      <c r="B182" s="2" t="s">
        <v>1612</v>
      </c>
      <c r="C182" s="1"/>
      <c r="D182" s="1">
        <v>0.0</v>
      </c>
      <c r="E182" s="1" t="s">
        <v>1544</v>
      </c>
      <c r="F182" s="1" t="s">
        <v>21</v>
      </c>
      <c r="G182" s="1" t="s">
        <v>14</v>
      </c>
      <c r="H182" s="4" t="s">
        <v>2399</v>
      </c>
      <c r="I182" s="4" t="s">
        <v>2587</v>
      </c>
      <c r="J182" s="4" t="s">
        <v>2656</v>
      </c>
      <c r="K182" s="4" t="s">
        <v>2987</v>
      </c>
    </row>
    <row r="183">
      <c r="A183" s="1" t="s">
        <v>1615</v>
      </c>
      <c r="B183" s="2" t="s">
        <v>1616</v>
      </c>
      <c r="C183" s="1">
        <v>2017.0</v>
      </c>
      <c r="D183" s="1">
        <v>215.0</v>
      </c>
      <c r="E183" s="1" t="s">
        <v>1544</v>
      </c>
      <c r="F183" s="1" t="s">
        <v>21</v>
      </c>
      <c r="G183" s="1" t="s">
        <v>14</v>
      </c>
      <c r="H183" s="4" t="s">
        <v>2399</v>
      </c>
      <c r="I183" s="4" t="s">
        <v>2587</v>
      </c>
      <c r="J183" s="4" t="s">
        <v>2656</v>
      </c>
      <c r="K183" s="4" t="s">
        <v>2994</v>
      </c>
    </row>
    <row r="184">
      <c r="A184" s="1" t="s">
        <v>1637</v>
      </c>
      <c r="B184" s="2" t="s">
        <v>1638</v>
      </c>
      <c r="C184" s="1"/>
      <c r="D184" s="1">
        <v>0.0</v>
      </c>
      <c r="E184" s="1" t="s">
        <v>1544</v>
      </c>
      <c r="F184" s="1" t="s">
        <v>21</v>
      </c>
      <c r="G184" s="1" t="s">
        <v>14</v>
      </c>
      <c r="H184" s="4" t="s">
        <v>2399</v>
      </c>
      <c r="I184" s="4" t="s">
        <v>2527</v>
      </c>
      <c r="J184" s="4" t="s">
        <v>2656</v>
      </c>
      <c r="K184" s="4" t="s">
        <v>2986</v>
      </c>
    </row>
    <row r="185">
      <c r="A185" s="1" t="s">
        <v>1641</v>
      </c>
      <c r="B185" s="2" t="s">
        <v>1642</v>
      </c>
      <c r="C185" s="1">
        <v>2018.0</v>
      </c>
      <c r="D185" s="1">
        <v>0.0</v>
      </c>
      <c r="E185" s="1" t="s">
        <v>1544</v>
      </c>
      <c r="F185" s="1" t="s">
        <v>21</v>
      </c>
      <c r="G185" s="1" t="s">
        <v>14</v>
      </c>
      <c r="H185" s="4" t="s">
        <v>2399</v>
      </c>
      <c r="I185" s="4" t="s">
        <v>2587</v>
      </c>
      <c r="J185" s="4" t="s">
        <v>2656</v>
      </c>
      <c r="K185" s="4" t="s">
        <v>2994</v>
      </c>
    </row>
    <row r="186">
      <c r="A186" s="1" t="s">
        <v>1653</v>
      </c>
      <c r="B186" s="2" t="s">
        <v>1654</v>
      </c>
      <c r="C186" s="1">
        <v>2018.0</v>
      </c>
      <c r="D186" s="1">
        <v>1.0</v>
      </c>
      <c r="E186" s="1" t="s">
        <v>1544</v>
      </c>
      <c r="F186" s="1" t="s">
        <v>21</v>
      </c>
      <c r="G186" s="1" t="s">
        <v>14</v>
      </c>
      <c r="H186" s="4" t="s">
        <v>2399</v>
      </c>
      <c r="I186" s="4" t="s">
        <v>2587</v>
      </c>
      <c r="J186" s="4" t="s">
        <v>2656</v>
      </c>
      <c r="K186" s="4" t="s">
        <v>2988</v>
      </c>
    </row>
    <row r="187">
      <c r="A187" s="1" t="s">
        <v>1669</v>
      </c>
      <c r="B187" s="2" t="s">
        <v>1670</v>
      </c>
      <c r="C187" s="1"/>
      <c r="D187" s="1">
        <v>0.0</v>
      </c>
      <c r="E187" s="1" t="s">
        <v>1544</v>
      </c>
      <c r="F187" s="1" t="s">
        <v>21</v>
      </c>
      <c r="G187" s="1" t="s">
        <v>14</v>
      </c>
      <c r="H187" s="4" t="s">
        <v>2399</v>
      </c>
      <c r="I187" s="4" t="s">
        <v>2587</v>
      </c>
      <c r="J187" s="4" t="s">
        <v>2656</v>
      </c>
      <c r="K187" s="4" t="s">
        <v>2994</v>
      </c>
    </row>
    <row r="188">
      <c r="A188" s="1" t="s">
        <v>1691</v>
      </c>
      <c r="B188" s="2" t="s">
        <v>1692</v>
      </c>
      <c r="C188" s="1"/>
      <c r="D188" s="1">
        <v>0.0</v>
      </c>
      <c r="E188" s="1" t="s">
        <v>1544</v>
      </c>
      <c r="F188" s="1" t="s">
        <v>21</v>
      </c>
      <c r="G188" s="1" t="s">
        <v>14</v>
      </c>
      <c r="H188" s="4" t="s">
        <v>2399</v>
      </c>
      <c r="I188" s="4" t="s">
        <v>2527</v>
      </c>
      <c r="J188" s="4" t="s">
        <v>2656</v>
      </c>
      <c r="K188" s="4" t="s">
        <v>2986</v>
      </c>
    </row>
    <row r="189">
      <c r="A189" s="1" t="s">
        <v>1695</v>
      </c>
      <c r="B189" s="2" t="s">
        <v>1696</v>
      </c>
      <c r="C189" s="1"/>
      <c r="D189" s="1">
        <v>0.0</v>
      </c>
      <c r="E189" s="1" t="s">
        <v>1544</v>
      </c>
      <c r="F189" s="1" t="s">
        <v>21</v>
      </c>
      <c r="G189" s="1" t="s">
        <v>14</v>
      </c>
      <c r="H189" s="4" t="s">
        <v>2399</v>
      </c>
      <c r="I189" s="4" t="s">
        <v>2527</v>
      </c>
      <c r="J189" s="4" t="s">
        <v>2656</v>
      </c>
      <c r="K189" s="4" t="s">
        <v>2986</v>
      </c>
    </row>
    <row r="190">
      <c r="A190" s="1" t="s">
        <v>1709</v>
      </c>
      <c r="B190" s="2" t="s">
        <v>1710</v>
      </c>
      <c r="C190" s="1"/>
      <c r="D190" s="1">
        <v>0.0</v>
      </c>
      <c r="E190" s="1" t="s">
        <v>1544</v>
      </c>
      <c r="F190" s="1" t="s">
        <v>21</v>
      </c>
      <c r="G190" s="1" t="s">
        <v>14</v>
      </c>
      <c r="H190" s="4" t="s">
        <v>2399</v>
      </c>
      <c r="I190" s="4" t="s">
        <v>2587</v>
      </c>
      <c r="J190" s="4" t="s">
        <v>2656</v>
      </c>
      <c r="K190" s="4" t="s">
        <v>2994</v>
      </c>
    </row>
    <row r="191">
      <c r="A191" s="1" t="s">
        <v>1711</v>
      </c>
      <c r="B191" s="2" t="s">
        <v>1712</v>
      </c>
      <c r="C191" s="1">
        <v>2018.0</v>
      </c>
      <c r="D191" s="1">
        <v>0.0</v>
      </c>
      <c r="E191" s="1" t="s">
        <v>1544</v>
      </c>
      <c r="F191" s="1" t="s">
        <v>21</v>
      </c>
      <c r="G191" s="1" t="s">
        <v>14</v>
      </c>
      <c r="H191" s="4" t="s">
        <v>2399</v>
      </c>
      <c r="I191" s="4" t="s">
        <v>2587</v>
      </c>
      <c r="J191" s="4" t="s">
        <v>2656</v>
      </c>
      <c r="K191" s="4" t="s">
        <v>2994</v>
      </c>
    </row>
    <row r="192">
      <c r="A192" s="1" t="s">
        <v>1721</v>
      </c>
      <c r="B192" s="2" t="s">
        <v>1722</v>
      </c>
      <c r="C192" s="1"/>
      <c r="D192" s="1">
        <v>0.0</v>
      </c>
      <c r="E192" s="1" t="s">
        <v>1544</v>
      </c>
      <c r="F192" s="1" t="s">
        <v>21</v>
      </c>
      <c r="G192" s="1" t="s">
        <v>14</v>
      </c>
      <c r="H192" s="4" t="s">
        <v>2399</v>
      </c>
      <c r="I192" s="4" t="s">
        <v>2526</v>
      </c>
      <c r="J192" s="4" t="s">
        <v>2656</v>
      </c>
      <c r="K192" s="4" t="s">
        <v>2986</v>
      </c>
    </row>
    <row r="193">
      <c r="A193" s="1" t="s">
        <v>1729</v>
      </c>
      <c r="B193" s="2" t="s">
        <v>1730</v>
      </c>
      <c r="C193" s="1"/>
      <c r="D193" s="1">
        <v>0.0</v>
      </c>
      <c r="E193" s="1" t="s">
        <v>1544</v>
      </c>
      <c r="F193" s="1" t="s">
        <v>21</v>
      </c>
      <c r="G193" s="1" t="s">
        <v>14</v>
      </c>
      <c r="H193" s="4" t="s">
        <v>2399</v>
      </c>
      <c r="I193" s="4" t="s">
        <v>2527</v>
      </c>
      <c r="J193" s="4" t="s">
        <v>2656</v>
      </c>
      <c r="K193" s="4" t="s">
        <v>2986</v>
      </c>
    </row>
    <row r="194">
      <c r="A194" s="1" t="s">
        <v>1755</v>
      </c>
      <c r="B194" s="2" t="s">
        <v>1756</v>
      </c>
      <c r="C194" s="1">
        <v>2017.0</v>
      </c>
      <c r="D194" s="1">
        <v>3.0</v>
      </c>
      <c r="E194" s="1" t="s">
        <v>1544</v>
      </c>
      <c r="F194" s="1" t="s">
        <v>21</v>
      </c>
      <c r="G194" s="1" t="s">
        <v>14</v>
      </c>
      <c r="H194" s="4" t="s">
        <v>2399</v>
      </c>
      <c r="I194" s="4" t="s">
        <v>2587</v>
      </c>
      <c r="J194" s="4" t="s">
        <v>2656</v>
      </c>
      <c r="K194" s="4" t="s">
        <v>2994</v>
      </c>
    </row>
    <row r="195">
      <c r="A195" s="1" t="s">
        <v>1763</v>
      </c>
      <c r="B195" s="2" t="s">
        <v>1764</v>
      </c>
      <c r="C195" s="1">
        <v>2017.0</v>
      </c>
      <c r="D195" s="1">
        <v>0.0</v>
      </c>
      <c r="E195" s="1" t="s">
        <v>1544</v>
      </c>
      <c r="F195" s="1" t="s">
        <v>21</v>
      </c>
      <c r="G195" s="1" t="s">
        <v>14</v>
      </c>
      <c r="H195" s="4" t="s">
        <v>2399</v>
      </c>
      <c r="I195" s="4" t="s">
        <v>2587</v>
      </c>
      <c r="J195" s="4" t="s">
        <v>2656</v>
      </c>
      <c r="K195" s="4" t="s">
        <v>2994</v>
      </c>
    </row>
    <row r="196">
      <c r="A196" s="1" t="s">
        <v>1783</v>
      </c>
      <c r="B196" s="2" t="s">
        <v>1784</v>
      </c>
      <c r="C196" s="1">
        <v>2004.0</v>
      </c>
      <c r="D196" s="1">
        <v>1.0</v>
      </c>
      <c r="E196" s="1" t="s">
        <v>1544</v>
      </c>
      <c r="F196" s="1" t="s">
        <v>21</v>
      </c>
      <c r="G196" s="1" t="s">
        <v>14</v>
      </c>
      <c r="H196" s="4" t="s">
        <v>2399</v>
      </c>
      <c r="I196" s="4" t="s">
        <v>2526</v>
      </c>
      <c r="J196" s="4" t="s">
        <v>2656</v>
      </c>
      <c r="K196" s="4" t="s">
        <v>2986</v>
      </c>
    </row>
    <row r="197">
      <c r="A197" s="1" t="s">
        <v>1809</v>
      </c>
      <c r="B197" s="2" t="s">
        <v>1810</v>
      </c>
      <c r="C197" s="1"/>
      <c r="D197" s="1">
        <v>0.0</v>
      </c>
      <c r="E197" s="1" t="s">
        <v>1544</v>
      </c>
      <c r="F197" s="1" t="s">
        <v>21</v>
      </c>
      <c r="G197" s="1" t="s">
        <v>14</v>
      </c>
      <c r="H197" s="4" t="s">
        <v>2399</v>
      </c>
      <c r="I197" s="4" t="s">
        <v>2587</v>
      </c>
      <c r="J197" s="4" t="s">
        <v>2656</v>
      </c>
      <c r="K197" s="4" t="s">
        <v>2994</v>
      </c>
    </row>
    <row r="198">
      <c r="A198" s="1" t="s">
        <v>1813</v>
      </c>
      <c r="B198" s="2" t="s">
        <v>1814</v>
      </c>
      <c r="C198" s="1"/>
      <c r="D198" s="1">
        <v>0.0</v>
      </c>
      <c r="E198" s="1" t="s">
        <v>1544</v>
      </c>
      <c r="F198" s="1" t="s">
        <v>21</v>
      </c>
      <c r="G198" s="1" t="s">
        <v>14</v>
      </c>
      <c r="H198" s="4" t="s">
        <v>2399</v>
      </c>
      <c r="I198" s="4" t="s">
        <v>2527</v>
      </c>
      <c r="J198" s="4" t="s">
        <v>2656</v>
      </c>
      <c r="K198" s="4" t="s">
        <v>2986</v>
      </c>
    </row>
    <row r="199">
      <c r="A199" s="1" t="s">
        <v>1836</v>
      </c>
      <c r="B199" s="2" t="s">
        <v>1837</v>
      </c>
      <c r="C199" s="1">
        <v>2018.0</v>
      </c>
      <c r="D199" s="1">
        <v>27.0</v>
      </c>
      <c r="E199" s="1" t="s">
        <v>1544</v>
      </c>
      <c r="F199" s="1" t="s">
        <v>21</v>
      </c>
      <c r="G199" s="1" t="s">
        <v>14</v>
      </c>
      <c r="H199" s="4" t="s">
        <v>2399</v>
      </c>
      <c r="I199" s="4" t="s">
        <v>2527</v>
      </c>
      <c r="J199" s="4" t="s">
        <v>2656</v>
      </c>
      <c r="K199" s="4" t="s">
        <v>2986</v>
      </c>
    </row>
    <row r="200">
      <c r="A200" s="1" t="s">
        <v>1840</v>
      </c>
      <c r="B200" s="2" t="s">
        <v>1841</v>
      </c>
      <c r="C200" s="1">
        <v>2016.0</v>
      </c>
      <c r="D200" s="1">
        <v>43.0</v>
      </c>
      <c r="E200" s="1" t="s">
        <v>1544</v>
      </c>
      <c r="F200" s="1" t="s">
        <v>21</v>
      </c>
      <c r="G200" s="1" t="s">
        <v>14</v>
      </c>
      <c r="H200" s="4" t="s">
        <v>2399</v>
      </c>
      <c r="I200" s="4" t="s">
        <v>2587</v>
      </c>
      <c r="J200" s="4" t="s">
        <v>2656</v>
      </c>
      <c r="K200" s="4" t="s">
        <v>2987</v>
      </c>
    </row>
    <row r="201">
      <c r="A201" s="1" t="s">
        <v>1924</v>
      </c>
      <c r="B201" s="2" t="s">
        <v>1925</v>
      </c>
      <c r="C201" s="1">
        <v>2018.0</v>
      </c>
      <c r="D201" s="1">
        <v>234.0</v>
      </c>
      <c r="E201" s="1" t="s">
        <v>1852</v>
      </c>
      <c r="F201" s="1" t="s">
        <v>21</v>
      </c>
      <c r="G201" s="1" t="s">
        <v>14</v>
      </c>
      <c r="H201" s="4" t="s">
        <v>2399</v>
      </c>
      <c r="I201" s="4" t="s">
        <v>2587</v>
      </c>
      <c r="J201" s="4" t="s">
        <v>2656</v>
      </c>
      <c r="K201" s="4" t="s">
        <v>2994</v>
      </c>
    </row>
    <row r="202">
      <c r="A202" s="1" t="s">
        <v>1999</v>
      </c>
      <c r="B202" s="2" t="s">
        <v>2000</v>
      </c>
      <c r="C202" s="1">
        <v>2024.0</v>
      </c>
      <c r="D202" s="1">
        <v>0.0</v>
      </c>
      <c r="E202" s="1" t="s">
        <v>1852</v>
      </c>
      <c r="F202" s="1" t="s">
        <v>13</v>
      </c>
      <c r="G202" s="1" t="s">
        <v>14</v>
      </c>
      <c r="H202" s="4" t="s">
        <v>2399</v>
      </c>
      <c r="I202" s="1"/>
      <c r="J202" s="1"/>
      <c r="K202" s="1"/>
    </row>
    <row r="203">
      <c r="A203" s="1"/>
      <c r="B203" s="26"/>
      <c r="C203" s="1"/>
      <c r="D203" s="1"/>
      <c r="E203" s="1"/>
      <c r="F203" s="1"/>
      <c r="G203" s="1"/>
      <c r="H203" s="4"/>
      <c r="I203" s="1"/>
      <c r="J203" s="1"/>
      <c r="K203" s="1"/>
    </row>
    <row r="204">
      <c r="A204" s="27" t="s">
        <v>2579</v>
      </c>
      <c r="B204" s="28">
        <v>200.0</v>
      </c>
      <c r="C204" s="1"/>
      <c r="D204" s="1"/>
      <c r="E204" s="1"/>
      <c r="F204" s="1"/>
      <c r="G204" s="1"/>
      <c r="H204" s="4"/>
      <c r="I204" s="1"/>
      <c r="J204" s="1"/>
      <c r="K204" s="1"/>
    </row>
    <row r="205">
      <c r="A205" s="27" t="s">
        <v>2587</v>
      </c>
      <c r="B205" s="28">
        <v>107.0</v>
      </c>
      <c r="C205" s="1"/>
      <c r="D205" s="1"/>
      <c r="E205" s="1"/>
      <c r="F205" s="1"/>
      <c r="G205" s="1"/>
      <c r="H205" s="4"/>
      <c r="I205" s="1"/>
      <c r="J205" s="1"/>
      <c r="K205" s="1"/>
    </row>
    <row r="206">
      <c r="A206" s="27" t="s">
        <v>2527</v>
      </c>
      <c r="B206" s="28">
        <v>79.0</v>
      </c>
      <c r="C206" s="1"/>
      <c r="D206" s="1"/>
      <c r="E206" s="1"/>
      <c r="F206" s="1"/>
      <c r="G206" s="1"/>
      <c r="H206" s="4"/>
      <c r="I206" s="1"/>
      <c r="J206" s="1"/>
      <c r="K206" s="1"/>
    </row>
    <row r="207">
      <c r="A207" s="27" t="s">
        <v>2544</v>
      </c>
      <c r="B207" s="28">
        <v>10.0</v>
      </c>
      <c r="C207" s="1"/>
      <c r="D207" s="1"/>
      <c r="E207" s="1"/>
      <c r="F207" s="1"/>
      <c r="G207" s="1"/>
      <c r="H207" s="4"/>
      <c r="I207" s="1"/>
      <c r="J207" s="1"/>
      <c r="K207" s="1"/>
    </row>
    <row r="208">
      <c r="A208" s="27" t="s">
        <v>2526</v>
      </c>
      <c r="B208" s="28">
        <v>3.0</v>
      </c>
      <c r="C208" s="1"/>
      <c r="D208" s="1"/>
      <c r="E208" s="1"/>
      <c r="F208" s="1"/>
      <c r="G208" s="1"/>
      <c r="H208" s="4"/>
      <c r="I208" s="1"/>
      <c r="J208" s="1"/>
      <c r="K208" s="1"/>
    </row>
    <row r="209">
      <c r="A209" s="27" t="s">
        <v>2487</v>
      </c>
      <c r="B209" s="28">
        <v>1.0</v>
      </c>
      <c r="C209" s="1"/>
      <c r="D209" s="1"/>
      <c r="E209" s="1"/>
      <c r="F209" s="1"/>
      <c r="G209" s="1"/>
      <c r="H209" s="4"/>
      <c r="I209" s="1"/>
      <c r="J209" s="1"/>
      <c r="K209" s="1"/>
    </row>
    <row r="210">
      <c r="A210" s="27" t="s">
        <v>2687</v>
      </c>
      <c r="B210" s="28">
        <v>0.0</v>
      </c>
      <c r="C210" s="1"/>
      <c r="D210" s="1"/>
      <c r="E210" s="1"/>
      <c r="F210" s="1"/>
      <c r="G210" s="1"/>
      <c r="H210" s="4"/>
      <c r="I210" s="1"/>
      <c r="J210" s="1"/>
      <c r="K210" s="1"/>
    </row>
    <row r="211">
      <c r="A211" s="27" t="s">
        <v>2995</v>
      </c>
      <c r="B211" s="28">
        <v>0.0</v>
      </c>
      <c r="C211" s="1"/>
      <c r="D211" s="1"/>
      <c r="E211" s="1"/>
      <c r="F211" s="1"/>
      <c r="G211" s="1"/>
      <c r="H211" s="4"/>
      <c r="I211" s="1"/>
      <c r="J211" s="1"/>
      <c r="K211" s="1"/>
    </row>
    <row r="212">
      <c r="A212" s="27" t="s">
        <v>2585</v>
      </c>
      <c r="B212" s="28">
        <v>0.0</v>
      </c>
      <c r="C212" s="1"/>
      <c r="D212" s="1"/>
      <c r="E212" s="1"/>
      <c r="F212" s="1"/>
      <c r="G212" s="1"/>
      <c r="H212" s="4"/>
      <c r="I212" s="1"/>
      <c r="J212" s="1"/>
      <c r="K212" s="1"/>
    </row>
    <row r="213">
      <c r="A213" s="1"/>
      <c r="B213" s="26"/>
      <c r="C213" s="1"/>
      <c r="D213" s="1"/>
      <c r="E213" s="1"/>
      <c r="F213" s="1"/>
      <c r="G213" s="1"/>
      <c r="H213" s="4"/>
      <c r="I213" s="1"/>
      <c r="J213" s="1"/>
      <c r="K213" s="1"/>
    </row>
    <row r="214">
      <c r="A214" s="1"/>
      <c r="B214" s="26"/>
      <c r="C214" s="1"/>
      <c r="D214" s="1"/>
      <c r="E214" s="1"/>
      <c r="F214" s="1"/>
      <c r="G214" s="1"/>
      <c r="H214" s="4"/>
      <c r="I214" s="1"/>
      <c r="J214" s="1"/>
      <c r="K214" s="1"/>
    </row>
    <row r="215">
      <c r="A215" s="1"/>
      <c r="B215" s="26"/>
      <c r="C215" s="1"/>
      <c r="D215" s="1"/>
      <c r="E215" s="1"/>
      <c r="F215" s="1"/>
      <c r="G215" s="1"/>
      <c r="H215" s="4"/>
      <c r="I215" s="1"/>
      <c r="J215" s="1"/>
      <c r="K215" s="1"/>
    </row>
    <row r="216">
      <c r="A216" s="1"/>
      <c r="B216" s="26"/>
      <c r="C216" s="1"/>
      <c r="D216" s="1"/>
      <c r="E216" s="1"/>
      <c r="F216" s="1"/>
      <c r="G216" s="1"/>
      <c r="H216" s="4"/>
      <c r="I216" s="1"/>
      <c r="J216" s="1"/>
      <c r="K216" s="1"/>
    </row>
    <row r="217">
      <c r="A217" s="1"/>
      <c r="B217" s="26"/>
      <c r="C217" s="1"/>
      <c r="D217" s="1"/>
      <c r="E217" s="1"/>
      <c r="F217" s="1"/>
      <c r="G217" s="1"/>
      <c r="H217" s="4"/>
      <c r="I217" s="1"/>
      <c r="J217" s="1"/>
      <c r="K217" s="1"/>
    </row>
    <row r="218">
      <c r="A218" s="1"/>
      <c r="B218" s="26"/>
      <c r="C218" s="1"/>
      <c r="D218" s="1"/>
      <c r="E218" s="1"/>
      <c r="F218" s="1"/>
      <c r="G218" s="1"/>
      <c r="H218" s="4"/>
      <c r="I218" s="1"/>
      <c r="J218" s="1"/>
      <c r="K218" s="1"/>
    </row>
    <row r="219">
      <c r="A219" s="1"/>
      <c r="B219" s="26"/>
      <c r="C219" s="1"/>
      <c r="D219" s="1"/>
      <c r="E219" s="1"/>
      <c r="F219" s="1"/>
      <c r="G219" s="1"/>
      <c r="H219" s="4"/>
      <c r="I219" s="1"/>
      <c r="J219" s="1"/>
      <c r="K219" s="1"/>
    </row>
    <row r="220">
      <c r="A220" s="1"/>
      <c r="B220" s="26"/>
      <c r="C220" s="1"/>
      <c r="D220" s="1"/>
      <c r="E220" s="1"/>
      <c r="F220" s="1"/>
      <c r="G220" s="1"/>
      <c r="H220" s="4"/>
      <c r="I220" s="1"/>
      <c r="J220" s="1"/>
      <c r="K220" s="1"/>
    </row>
    <row r="221">
      <c r="A221" s="1"/>
      <c r="B221" s="26"/>
      <c r="C221" s="1"/>
      <c r="D221" s="1"/>
      <c r="E221" s="1"/>
      <c r="F221" s="1"/>
      <c r="G221" s="1"/>
      <c r="H221" s="4"/>
      <c r="I221" s="1"/>
      <c r="J221" s="1"/>
      <c r="K221" s="1"/>
    </row>
    <row r="222">
      <c r="A222" s="1"/>
      <c r="B222" s="26"/>
      <c r="C222" s="1"/>
      <c r="D222" s="1"/>
      <c r="E222" s="1"/>
      <c r="F222" s="1"/>
      <c r="G222" s="1"/>
      <c r="H222" s="4"/>
      <c r="I222" s="1"/>
      <c r="J222" s="1"/>
      <c r="K222" s="1"/>
    </row>
    <row r="223">
      <c r="A223" s="1"/>
      <c r="B223" s="26"/>
      <c r="C223" s="1"/>
      <c r="D223" s="1"/>
      <c r="E223" s="1"/>
      <c r="F223" s="1"/>
      <c r="G223" s="1"/>
      <c r="H223" s="4"/>
      <c r="I223" s="1"/>
      <c r="J223" s="1"/>
      <c r="K223" s="1"/>
    </row>
    <row r="224">
      <c r="A224" s="1"/>
      <c r="B224" s="26"/>
      <c r="C224" s="1"/>
      <c r="D224" s="1"/>
      <c r="E224" s="1"/>
      <c r="F224" s="1"/>
      <c r="G224" s="1"/>
      <c r="H224" s="4"/>
      <c r="I224" s="1"/>
      <c r="J224" s="1"/>
      <c r="K224" s="1"/>
    </row>
    <row r="225">
      <c r="A225" s="1"/>
      <c r="B225" s="26"/>
      <c r="C225" s="1"/>
      <c r="D225" s="1"/>
      <c r="E225" s="1"/>
      <c r="F225" s="1"/>
      <c r="G225" s="1"/>
      <c r="H225" s="4"/>
      <c r="I225" s="1"/>
      <c r="J225" s="1"/>
      <c r="K225" s="1"/>
    </row>
    <row r="226">
      <c r="A226" s="1"/>
      <c r="B226" s="26"/>
      <c r="C226" s="1"/>
      <c r="D226" s="1"/>
      <c r="E226" s="1"/>
      <c r="F226" s="1"/>
      <c r="G226" s="1"/>
      <c r="H226" s="4"/>
      <c r="I226" s="1"/>
      <c r="J226" s="1"/>
      <c r="K226" s="1"/>
    </row>
    <row r="227">
      <c r="A227" s="1"/>
      <c r="B227" s="26"/>
      <c r="C227" s="1"/>
      <c r="D227" s="1"/>
      <c r="E227" s="1"/>
      <c r="F227" s="1"/>
      <c r="G227" s="1"/>
      <c r="H227" s="4"/>
      <c r="I227" s="1"/>
      <c r="J227" s="1"/>
      <c r="K227" s="1"/>
    </row>
    <row r="228">
      <c r="A228" s="1"/>
      <c r="B228" s="26"/>
      <c r="C228" s="1"/>
      <c r="D228" s="1"/>
      <c r="E228" s="1"/>
      <c r="F228" s="1"/>
      <c r="G228" s="1"/>
      <c r="H228" s="4"/>
      <c r="I228" s="1"/>
      <c r="J228" s="1"/>
      <c r="K228" s="1"/>
    </row>
    <row r="229">
      <c r="A229" s="1"/>
      <c r="B229" s="26"/>
      <c r="C229" s="1"/>
      <c r="D229" s="1"/>
      <c r="E229" s="1"/>
      <c r="F229" s="1"/>
      <c r="G229" s="1"/>
      <c r="H229" s="4"/>
      <c r="I229" s="1"/>
      <c r="J229" s="1"/>
      <c r="K229" s="1"/>
    </row>
    <row r="230">
      <c r="A230" s="1"/>
      <c r="B230" s="26"/>
      <c r="C230" s="1"/>
      <c r="D230" s="1"/>
      <c r="E230" s="1"/>
      <c r="F230" s="1"/>
      <c r="G230" s="1"/>
      <c r="H230" s="4"/>
      <c r="I230" s="1"/>
      <c r="J230" s="1"/>
      <c r="K230" s="1"/>
    </row>
    <row r="231">
      <c r="A231" s="1"/>
      <c r="B231" s="26"/>
      <c r="C231" s="1"/>
      <c r="D231" s="1"/>
      <c r="E231" s="1"/>
      <c r="F231" s="1"/>
      <c r="G231" s="1"/>
      <c r="H231" s="4"/>
      <c r="I231" s="1"/>
      <c r="J231" s="1"/>
      <c r="K231" s="1"/>
    </row>
    <row r="232">
      <c r="A232" s="1"/>
      <c r="B232" s="26"/>
      <c r="C232" s="1"/>
      <c r="D232" s="1"/>
      <c r="E232" s="1"/>
      <c r="F232" s="1"/>
      <c r="G232" s="1"/>
      <c r="H232" s="4"/>
      <c r="I232" s="1"/>
      <c r="J232" s="1"/>
      <c r="K232" s="1"/>
    </row>
    <row r="233">
      <c r="A233" s="1"/>
      <c r="B233" s="26"/>
      <c r="C233" s="1"/>
      <c r="D233" s="1"/>
      <c r="E233" s="1"/>
      <c r="F233" s="1"/>
      <c r="G233" s="1"/>
      <c r="H233" s="4"/>
      <c r="I233" s="1"/>
      <c r="J233" s="1"/>
      <c r="K233" s="1"/>
    </row>
    <row r="234">
      <c r="A234" s="1"/>
      <c r="B234" s="26"/>
      <c r="C234" s="1"/>
      <c r="D234" s="1"/>
      <c r="E234" s="1"/>
      <c r="F234" s="1"/>
      <c r="G234" s="1"/>
      <c r="H234" s="4"/>
      <c r="I234" s="1"/>
      <c r="J234" s="1"/>
      <c r="K234" s="1"/>
    </row>
    <row r="235">
      <c r="A235" s="1"/>
      <c r="B235" s="26"/>
      <c r="C235" s="1"/>
      <c r="D235" s="1"/>
      <c r="E235" s="1"/>
      <c r="F235" s="1"/>
      <c r="G235" s="1"/>
      <c r="H235" s="4"/>
      <c r="I235" s="1"/>
      <c r="J235" s="1"/>
      <c r="K235" s="1"/>
    </row>
    <row r="236">
      <c r="A236" s="1"/>
      <c r="B236" s="26"/>
      <c r="C236" s="1"/>
      <c r="D236" s="1"/>
      <c r="E236" s="1"/>
      <c r="F236" s="1"/>
      <c r="G236" s="1"/>
      <c r="H236" s="4"/>
      <c r="I236" s="1"/>
      <c r="J236" s="1"/>
      <c r="K236" s="1"/>
    </row>
    <row r="237">
      <c r="A237" s="1"/>
      <c r="B237" s="26"/>
      <c r="C237" s="1"/>
      <c r="D237" s="1"/>
      <c r="E237" s="1"/>
      <c r="F237" s="1"/>
      <c r="G237" s="1"/>
      <c r="H237" s="4"/>
      <c r="I237" s="1"/>
      <c r="J237" s="1"/>
      <c r="K237" s="1"/>
    </row>
    <row r="238">
      <c r="A238" s="1"/>
      <c r="B238" s="26"/>
      <c r="C238" s="1"/>
      <c r="D238" s="1"/>
      <c r="E238" s="1"/>
      <c r="F238" s="1"/>
      <c r="G238" s="1"/>
      <c r="H238" s="4"/>
      <c r="I238" s="1"/>
      <c r="J238" s="1"/>
      <c r="K238" s="1"/>
    </row>
    <row r="239">
      <c r="A239" s="1"/>
      <c r="B239" s="26"/>
      <c r="C239" s="1"/>
      <c r="D239" s="1"/>
      <c r="E239" s="1"/>
      <c r="F239" s="1"/>
      <c r="G239" s="1"/>
      <c r="H239" s="4"/>
      <c r="I239" s="1"/>
      <c r="J239" s="1"/>
      <c r="K239" s="1"/>
    </row>
    <row r="240">
      <c r="A240" s="1"/>
      <c r="B240" s="26"/>
      <c r="C240" s="1"/>
      <c r="D240" s="1"/>
      <c r="E240" s="1"/>
      <c r="F240" s="1"/>
      <c r="G240" s="1"/>
      <c r="H240" s="4"/>
      <c r="I240" s="1"/>
      <c r="J240" s="1"/>
      <c r="K240" s="1"/>
    </row>
    <row r="241">
      <c r="A241" s="1"/>
      <c r="B241" s="26"/>
      <c r="C241" s="1"/>
      <c r="D241" s="1"/>
      <c r="E241" s="1"/>
      <c r="F241" s="1"/>
      <c r="G241" s="1"/>
      <c r="H241" s="4"/>
      <c r="I241" s="1"/>
      <c r="J241" s="1"/>
      <c r="K241" s="1"/>
    </row>
    <row r="242">
      <c r="A242" s="1"/>
      <c r="B242" s="26"/>
      <c r="C242" s="1"/>
      <c r="D242" s="1"/>
      <c r="E242" s="1"/>
      <c r="F242" s="1"/>
      <c r="G242" s="1"/>
      <c r="H242" s="4"/>
      <c r="I242" s="1"/>
      <c r="J242" s="1"/>
      <c r="K242" s="1"/>
    </row>
    <row r="243">
      <c r="A243" s="1"/>
      <c r="B243" s="26"/>
      <c r="C243" s="1"/>
      <c r="D243" s="1"/>
      <c r="E243" s="1"/>
      <c r="F243" s="1"/>
      <c r="G243" s="1"/>
      <c r="H243" s="4"/>
      <c r="I243" s="1"/>
      <c r="J243" s="1"/>
      <c r="K243" s="1"/>
    </row>
    <row r="244">
      <c r="A244" s="1"/>
      <c r="B244" s="26"/>
      <c r="C244" s="1"/>
      <c r="D244" s="1"/>
      <c r="E244" s="1"/>
      <c r="F244" s="1"/>
      <c r="G244" s="1"/>
      <c r="H244" s="4"/>
      <c r="I244" s="1"/>
      <c r="J244" s="1"/>
      <c r="K244" s="1"/>
    </row>
    <row r="245">
      <c r="A245" s="1"/>
      <c r="B245" s="26"/>
      <c r="C245" s="1"/>
      <c r="D245" s="1"/>
      <c r="E245" s="1"/>
      <c r="F245" s="1"/>
      <c r="G245" s="1"/>
      <c r="H245" s="4"/>
      <c r="I245" s="1"/>
      <c r="J245" s="1"/>
      <c r="K245" s="1"/>
    </row>
    <row r="246">
      <c r="A246" s="1"/>
      <c r="B246" s="26"/>
      <c r="C246" s="1"/>
      <c r="D246" s="1"/>
      <c r="E246" s="1"/>
      <c r="F246" s="1"/>
      <c r="G246" s="1"/>
      <c r="H246" s="4"/>
      <c r="I246" s="1"/>
      <c r="J246" s="1"/>
      <c r="K246" s="1"/>
    </row>
    <row r="247">
      <c r="A247" s="1"/>
      <c r="B247" s="26"/>
      <c r="C247" s="1"/>
      <c r="D247" s="1"/>
      <c r="E247" s="1"/>
      <c r="F247" s="1"/>
      <c r="G247" s="1"/>
      <c r="H247" s="4"/>
      <c r="I247" s="1"/>
      <c r="J247" s="1"/>
      <c r="K247" s="1"/>
    </row>
    <row r="248">
      <c r="A248" s="1"/>
      <c r="B248" s="26"/>
      <c r="C248" s="1"/>
      <c r="D248" s="1"/>
      <c r="E248" s="1"/>
      <c r="F248" s="1"/>
      <c r="G248" s="1"/>
      <c r="H248" s="4"/>
      <c r="I248" s="1"/>
      <c r="J248" s="1"/>
      <c r="K248" s="1"/>
    </row>
    <row r="249">
      <c r="A249" s="1"/>
      <c r="B249" s="26"/>
      <c r="C249" s="1"/>
      <c r="D249" s="1"/>
      <c r="E249" s="1"/>
      <c r="F249" s="1"/>
      <c r="G249" s="1"/>
      <c r="H249" s="4"/>
      <c r="I249" s="1"/>
      <c r="J249" s="1"/>
      <c r="K249" s="1"/>
    </row>
    <row r="250">
      <c r="A250" s="1"/>
      <c r="B250" s="26"/>
      <c r="C250" s="1"/>
      <c r="D250" s="1"/>
      <c r="E250" s="1"/>
      <c r="F250" s="1"/>
      <c r="G250" s="1"/>
      <c r="H250" s="4"/>
      <c r="I250" s="1"/>
      <c r="J250" s="1"/>
      <c r="K250" s="1"/>
    </row>
    <row r="251">
      <c r="A251" s="1"/>
      <c r="B251" s="26"/>
      <c r="C251" s="1"/>
      <c r="D251" s="1"/>
      <c r="E251" s="1"/>
      <c r="F251" s="1"/>
      <c r="G251" s="1"/>
      <c r="H251" s="4"/>
      <c r="I251" s="1"/>
      <c r="J251" s="1"/>
      <c r="K251" s="1"/>
    </row>
    <row r="252">
      <c r="A252" s="1"/>
      <c r="B252" s="26"/>
      <c r="C252" s="1"/>
      <c r="D252" s="1"/>
      <c r="E252" s="1"/>
      <c r="F252" s="1"/>
      <c r="G252" s="1"/>
      <c r="H252" s="4"/>
      <c r="I252" s="1"/>
      <c r="J252" s="1"/>
      <c r="K252" s="1"/>
    </row>
    <row r="253">
      <c r="A253" s="1"/>
      <c r="B253" s="26"/>
      <c r="C253" s="1"/>
      <c r="D253" s="1"/>
      <c r="E253" s="1"/>
      <c r="F253" s="1"/>
      <c r="G253" s="1"/>
      <c r="H253" s="4"/>
      <c r="I253" s="1"/>
      <c r="J253" s="1"/>
      <c r="K253" s="1"/>
    </row>
    <row r="254">
      <c r="A254" s="1"/>
      <c r="B254" s="26"/>
      <c r="C254" s="1"/>
      <c r="D254" s="1"/>
      <c r="E254" s="1"/>
      <c r="F254" s="1"/>
      <c r="G254" s="1"/>
      <c r="H254" s="4"/>
      <c r="I254" s="1"/>
      <c r="J254" s="1"/>
      <c r="K254" s="1"/>
    </row>
    <row r="255">
      <c r="A255" s="1"/>
      <c r="B255" s="26"/>
      <c r="C255" s="1"/>
      <c r="D255" s="1"/>
      <c r="E255" s="1"/>
      <c r="F255" s="1"/>
      <c r="G255" s="1"/>
      <c r="H255" s="4"/>
      <c r="I255" s="1"/>
      <c r="J255" s="1"/>
      <c r="K255" s="1"/>
    </row>
    <row r="256">
      <c r="A256" s="1"/>
      <c r="B256" s="26"/>
      <c r="C256" s="1"/>
      <c r="D256" s="1"/>
      <c r="E256" s="1"/>
      <c r="F256" s="1"/>
      <c r="G256" s="1"/>
      <c r="H256" s="4"/>
      <c r="I256" s="1"/>
      <c r="J256" s="1"/>
      <c r="K256" s="1"/>
    </row>
    <row r="257">
      <c r="A257" s="1"/>
      <c r="B257" s="26"/>
      <c r="C257" s="1"/>
      <c r="D257" s="1"/>
      <c r="E257" s="1"/>
      <c r="F257" s="1"/>
      <c r="G257" s="1"/>
      <c r="H257" s="4"/>
      <c r="I257" s="1"/>
      <c r="J257" s="1"/>
      <c r="K257" s="1"/>
    </row>
    <row r="258">
      <c r="A258" s="1"/>
      <c r="B258" s="26"/>
      <c r="C258" s="1"/>
      <c r="D258" s="1"/>
      <c r="E258" s="1"/>
      <c r="F258" s="1"/>
      <c r="G258" s="1"/>
      <c r="H258" s="4"/>
      <c r="I258" s="1"/>
      <c r="J258" s="1"/>
      <c r="K258" s="1"/>
    </row>
    <row r="259">
      <c r="A259" s="1"/>
      <c r="B259" s="26"/>
      <c r="C259" s="1"/>
      <c r="D259" s="1"/>
      <c r="E259" s="1"/>
      <c r="F259" s="1"/>
      <c r="G259" s="1"/>
      <c r="H259" s="4"/>
      <c r="I259" s="1"/>
      <c r="J259" s="1"/>
      <c r="K259" s="1"/>
    </row>
    <row r="260">
      <c r="A260" s="1"/>
      <c r="B260" s="26"/>
      <c r="C260" s="1"/>
      <c r="D260" s="1"/>
      <c r="E260" s="1"/>
      <c r="F260" s="1"/>
      <c r="G260" s="1"/>
      <c r="H260" s="4"/>
      <c r="I260" s="1"/>
      <c r="J260" s="1"/>
      <c r="K260" s="1"/>
    </row>
    <row r="261">
      <c r="A261" s="1"/>
      <c r="B261" s="26"/>
      <c r="C261" s="1"/>
      <c r="D261" s="1"/>
      <c r="E261" s="1"/>
      <c r="F261" s="1"/>
      <c r="G261" s="1"/>
      <c r="H261" s="4"/>
      <c r="I261" s="1"/>
      <c r="J261" s="1"/>
      <c r="K261" s="1"/>
    </row>
    <row r="262">
      <c r="A262" s="1"/>
      <c r="B262" s="26"/>
      <c r="C262" s="1"/>
      <c r="D262" s="1"/>
      <c r="E262" s="1"/>
      <c r="F262" s="1"/>
      <c r="G262" s="1"/>
      <c r="H262" s="4"/>
      <c r="I262" s="1"/>
      <c r="J262" s="1"/>
      <c r="K262" s="1"/>
    </row>
    <row r="263">
      <c r="A263" s="1"/>
      <c r="B263" s="26"/>
      <c r="C263" s="1"/>
      <c r="D263" s="1"/>
      <c r="E263" s="1"/>
      <c r="F263" s="1"/>
      <c r="G263" s="1"/>
      <c r="H263" s="4"/>
      <c r="I263" s="1"/>
      <c r="J263" s="1"/>
      <c r="K263" s="1"/>
    </row>
    <row r="264">
      <c r="A264" s="1"/>
      <c r="B264" s="26"/>
      <c r="C264" s="1"/>
      <c r="D264" s="1"/>
      <c r="E264" s="1"/>
      <c r="F264" s="1"/>
      <c r="G264" s="1"/>
      <c r="H264" s="4"/>
      <c r="I264" s="1"/>
      <c r="J264" s="1"/>
      <c r="K264" s="1"/>
    </row>
    <row r="265">
      <c r="A265" s="1"/>
      <c r="B265" s="26"/>
      <c r="C265" s="1"/>
      <c r="D265" s="1"/>
      <c r="E265" s="1"/>
      <c r="F265" s="1"/>
      <c r="G265" s="1"/>
      <c r="H265" s="4"/>
      <c r="I265" s="1"/>
      <c r="J265" s="1"/>
      <c r="K265" s="1"/>
    </row>
    <row r="266">
      <c r="A266" s="1"/>
      <c r="B266" s="26"/>
      <c r="C266" s="1"/>
      <c r="D266" s="1"/>
      <c r="E266" s="1"/>
      <c r="F266" s="1"/>
      <c r="G266" s="1"/>
      <c r="H266" s="4"/>
      <c r="I266" s="1"/>
      <c r="J266" s="1"/>
      <c r="K266" s="1"/>
    </row>
    <row r="267">
      <c r="A267" s="1"/>
      <c r="B267" s="26"/>
      <c r="C267" s="1"/>
      <c r="D267" s="1"/>
      <c r="E267" s="1"/>
      <c r="F267" s="1"/>
      <c r="G267" s="1"/>
      <c r="H267" s="4"/>
      <c r="I267" s="1"/>
      <c r="J267" s="1"/>
      <c r="K267" s="1"/>
    </row>
    <row r="268">
      <c r="A268" s="1"/>
      <c r="B268" s="26"/>
      <c r="C268" s="1"/>
      <c r="D268" s="1"/>
      <c r="E268" s="1"/>
      <c r="F268" s="1"/>
      <c r="G268" s="1"/>
      <c r="H268" s="4"/>
      <c r="I268" s="1"/>
      <c r="J268" s="1"/>
      <c r="K268" s="1"/>
    </row>
    <row r="269">
      <c r="A269" s="1"/>
      <c r="B269" s="26"/>
      <c r="C269" s="1"/>
      <c r="D269" s="1"/>
      <c r="E269" s="1"/>
      <c r="F269" s="1"/>
      <c r="G269" s="1"/>
      <c r="H269" s="4"/>
      <c r="I269" s="1"/>
      <c r="J269" s="1"/>
      <c r="K269" s="1"/>
    </row>
    <row r="270">
      <c r="A270" s="1"/>
      <c r="B270" s="26"/>
      <c r="C270" s="1"/>
      <c r="D270" s="1"/>
      <c r="E270" s="1"/>
      <c r="F270" s="1"/>
      <c r="G270" s="1"/>
      <c r="H270" s="4"/>
      <c r="I270" s="1"/>
      <c r="J270" s="1"/>
      <c r="K270" s="1"/>
    </row>
    <row r="271">
      <c r="A271" s="1"/>
      <c r="B271" s="26"/>
      <c r="C271" s="1"/>
      <c r="D271" s="1"/>
      <c r="E271" s="1"/>
      <c r="F271" s="1"/>
      <c r="G271" s="1"/>
      <c r="H271" s="4"/>
      <c r="I271" s="1"/>
      <c r="J271" s="1"/>
      <c r="K271" s="1"/>
    </row>
    <row r="272">
      <c r="A272" s="1"/>
      <c r="B272" s="26"/>
      <c r="C272" s="1"/>
      <c r="D272" s="1"/>
      <c r="E272" s="1"/>
      <c r="F272" s="1"/>
      <c r="G272" s="1"/>
      <c r="H272" s="4"/>
      <c r="I272" s="1"/>
      <c r="J272" s="1"/>
      <c r="K272" s="1"/>
    </row>
    <row r="273">
      <c r="A273" s="1"/>
      <c r="B273" s="26"/>
      <c r="C273" s="1"/>
      <c r="D273" s="1"/>
      <c r="E273" s="1"/>
      <c r="F273" s="1"/>
      <c r="G273" s="1"/>
      <c r="H273" s="4"/>
      <c r="I273" s="1"/>
      <c r="J273" s="1"/>
      <c r="K273" s="1"/>
    </row>
    <row r="274">
      <c r="A274" s="1"/>
      <c r="B274" s="26"/>
      <c r="C274" s="1"/>
      <c r="D274" s="1"/>
      <c r="E274" s="1"/>
      <c r="F274" s="1"/>
      <c r="G274" s="1"/>
      <c r="H274" s="4"/>
      <c r="I274" s="1"/>
      <c r="J274" s="1"/>
      <c r="K274" s="1"/>
    </row>
    <row r="275">
      <c r="A275" s="1"/>
      <c r="B275" s="26"/>
      <c r="C275" s="1"/>
      <c r="D275" s="1"/>
      <c r="E275" s="1"/>
      <c r="F275" s="1"/>
      <c r="G275" s="1"/>
      <c r="H275" s="4"/>
      <c r="I275" s="1"/>
      <c r="J275" s="1"/>
      <c r="K275" s="1"/>
    </row>
    <row r="276">
      <c r="A276" s="1"/>
      <c r="B276" s="26"/>
      <c r="C276" s="1"/>
      <c r="D276" s="1"/>
      <c r="E276" s="1"/>
      <c r="F276" s="1"/>
      <c r="G276" s="1"/>
      <c r="H276" s="4"/>
      <c r="I276" s="1"/>
      <c r="J276" s="1"/>
      <c r="K276" s="1"/>
    </row>
    <row r="277">
      <c r="A277" s="1"/>
      <c r="B277" s="26"/>
      <c r="C277" s="1"/>
      <c r="D277" s="1"/>
      <c r="E277" s="1"/>
      <c r="F277" s="1"/>
      <c r="G277" s="1"/>
      <c r="H277" s="4"/>
      <c r="I277" s="1"/>
      <c r="J277" s="1"/>
      <c r="K277" s="1"/>
    </row>
    <row r="278">
      <c r="A278" s="1"/>
      <c r="B278" s="26"/>
      <c r="C278" s="1"/>
      <c r="D278" s="1"/>
      <c r="E278" s="1"/>
      <c r="F278" s="1"/>
      <c r="G278" s="1"/>
      <c r="H278" s="4"/>
      <c r="I278" s="1"/>
      <c r="J278" s="1"/>
      <c r="K278" s="1"/>
    </row>
    <row r="279">
      <c r="A279" s="1"/>
      <c r="B279" s="26"/>
      <c r="C279" s="1"/>
      <c r="D279" s="1"/>
      <c r="E279" s="1"/>
      <c r="F279" s="1"/>
      <c r="G279" s="1"/>
      <c r="H279" s="4"/>
      <c r="I279" s="1"/>
      <c r="J279" s="1"/>
      <c r="K279" s="1"/>
    </row>
    <row r="280">
      <c r="A280" s="1"/>
      <c r="B280" s="26"/>
      <c r="C280" s="1"/>
      <c r="D280" s="1"/>
      <c r="E280" s="1"/>
      <c r="F280" s="1"/>
      <c r="G280" s="1"/>
      <c r="H280" s="4"/>
      <c r="I280" s="1"/>
      <c r="J280" s="1"/>
      <c r="K280" s="1"/>
    </row>
    <row r="281">
      <c r="A281" s="1"/>
      <c r="B281" s="26"/>
      <c r="C281" s="1"/>
      <c r="D281" s="1"/>
      <c r="E281" s="1"/>
      <c r="F281" s="1"/>
      <c r="G281" s="1"/>
      <c r="H281" s="4"/>
      <c r="I281" s="1"/>
      <c r="J281" s="1"/>
      <c r="K281" s="1"/>
    </row>
    <row r="282">
      <c r="A282" s="1"/>
      <c r="B282" s="26"/>
      <c r="C282" s="1"/>
      <c r="D282" s="1"/>
      <c r="E282" s="1"/>
      <c r="F282" s="1"/>
      <c r="G282" s="1"/>
      <c r="H282" s="4"/>
      <c r="I282" s="1"/>
      <c r="J282" s="1"/>
      <c r="K282" s="1"/>
    </row>
    <row r="283">
      <c r="A283" s="1"/>
      <c r="B283" s="26"/>
      <c r="C283" s="1"/>
      <c r="D283" s="1"/>
      <c r="E283" s="1"/>
      <c r="F283" s="1"/>
      <c r="G283" s="1"/>
      <c r="H283" s="4"/>
      <c r="I283" s="1"/>
      <c r="J283" s="1"/>
      <c r="K283" s="1"/>
    </row>
    <row r="284">
      <c r="A284" s="1"/>
      <c r="B284" s="26"/>
      <c r="C284" s="1"/>
      <c r="D284" s="1"/>
      <c r="E284" s="1"/>
      <c r="F284" s="1"/>
      <c r="G284" s="1"/>
      <c r="H284" s="4"/>
      <c r="I284" s="1"/>
      <c r="J284" s="1"/>
      <c r="K284" s="1"/>
    </row>
    <row r="285">
      <c r="A285" s="1"/>
      <c r="B285" s="26"/>
      <c r="C285" s="1"/>
      <c r="D285" s="1"/>
      <c r="E285" s="1"/>
      <c r="F285" s="1"/>
      <c r="G285" s="1"/>
      <c r="H285" s="4"/>
      <c r="I285" s="1"/>
      <c r="J285" s="1"/>
      <c r="K285" s="1"/>
    </row>
    <row r="286">
      <c r="A286" s="1"/>
      <c r="B286" s="26"/>
      <c r="C286" s="1"/>
      <c r="D286" s="1"/>
      <c r="E286" s="1"/>
      <c r="F286" s="1"/>
      <c r="G286" s="1"/>
      <c r="H286" s="4"/>
      <c r="I286" s="1"/>
      <c r="J286" s="1"/>
      <c r="K286" s="1"/>
    </row>
    <row r="287">
      <c r="A287" s="1"/>
      <c r="B287" s="26"/>
      <c r="C287" s="1"/>
      <c r="D287" s="1"/>
      <c r="E287" s="1"/>
      <c r="F287" s="1"/>
      <c r="G287" s="1"/>
      <c r="H287" s="4"/>
      <c r="I287" s="1"/>
      <c r="J287" s="1"/>
      <c r="K287" s="1"/>
    </row>
    <row r="288">
      <c r="A288" s="1"/>
      <c r="B288" s="26"/>
      <c r="C288" s="1"/>
      <c r="D288" s="1"/>
      <c r="E288" s="1"/>
      <c r="F288" s="1"/>
      <c r="G288" s="1"/>
      <c r="H288" s="4"/>
      <c r="I288" s="1"/>
      <c r="J288" s="1"/>
      <c r="K288" s="1"/>
    </row>
    <row r="289">
      <c r="A289" s="1"/>
      <c r="B289" s="26"/>
      <c r="C289" s="1"/>
      <c r="D289" s="1"/>
      <c r="E289" s="1"/>
      <c r="F289" s="1"/>
      <c r="G289" s="1"/>
      <c r="H289" s="4"/>
      <c r="I289" s="1"/>
      <c r="J289" s="1"/>
      <c r="K289" s="1"/>
    </row>
    <row r="290">
      <c r="A290" s="1"/>
      <c r="B290" s="26"/>
      <c r="C290" s="1"/>
      <c r="D290" s="1"/>
      <c r="E290" s="1"/>
      <c r="F290" s="1"/>
      <c r="G290" s="1"/>
      <c r="H290" s="4"/>
      <c r="I290" s="1"/>
      <c r="J290" s="1"/>
      <c r="K290" s="1"/>
    </row>
    <row r="291">
      <c r="A291" s="1"/>
      <c r="B291" s="26"/>
      <c r="C291" s="1"/>
      <c r="D291" s="1"/>
      <c r="E291" s="1"/>
      <c r="F291" s="1"/>
      <c r="G291" s="1"/>
      <c r="H291" s="4"/>
      <c r="I291" s="1"/>
      <c r="J291" s="1"/>
      <c r="K291" s="1"/>
    </row>
    <row r="292">
      <c r="A292" s="1"/>
      <c r="B292" s="26"/>
      <c r="C292" s="1"/>
      <c r="D292" s="1"/>
      <c r="E292" s="1"/>
      <c r="F292" s="1"/>
      <c r="G292" s="1"/>
      <c r="H292" s="4"/>
      <c r="I292" s="1"/>
      <c r="J292" s="1"/>
      <c r="K292" s="1"/>
    </row>
    <row r="293">
      <c r="A293" s="1"/>
      <c r="B293" s="26"/>
      <c r="C293" s="1"/>
      <c r="D293" s="1"/>
      <c r="E293" s="1"/>
      <c r="F293" s="1"/>
      <c r="G293" s="1"/>
      <c r="H293" s="4"/>
      <c r="I293" s="1"/>
      <c r="J293" s="1"/>
      <c r="K293" s="1"/>
    </row>
    <row r="294">
      <c r="A294" s="1"/>
      <c r="B294" s="26"/>
      <c r="C294" s="1"/>
      <c r="D294" s="1"/>
      <c r="E294" s="1"/>
      <c r="F294" s="1"/>
      <c r="G294" s="1"/>
      <c r="H294" s="4"/>
      <c r="I294" s="1"/>
      <c r="J294" s="1"/>
      <c r="K294" s="1"/>
    </row>
    <row r="295">
      <c r="A295" s="1"/>
      <c r="B295" s="26"/>
      <c r="C295" s="1"/>
      <c r="D295" s="1"/>
      <c r="E295" s="1"/>
      <c r="F295" s="1"/>
      <c r="G295" s="1"/>
      <c r="H295" s="4"/>
      <c r="I295" s="1"/>
      <c r="J295" s="1"/>
      <c r="K295" s="1"/>
    </row>
    <row r="296">
      <c r="A296" s="1"/>
      <c r="B296" s="26"/>
      <c r="C296" s="1"/>
      <c r="D296" s="1"/>
      <c r="E296" s="1"/>
      <c r="F296" s="1"/>
      <c r="G296" s="1"/>
      <c r="H296" s="4"/>
      <c r="I296" s="1"/>
      <c r="J296" s="1"/>
      <c r="K296" s="1"/>
    </row>
    <row r="297">
      <c r="A297" s="1"/>
      <c r="B297" s="26"/>
      <c r="C297" s="1"/>
      <c r="D297" s="1"/>
      <c r="E297" s="1"/>
      <c r="F297" s="1"/>
      <c r="G297" s="1"/>
      <c r="H297" s="4"/>
      <c r="I297" s="1"/>
      <c r="J297" s="1"/>
      <c r="K297" s="1"/>
    </row>
    <row r="298">
      <c r="A298" s="1"/>
      <c r="B298" s="26"/>
      <c r="C298" s="1"/>
      <c r="D298" s="1"/>
      <c r="E298" s="1"/>
      <c r="F298" s="1"/>
      <c r="G298" s="1"/>
      <c r="H298" s="4"/>
      <c r="I298" s="1"/>
      <c r="J298" s="1"/>
      <c r="K298" s="1"/>
    </row>
    <row r="299">
      <c r="A299" s="1"/>
      <c r="B299" s="26"/>
      <c r="C299" s="1"/>
      <c r="D299" s="1"/>
      <c r="E299" s="1"/>
      <c r="F299" s="1"/>
      <c r="G299" s="1"/>
      <c r="H299" s="4"/>
      <c r="I299" s="1"/>
      <c r="J299" s="1"/>
      <c r="K299" s="1"/>
    </row>
    <row r="300">
      <c r="A300" s="1"/>
      <c r="B300" s="26"/>
      <c r="C300" s="1"/>
      <c r="D300" s="1"/>
      <c r="E300" s="1"/>
      <c r="F300" s="1"/>
      <c r="G300" s="1"/>
      <c r="H300" s="4"/>
      <c r="I300" s="1"/>
      <c r="J300" s="1"/>
      <c r="K300" s="1"/>
    </row>
    <row r="301">
      <c r="A301" s="1"/>
      <c r="B301" s="26"/>
      <c r="C301" s="1"/>
      <c r="D301" s="1"/>
      <c r="E301" s="1"/>
      <c r="F301" s="1"/>
      <c r="G301" s="1"/>
      <c r="H301" s="4"/>
      <c r="I301" s="1"/>
      <c r="J301" s="1"/>
      <c r="K301" s="1"/>
    </row>
    <row r="302">
      <c r="A302" s="1"/>
      <c r="B302" s="26"/>
      <c r="C302" s="1"/>
      <c r="D302" s="1"/>
      <c r="E302" s="1"/>
      <c r="F302" s="1"/>
      <c r="G302" s="1"/>
      <c r="H302" s="4"/>
      <c r="I302" s="1"/>
      <c r="J302" s="1"/>
      <c r="K302" s="1"/>
    </row>
    <row r="303">
      <c r="A303" s="1"/>
      <c r="B303" s="26"/>
      <c r="C303" s="1"/>
      <c r="D303" s="1"/>
      <c r="E303" s="1"/>
      <c r="F303" s="1"/>
      <c r="G303" s="1"/>
      <c r="H303" s="4"/>
      <c r="I303" s="1"/>
      <c r="J303" s="1"/>
      <c r="K303" s="1"/>
    </row>
    <row r="304">
      <c r="A304" s="1"/>
      <c r="B304" s="26"/>
      <c r="C304" s="1"/>
      <c r="D304" s="1"/>
      <c r="E304" s="1"/>
      <c r="F304" s="1"/>
      <c r="G304" s="1"/>
      <c r="H304" s="4"/>
      <c r="I304" s="1"/>
      <c r="J304" s="1"/>
      <c r="K304" s="1"/>
    </row>
    <row r="305">
      <c r="A305" s="1"/>
      <c r="B305" s="26"/>
      <c r="C305" s="1"/>
      <c r="D305" s="1"/>
      <c r="E305" s="1"/>
      <c r="F305" s="1"/>
      <c r="G305" s="1"/>
      <c r="H305" s="4"/>
      <c r="I305" s="1"/>
      <c r="J305" s="1"/>
      <c r="K305" s="1"/>
    </row>
    <row r="306">
      <c r="A306" s="1"/>
      <c r="B306" s="26"/>
      <c r="C306" s="1"/>
      <c r="D306" s="1"/>
      <c r="E306" s="1"/>
      <c r="F306" s="1"/>
      <c r="G306" s="1"/>
      <c r="H306" s="4"/>
      <c r="I306" s="1"/>
      <c r="J306" s="1"/>
      <c r="K306" s="1"/>
    </row>
    <row r="307">
      <c r="A307" s="1"/>
      <c r="B307" s="26"/>
      <c r="C307" s="1"/>
      <c r="D307" s="1"/>
      <c r="E307" s="1"/>
      <c r="F307" s="1"/>
      <c r="G307" s="1"/>
      <c r="H307" s="4"/>
      <c r="I307" s="1"/>
      <c r="J307" s="1"/>
      <c r="K307" s="1"/>
    </row>
    <row r="308">
      <c r="A308" s="1"/>
      <c r="B308" s="26"/>
      <c r="C308" s="1"/>
      <c r="D308" s="1"/>
      <c r="E308" s="1"/>
      <c r="F308" s="1"/>
      <c r="G308" s="1"/>
      <c r="H308" s="4"/>
      <c r="I308" s="1"/>
      <c r="J308" s="1"/>
      <c r="K308" s="1"/>
    </row>
    <row r="309">
      <c r="A309" s="1"/>
      <c r="B309" s="26"/>
      <c r="C309" s="1"/>
      <c r="D309" s="1"/>
      <c r="E309" s="1"/>
      <c r="F309" s="1"/>
      <c r="G309" s="1"/>
      <c r="H309" s="4"/>
      <c r="I309" s="1"/>
      <c r="J309" s="1"/>
      <c r="K309" s="1"/>
    </row>
    <row r="310">
      <c r="A310" s="1"/>
      <c r="B310" s="1"/>
      <c r="C310" s="1"/>
      <c r="D310" s="1"/>
      <c r="E310" s="1"/>
      <c r="F310" s="1"/>
      <c r="G310" s="1"/>
      <c r="H310" s="4"/>
      <c r="I310" s="1"/>
      <c r="J310" s="1"/>
      <c r="K310" s="1"/>
    </row>
    <row r="311">
      <c r="A311" s="1"/>
      <c r="B311" s="26"/>
      <c r="C311" s="1"/>
      <c r="D311" s="1"/>
      <c r="E311" s="1"/>
      <c r="F311" s="1"/>
      <c r="G311" s="1"/>
      <c r="H311" s="4"/>
      <c r="I311" s="1"/>
      <c r="J311" s="1"/>
      <c r="K311" s="1"/>
    </row>
    <row r="312">
      <c r="A312" s="1"/>
      <c r="B312" s="26"/>
      <c r="C312" s="1"/>
      <c r="D312" s="1"/>
      <c r="E312" s="1"/>
      <c r="F312" s="1"/>
      <c r="G312" s="1"/>
      <c r="H312" s="4"/>
      <c r="I312" s="1"/>
      <c r="J312" s="1"/>
      <c r="K312" s="1"/>
    </row>
    <row r="313">
      <c r="A313" s="1"/>
      <c r="B313" s="26"/>
      <c r="C313" s="1"/>
      <c r="D313" s="1"/>
      <c r="E313" s="1"/>
      <c r="F313" s="1"/>
      <c r="G313" s="1"/>
      <c r="H313" s="4"/>
      <c r="I313" s="1"/>
      <c r="J313" s="1"/>
      <c r="K313" s="1"/>
    </row>
    <row r="314">
      <c r="A314" s="1"/>
      <c r="B314" s="26"/>
      <c r="C314" s="1"/>
      <c r="D314" s="1"/>
      <c r="E314" s="1"/>
      <c r="F314" s="1"/>
      <c r="G314" s="1"/>
      <c r="H314" s="4"/>
      <c r="I314" s="1"/>
      <c r="J314" s="1"/>
      <c r="K314" s="1"/>
    </row>
    <row r="315">
      <c r="A315" s="1"/>
      <c r="B315" s="26"/>
      <c r="C315" s="1"/>
      <c r="D315" s="1"/>
      <c r="E315" s="1"/>
      <c r="F315" s="1"/>
      <c r="G315" s="1"/>
      <c r="H315" s="4"/>
      <c r="I315" s="1"/>
      <c r="J315" s="1"/>
      <c r="K315" s="1"/>
    </row>
    <row r="316">
      <c r="A316" s="1"/>
      <c r="B316" s="26"/>
      <c r="C316" s="1"/>
      <c r="D316" s="1"/>
      <c r="E316" s="1"/>
      <c r="F316" s="1"/>
      <c r="G316" s="1"/>
      <c r="H316" s="4"/>
      <c r="I316" s="1"/>
      <c r="J316" s="1"/>
      <c r="K316" s="1"/>
    </row>
    <row r="317">
      <c r="A317" s="1"/>
      <c r="B317" s="26"/>
      <c r="C317" s="1"/>
      <c r="D317" s="1"/>
      <c r="E317" s="1"/>
      <c r="F317" s="1"/>
      <c r="G317" s="1"/>
      <c r="H317" s="4"/>
      <c r="I317" s="1"/>
      <c r="J317" s="1"/>
      <c r="K317" s="1"/>
    </row>
    <row r="318">
      <c r="A318" s="1"/>
      <c r="B318" s="26"/>
      <c r="C318" s="1"/>
      <c r="D318" s="1"/>
      <c r="E318" s="1"/>
      <c r="F318" s="1"/>
      <c r="G318" s="1"/>
      <c r="H318" s="4"/>
      <c r="I318" s="1"/>
      <c r="J318" s="1"/>
      <c r="K318" s="1"/>
    </row>
    <row r="319">
      <c r="A319" s="1"/>
      <c r="B319" s="26"/>
      <c r="C319" s="1"/>
      <c r="D319" s="1"/>
      <c r="E319" s="1"/>
      <c r="F319" s="1"/>
      <c r="G319" s="1"/>
      <c r="H319" s="4"/>
      <c r="I319" s="1"/>
      <c r="J319" s="1"/>
      <c r="K319" s="1"/>
    </row>
    <row r="320">
      <c r="A320" s="1"/>
      <c r="B320" s="26"/>
      <c r="C320" s="1"/>
      <c r="D320" s="1"/>
      <c r="E320" s="1"/>
      <c r="F320" s="1"/>
      <c r="G320" s="1"/>
      <c r="H320" s="4"/>
      <c r="I320" s="1"/>
      <c r="J320" s="1"/>
      <c r="K320" s="1"/>
    </row>
    <row r="321">
      <c r="A321" s="1"/>
      <c r="B321" s="26"/>
      <c r="C321" s="1"/>
      <c r="D321" s="1"/>
      <c r="E321" s="1"/>
      <c r="F321" s="1"/>
      <c r="G321" s="1"/>
      <c r="H321" s="4"/>
      <c r="I321" s="1"/>
      <c r="J321" s="1"/>
      <c r="K321" s="1"/>
    </row>
    <row r="322">
      <c r="A322" s="1"/>
      <c r="B322" s="26"/>
      <c r="C322" s="1"/>
      <c r="D322" s="1"/>
      <c r="E322" s="1"/>
      <c r="F322" s="1"/>
      <c r="G322" s="1"/>
      <c r="H322" s="4"/>
      <c r="I322" s="1"/>
      <c r="J322" s="1"/>
      <c r="K322" s="1"/>
    </row>
    <row r="323">
      <c r="A323" s="1"/>
      <c r="B323" s="26"/>
      <c r="C323" s="1"/>
      <c r="D323" s="1"/>
      <c r="E323" s="1"/>
      <c r="F323" s="1"/>
      <c r="G323" s="1"/>
      <c r="H323" s="4"/>
      <c r="I323" s="1"/>
      <c r="J323" s="1"/>
      <c r="K323" s="1"/>
    </row>
    <row r="324">
      <c r="A324" s="1"/>
      <c r="B324" s="26"/>
      <c r="C324" s="1"/>
      <c r="D324" s="1"/>
      <c r="E324" s="1"/>
      <c r="F324" s="1"/>
      <c r="G324" s="1"/>
      <c r="H324" s="4"/>
      <c r="I324" s="1"/>
      <c r="J324" s="1"/>
      <c r="K324" s="1"/>
    </row>
    <row r="325">
      <c r="A325" s="1"/>
      <c r="B325" s="26"/>
      <c r="C325" s="1"/>
      <c r="D325" s="1"/>
      <c r="E325" s="1"/>
      <c r="F325" s="1"/>
      <c r="G325" s="1"/>
      <c r="H325" s="4"/>
      <c r="I325" s="1"/>
      <c r="J325" s="1"/>
      <c r="K325" s="1"/>
    </row>
    <row r="326">
      <c r="A326" s="1"/>
      <c r="B326" s="26"/>
      <c r="C326" s="1"/>
      <c r="D326" s="1"/>
      <c r="E326" s="1"/>
      <c r="F326" s="1"/>
      <c r="G326" s="1"/>
      <c r="H326" s="4"/>
      <c r="I326" s="1"/>
      <c r="J326" s="1"/>
      <c r="K326" s="1"/>
    </row>
    <row r="327">
      <c r="A327" s="1"/>
      <c r="B327" s="26"/>
      <c r="C327" s="1"/>
      <c r="D327" s="1"/>
      <c r="E327" s="1"/>
      <c r="F327" s="1"/>
      <c r="G327" s="1"/>
      <c r="H327" s="4"/>
      <c r="I327" s="1"/>
      <c r="J327" s="1"/>
      <c r="K327" s="1"/>
    </row>
    <row r="328">
      <c r="A328" s="1"/>
      <c r="B328" s="26"/>
      <c r="C328" s="1"/>
      <c r="D328" s="1"/>
      <c r="E328" s="1"/>
      <c r="F328" s="1"/>
      <c r="G328" s="1"/>
      <c r="H328" s="4"/>
      <c r="I328" s="1"/>
      <c r="J328" s="1"/>
      <c r="K328" s="1"/>
    </row>
    <row r="329">
      <c r="A329" s="1"/>
      <c r="B329" s="26"/>
      <c r="C329" s="1"/>
      <c r="D329" s="1"/>
      <c r="E329" s="1"/>
      <c r="F329" s="1"/>
      <c r="G329" s="1"/>
      <c r="H329" s="4"/>
      <c r="I329" s="1"/>
      <c r="J329" s="1"/>
      <c r="K329" s="1"/>
    </row>
    <row r="330">
      <c r="A330" s="1"/>
      <c r="B330" s="26"/>
      <c r="C330" s="1"/>
      <c r="D330" s="1"/>
      <c r="E330" s="1"/>
      <c r="F330" s="1"/>
      <c r="G330" s="1"/>
      <c r="H330" s="4"/>
      <c r="I330" s="1"/>
      <c r="J330" s="1"/>
      <c r="K330" s="1"/>
    </row>
    <row r="331">
      <c r="A331" s="1"/>
      <c r="B331" s="26"/>
      <c r="C331" s="1"/>
      <c r="D331" s="1"/>
      <c r="E331" s="1"/>
      <c r="F331" s="1"/>
      <c r="G331" s="1"/>
      <c r="H331" s="4"/>
      <c r="I331" s="1"/>
      <c r="J331" s="1"/>
      <c r="K331" s="1"/>
    </row>
    <row r="332">
      <c r="A332" s="1"/>
      <c r="B332" s="26"/>
      <c r="C332" s="1"/>
      <c r="D332" s="1"/>
      <c r="E332" s="1"/>
      <c r="F332" s="1"/>
      <c r="G332" s="1"/>
      <c r="H332" s="4"/>
      <c r="I332" s="1"/>
      <c r="J332" s="1"/>
      <c r="K332" s="1"/>
    </row>
    <row r="333">
      <c r="A333" s="1"/>
      <c r="B333" s="26"/>
      <c r="C333" s="1"/>
      <c r="D333" s="1"/>
      <c r="E333" s="1"/>
      <c r="F333" s="1"/>
      <c r="G333" s="1"/>
      <c r="H333" s="4"/>
      <c r="I333" s="1"/>
      <c r="J333" s="1"/>
      <c r="K333" s="1"/>
    </row>
    <row r="334">
      <c r="A334" s="1"/>
      <c r="B334" s="26"/>
      <c r="C334" s="1"/>
      <c r="D334" s="1"/>
      <c r="E334" s="1"/>
      <c r="F334" s="1"/>
      <c r="G334" s="1"/>
      <c r="H334" s="4"/>
      <c r="I334" s="1"/>
      <c r="J334" s="1"/>
      <c r="K334" s="1"/>
    </row>
    <row r="335">
      <c r="A335" s="1"/>
      <c r="B335" s="26"/>
      <c r="C335" s="1"/>
      <c r="D335" s="1"/>
      <c r="E335" s="1"/>
      <c r="F335" s="1"/>
      <c r="G335" s="1"/>
      <c r="H335" s="4"/>
      <c r="I335" s="1"/>
      <c r="J335" s="1"/>
      <c r="K335" s="1"/>
    </row>
    <row r="336">
      <c r="A336" s="1"/>
      <c r="B336" s="26"/>
      <c r="C336" s="1"/>
      <c r="D336" s="1"/>
      <c r="E336" s="1"/>
      <c r="F336" s="1"/>
      <c r="G336" s="1"/>
      <c r="H336" s="4"/>
      <c r="I336" s="1"/>
      <c r="J336" s="1"/>
      <c r="K336" s="1"/>
    </row>
    <row r="337">
      <c r="A337" s="1"/>
      <c r="B337" s="26"/>
      <c r="C337" s="1"/>
      <c r="D337" s="1"/>
      <c r="E337" s="1"/>
      <c r="F337" s="1"/>
      <c r="G337" s="1"/>
      <c r="H337" s="4"/>
      <c r="I337" s="1"/>
      <c r="J337" s="1"/>
      <c r="K337" s="1"/>
    </row>
    <row r="338">
      <c r="A338" s="1"/>
      <c r="B338" s="26"/>
      <c r="C338" s="1"/>
      <c r="D338" s="1"/>
      <c r="E338" s="1"/>
      <c r="F338" s="1"/>
      <c r="G338" s="1"/>
      <c r="H338" s="4"/>
      <c r="I338" s="1"/>
      <c r="J338" s="1"/>
      <c r="K338" s="1"/>
    </row>
    <row r="339">
      <c r="A339" s="1"/>
      <c r="B339" s="26"/>
      <c r="C339" s="1"/>
      <c r="D339" s="1"/>
      <c r="E339" s="1"/>
      <c r="F339" s="1"/>
      <c r="G339" s="1"/>
      <c r="H339" s="4"/>
      <c r="I339" s="1"/>
      <c r="J339" s="1"/>
      <c r="K339" s="1"/>
    </row>
    <row r="340">
      <c r="A340" s="1"/>
      <c r="B340" s="26"/>
      <c r="C340" s="1"/>
      <c r="D340" s="1"/>
      <c r="E340" s="1"/>
      <c r="F340" s="1"/>
      <c r="G340" s="1"/>
      <c r="H340" s="4"/>
      <c r="I340" s="1"/>
      <c r="J340" s="1"/>
      <c r="K340" s="1"/>
    </row>
    <row r="341">
      <c r="A341" s="1"/>
      <c r="B341" s="26"/>
      <c r="C341" s="1"/>
      <c r="D341" s="1"/>
      <c r="E341" s="1"/>
      <c r="F341" s="1"/>
      <c r="G341" s="1"/>
      <c r="H341" s="4"/>
      <c r="I341" s="1"/>
      <c r="J341" s="1"/>
      <c r="K341" s="1"/>
    </row>
    <row r="342">
      <c r="A342" s="1"/>
      <c r="B342" s="26"/>
      <c r="C342" s="1"/>
      <c r="D342" s="1"/>
      <c r="E342" s="1"/>
      <c r="F342" s="1"/>
      <c r="G342" s="1"/>
      <c r="H342" s="4"/>
      <c r="I342" s="1"/>
      <c r="J342" s="1"/>
      <c r="K342" s="1"/>
    </row>
    <row r="343">
      <c r="A343" s="1"/>
      <c r="B343" s="26"/>
      <c r="C343" s="1"/>
      <c r="D343" s="1"/>
      <c r="E343" s="1"/>
      <c r="F343" s="1"/>
      <c r="G343" s="1"/>
      <c r="H343" s="4"/>
      <c r="I343" s="1"/>
      <c r="J343" s="1"/>
      <c r="K343" s="1"/>
    </row>
    <row r="344">
      <c r="A344" s="1"/>
      <c r="B344" s="26"/>
      <c r="C344" s="1"/>
      <c r="D344" s="1"/>
      <c r="E344" s="1"/>
      <c r="F344" s="1"/>
      <c r="G344" s="1"/>
      <c r="H344" s="4"/>
      <c r="I344" s="1"/>
      <c r="J344" s="1"/>
      <c r="K344" s="1"/>
    </row>
    <row r="345">
      <c r="A345" s="1"/>
      <c r="B345" s="26"/>
      <c r="C345" s="1"/>
      <c r="D345" s="1"/>
      <c r="E345" s="1"/>
      <c r="F345" s="1"/>
      <c r="G345" s="1"/>
      <c r="H345" s="4"/>
      <c r="I345" s="1"/>
      <c r="J345" s="1"/>
      <c r="K345" s="1"/>
    </row>
    <row r="346">
      <c r="A346" s="1"/>
      <c r="B346" s="26"/>
      <c r="C346" s="1"/>
      <c r="D346" s="1"/>
      <c r="E346" s="1"/>
      <c r="F346" s="1"/>
      <c r="G346" s="1"/>
      <c r="H346" s="4"/>
      <c r="I346" s="1"/>
      <c r="J346" s="1"/>
      <c r="K346" s="1"/>
    </row>
    <row r="347">
      <c r="A347" s="1"/>
      <c r="B347" s="26"/>
      <c r="C347" s="1"/>
      <c r="D347" s="1"/>
      <c r="E347" s="1"/>
      <c r="F347" s="1"/>
      <c r="G347" s="1"/>
      <c r="H347" s="4"/>
      <c r="I347" s="1"/>
      <c r="J347" s="1"/>
      <c r="K347" s="1"/>
    </row>
    <row r="348">
      <c r="A348" s="1"/>
      <c r="B348" s="26"/>
      <c r="C348" s="1"/>
      <c r="D348" s="1"/>
      <c r="E348" s="1"/>
      <c r="F348" s="1"/>
      <c r="G348" s="1"/>
      <c r="H348" s="4"/>
      <c r="I348" s="1"/>
      <c r="J348" s="1"/>
      <c r="K348" s="1"/>
    </row>
    <row r="349">
      <c r="A349" s="1"/>
      <c r="B349" s="26"/>
      <c r="C349" s="1"/>
      <c r="D349" s="1"/>
      <c r="E349" s="1"/>
      <c r="F349" s="1"/>
      <c r="G349" s="1"/>
      <c r="H349" s="4"/>
      <c r="I349" s="1"/>
      <c r="J349" s="1"/>
      <c r="K349" s="1"/>
    </row>
    <row r="350">
      <c r="A350" s="1"/>
      <c r="B350" s="26"/>
      <c r="C350" s="1"/>
      <c r="D350" s="1"/>
      <c r="E350" s="1"/>
      <c r="F350" s="1"/>
      <c r="G350" s="1"/>
      <c r="H350" s="4"/>
      <c r="I350" s="1"/>
      <c r="J350" s="1"/>
      <c r="K350" s="1"/>
    </row>
    <row r="351">
      <c r="A351" s="1"/>
      <c r="B351" s="26"/>
      <c r="C351" s="1"/>
      <c r="D351" s="1"/>
      <c r="E351" s="1"/>
      <c r="F351" s="1"/>
      <c r="G351" s="1"/>
      <c r="H351" s="4"/>
      <c r="I351" s="1"/>
      <c r="J351" s="1"/>
      <c r="K351" s="1"/>
    </row>
    <row r="352">
      <c r="A352" s="1"/>
      <c r="B352" s="26"/>
      <c r="C352" s="1"/>
      <c r="D352" s="1"/>
      <c r="E352" s="1"/>
      <c r="F352" s="1"/>
      <c r="G352" s="1"/>
      <c r="H352" s="4"/>
      <c r="I352" s="1"/>
      <c r="J352" s="1"/>
      <c r="K352" s="1"/>
    </row>
    <row r="353">
      <c r="A353" s="1"/>
      <c r="B353" s="26"/>
      <c r="C353" s="1"/>
      <c r="D353" s="1"/>
      <c r="E353" s="1"/>
      <c r="F353" s="1"/>
      <c r="G353" s="1"/>
      <c r="H353" s="4"/>
      <c r="I353" s="1"/>
      <c r="J353" s="1"/>
      <c r="K353" s="1"/>
    </row>
    <row r="354">
      <c r="A354" s="1"/>
      <c r="B354" s="26"/>
      <c r="C354" s="1"/>
      <c r="D354" s="1"/>
      <c r="E354" s="1"/>
      <c r="F354" s="1"/>
      <c r="G354" s="1"/>
      <c r="H354" s="4"/>
      <c r="I354" s="1"/>
      <c r="J354" s="1"/>
      <c r="K354" s="1"/>
    </row>
    <row r="355">
      <c r="A355" s="1"/>
      <c r="B355" s="26"/>
      <c r="C355" s="1"/>
      <c r="D355" s="1"/>
      <c r="E355" s="1"/>
      <c r="F355" s="1"/>
      <c r="G355" s="1"/>
      <c r="H355" s="4"/>
      <c r="I355" s="1"/>
      <c r="J355" s="1"/>
      <c r="K355" s="1"/>
    </row>
    <row r="356">
      <c r="A356" s="1"/>
      <c r="B356" s="26"/>
      <c r="C356" s="1"/>
      <c r="D356" s="1"/>
      <c r="E356" s="1"/>
      <c r="F356" s="1"/>
      <c r="G356" s="1"/>
      <c r="H356" s="4"/>
      <c r="I356" s="1"/>
      <c r="J356" s="1"/>
      <c r="K356" s="1"/>
    </row>
    <row r="357">
      <c r="A357" s="1"/>
      <c r="B357" s="26"/>
      <c r="C357" s="1"/>
      <c r="D357" s="1"/>
      <c r="E357" s="1"/>
      <c r="F357" s="1"/>
      <c r="G357" s="1"/>
      <c r="H357" s="4"/>
      <c r="I357" s="1"/>
      <c r="J357" s="1"/>
      <c r="K357" s="1"/>
    </row>
    <row r="358">
      <c r="A358" s="1"/>
      <c r="B358" s="26"/>
      <c r="C358" s="1"/>
      <c r="D358" s="1"/>
      <c r="E358" s="1"/>
      <c r="F358" s="1"/>
      <c r="G358" s="1"/>
      <c r="H358" s="4"/>
      <c r="I358" s="1"/>
      <c r="J358" s="1"/>
      <c r="K358" s="1"/>
    </row>
    <row r="359">
      <c r="A359" s="1"/>
      <c r="B359" s="26"/>
      <c r="C359" s="1"/>
      <c r="D359" s="1"/>
      <c r="E359" s="1"/>
      <c r="F359" s="1"/>
      <c r="G359" s="1"/>
      <c r="H359" s="4"/>
      <c r="I359" s="1"/>
      <c r="J359" s="1"/>
      <c r="K359" s="1"/>
    </row>
    <row r="360">
      <c r="A360" s="1"/>
      <c r="B360" s="26"/>
      <c r="C360" s="1"/>
      <c r="D360" s="1"/>
      <c r="E360" s="1"/>
      <c r="F360" s="1"/>
      <c r="G360" s="1"/>
      <c r="H360" s="4"/>
      <c r="I360" s="1"/>
      <c r="J360" s="1"/>
      <c r="K360" s="1"/>
    </row>
    <row r="361">
      <c r="A361" s="1"/>
      <c r="B361" s="26"/>
      <c r="C361" s="1"/>
      <c r="D361" s="1"/>
      <c r="E361" s="1"/>
      <c r="F361" s="1"/>
      <c r="G361" s="1"/>
      <c r="H361" s="4"/>
      <c r="I361" s="1"/>
      <c r="J361" s="1"/>
      <c r="K361" s="1"/>
    </row>
    <row r="362">
      <c r="A362" s="1"/>
      <c r="B362" s="26"/>
      <c r="C362" s="1"/>
      <c r="D362" s="1"/>
      <c r="E362" s="1"/>
      <c r="F362" s="1"/>
      <c r="G362" s="1"/>
      <c r="H362" s="4"/>
      <c r="I362" s="1"/>
      <c r="J362" s="1"/>
      <c r="K362" s="1"/>
    </row>
    <row r="363">
      <c r="A363" s="1"/>
      <c r="B363" s="26"/>
      <c r="C363" s="1"/>
      <c r="D363" s="1"/>
      <c r="E363" s="1"/>
      <c r="F363" s="1"/>
      <c r="G363" s="1"/>
      <c r="H363" s="4"/>
      <c r="I363" s="1"/>
      <c r="J363" s="1"/>
      <c r="K363" s="1"/>
    </row>
    <row r="364">
      <c r="A364" s="1"/>
      <c r="B364" s="26"/>
      <c r="C364" s="1"/>
      <c r="D364" s="1"/>
      <c r="E364" s="1"/>
      <c r="F364" s="1"/>
      <c r="G364" s="1"/>
      <c r="H364" s="4"/>
      <c r="I364" s="1"/>
      <c r="J364" s="1"/>
      <c r="K364" s="1"/>
    </row>
    <row r="365">
      <c r="A365" s="1"/>
      <c r="B365" s="26"/>
      <c r="C365" s="1"/>
      <c r="D365" s="1"/>
      <c r="E365" s="1"/>
      <c r="F365" s="1"/>
      <c r="G365" s="1"/>
      <c r="H365" s="4"/>
      <c r="I365" s="1"/>
      <c r="J365" s="1"/>
      <c r="K365" s="1"/>
    </row>
    <row r="366">
      <c r="A366" s="1"/>
      <c r="B366" s="26"/>
      <c r="C366" s="1"/>
      <c r="D366" s="1"/>
      <c r="E366" s="1"/>
      <c r="F366" s="1"/>
      <c r="G366" s="1"/>
      <c r="H366" s="4"/>
      <c r="I366" s="1"/>
      <c r="J366" s="1"/>
      <c r="K366" s="1"/>
    </row>
    <row r="367">
      <c r="A367" s="1"/>
      <c r="B367" s="26"/>
      <c r="C367" s="1"/>
      <c r="D367" s="1"/>
      <c r="E367" s="1"/>
      <c r="F367" s="1"/>
      <c r="G367" s="1"/>
      <c r="H367" s="4"/>
      <c r="I367" s="1"/>
      <c r="J367" s="1"/>
      <c r="K367" s="1"/>
    </row>
    <row r="368">
      <c r="A368" s="1"/>
      <c r="B368" s="26"/>
      <c r="C368" s="1"/>
      <c r="D368" s="1"/>
      <c r="E368" s="1"/>
      <c r="F368" s="1"/>
      <c r="G368" s="1"/>
      <c r="H368" s="4"/>
      <c r="I368" s="1"/>
      <c r="J368" s="1"/>
      <c r="K368" s="1"/>
    </row>
    <row r="369">
      <c r="A369" s="1"/>
      <c r="B369" s="26"/>
      <c r="C369" s="1"/>
      <c r="D369" s="1"/>
      <c r="E369" s="1"/>
      <c r="F369" s="1"/>
      <c r="G369" s="1"/>
      <c r="H369" s="4"/>
      <c r="I369" s="1"/>
      <c r="J369" s="1"/>
      <c r="K369" s="1"/>
    </row>
    <row r="370">
      <c r="A370" s="1"/>
      <c r="B370" s="26"/>
      <c r="C370" s="1"/>
      <c r="D370" s="1"/>
      <c r="E370" s="1"/>
      <c r="F370" s="1"/>
      <c r="G370" s="1"/>
      <c r="H370" s="4"/>
      <c r="I370" s="1"/>
      <c r="J370" s="1"/>
      <c r="K370" s="1"/>
    </row>
    <row r="371">
      <c r="A371" s="1"/>
      <c r="B371" s="26"/>
      <c r="C371" s="1"/>
      <c r="D371" s="1"/>
      <c r="E371" s="1"/>
      <c r="F371" s="1"/>
      <c r="G371" s="1"/>
      <c r="H371" s="4"/>
      <c r="I371" s="1"/>
      <c r="J371" s="1"/>
      <c r="K371" s="1"/>
    </row>
    <row r="372">
      <c r="A372" s="1"/>
      <c r="B372" s="26"/>
      <c r="C372" s="1"/>
      <c r="D372" s="1"/>
      <c r="E372" s="1"/>
      <c r="F372" s="1"/>
      <c r="G372" s="1"/>
      <c r="H372" s="4"/>
      <c r="I372" s="1"/>
      <c r="J372" s="1"/>
      <c r="K372" s="1"/>
    </row>
    <row r="373">
      <c r="A373" s="1"/>
      <c r="B373" s="26"/>
      <c r="C373" s="1"/>
      <c r="D373" s="1"/>
      <c r="E373" s="1"/>
      <c r="F373" s="1"/>
      <c r="G373" s="1"/>
      <c r="H373" s="4"/>
      <c r="I373" s="1"/>
      <c r="J373" s="1"/>
      <c r="K373" s="1"/>
    </row>
    <row r="374">
      <c r="A374" s="1"/>
      <c r="B374" s="26"/>
      <c r="C374" s="1"/>
      <c r="D374" s="1"/>
      <c r="E374" s="1"/>
      <c r="F374" s="1"/>
      <c r="G374" s="1"/>
      <c r="H374" s="4"/>
      <c r="I374" s="1"/>
      <c r="J374" s="1"/>
      <c r="K374" s="1"/>
    </row>
    <row r="375">
      <c r="A375" s="1"/>
      <c r="B375" s="26"/>
      <c r="C375" s="1"/>
      <c r="D375" s="1"/>
      <c r="E375" s="1"/>
      <c r="F375" s="1"/>
      <c r="G375" s="1"/>
      <c r="H375" s="4"/>
      <c r="I375" s="1"/>
      <c r="J375" s="1"/>
      <c r="K375" s="1"/>
    </row>
    <row r="376">
      <c r="A376" s="1"/>
      <c r="B376" s="26"/>
      <c r="C376" s="1"/>
      <c r="D376" s="1"/>
      <c r="E376" s="1"/>
      <c r="F376" s="1"/>
      <c r="G376" s="1"/>
      <c r="H376" s="4"/>
      <c r="I376" s="1"/>
      <c r="J376" s="1"/>
      <c r="K376" s="1"/>
    </row>
    <row r="377">
      <c r="A377" s="1"/>
      <c r="B377" s="26"/>
      <c r="C377" s="1"/>
      <c r="D377" s="1"/>
      <c r="E377" s="1"/>
      <c r="F377" s="1"/>
      <c r="G377" s="1"/>
      <c r="H377" s="4"/>
      <c r="I377" s="1"/>
      <c r="J377" s="1"/>
      <c r="K377" s="1"/>
    </row>
    <row r="378">
      <c r="A378" s="1"/>
      <c r="B378" s="26"/>
      <c r="C378" s="1"/>
      <c r="D378" s="1"/>
      <c r="E378" s="1"/>
      <c r="F378" s="1"/>
      <c r="G378" s="1"/>
      <c r="H378" s="4"/>
      <c r="I378" s="1"/>
      <c r="J378" s="1"/>
      <c r="K378" s="1"/>
    </row>
    <row r="379">
      <c r="A379" s="1"/>
      <c r="B379" s="26"/>
      <c r="C379" s="1"/>
      <c r="D379" s="1"/>
      <c r="E379" s="1"/>
      <c r="F379" s="1"/>
      <c r="G379" s="1"/>
      <c r="H379" s="4"/>
      <c r="I379" s="1"/>
      <c r="J379" s="1"/>
      <c r="K379" s="1"/>
    </row>
    <row r="380">
      <c r="A380" s="1"/>
      <c r="B380" s="26"/>
      <c r="C380" s="1"/>
      <c r="D380" s="1"/>
      <c r="E380" s="1"/>
      <c r="F380" s="1"/>
      <c r="G380" s="1"/>
      <c r="H380" s="4"/>
      <c r="I380" s="1"/>
      <c r="J380" s="1"/>
      <c r="K380" s="1"/>
    </row>
    <row r="381">
      <c r="A381" s="1"/>
      <c r="B381" s="26"/>
      <c r="C381" s="1"/>
      <c r="D381" s="1"/>
      <c r="E381" s="1"/>
      <c r="F381" s="1"/>
      <c r="G381" s="1"/>
      <c r="H381" s="4"/>
      <c r="I381" s="1"/>
      <c r="J381" s="1"/>
      <c r="K381" s="1"/>
    </row>
    <row r="382">
      <c r="A382" s="1"/>
      <c r="B382" s="26"/>
      <c r="C382" s="1"/>
      <c r="D382" s="1"/>
      <c r="E382" s="1"/>
      <c r="F382" s="1"/>
      <c r="G382" s="1"/>
      <c r="H382" s="4"/>
      <c r="I382" s="1"/>
      <c r="J382" s="1"/>
      <c r="K382" s="1"/>
    </row>
    <row r="383">
      <c r="A383" s="1"/>
      <c r="B383" s="26"/>
      <c r="C383" s="1"/>
      <c r="D383" s="1"/>
      <c r="E383" s="1"/>
      <c r="F383" s="1"/>
      <c r="G383" s="1"/>
      <c r="H383" s="4"/>
      <c r="I383" s="1"/>
      <c r="J383" s="1"/>
      <c r="K383" s="1"/>
    </row>
    <row r="384">
      <c r="A384" s="1"/>
      <c r="B384" s="26"/>
      <c r="C384" s="1"/>
      <c r="D384" s="1"/>
      <c r="E384" s="1"/>
      <c r="F384" s="1"/>
      <c r="G384" s="1"/>
      <c r="H384" s="4"/>
      <c r="I384" s="1"/>
      <c r="J384" s="1"/>
      <c r="K384" s="1"/>
    </row>
    <row r="385">
      <c r="A385" s="1"/>
      <c r="B385" s="26"/>
      <c r="C385" s="1"/>
      <c r="D385" s="1"/>
      <c r="E385" s="1"/>
      <c r="F385" s="1"/>
      <c r="G385" s="1"/>
      <c r="H385" s="4"/>
      <c r="I385" s="1"/>
      <c r="J385" s="1"/>
      <c r="K385" s="1"/>
    </row>
    <row r="386">
      <c r="A386" s="1"/>
      <c r="B386" s="26"/>
      <c r="C386" s="1"/>
      <c r="D386" s="1"/>
      <c r="E386" s="1"/>
      <c r="F386" s="1"/>
      <c r="G386" s="1"/>
      <c r="H386" s="4"/>
      <c r="I386" s="1"/>
      <c r="J386" s="1"/>
      <c r="K386" s="1"/>
    </row>
    <row r="387">
      <c r="A387" s="1"/>
      <c r="B387" s="26"/>
      <c r="C387" s="1"/>
      <c r="D387" s="1"/>
      <c r="E387" s="1"/>
      <c r="F387" s="1"/>
      <c r="G387" s="1"/>
      <c r="H387" s="4"/>
      <c r="I387" s="1"/>
      <c r="J387" s="1"/>
      <c r="K387" s="1"/>
    </row>
    <row r="388">
      <c r="A388" s="1"/>
      <c r="B388" s="26"/>
      <c r="C388" s="1"/>
      <c r="D388" s="1"/>
      <c r="E388" s="1"/>
      <c r="F388" s="1"/>
      <c r="G388" s="1"/>
      <c r="H388" s="4"/>
      <c r="I388" s="1"/>
      <c r="J388" s="1"/>
      <c r="K388" s="1"/>
    </row>
    <row r="389">
      <c r="A389" s="1"/>
      <c r="B389" s="26"/>
      <c r="C389" s="1"/>
      <c r="D389" s="1"/>
      <c r="E389" s="1"/>
      <c r="F389" s="1"/>
      <c r="G389" s="1"/>
      <c r="H389" s="4"/>
      <c r="I389" s="1"/>
      <c r="J389" s="1"/>
      <c r="K389" s="1"/>
    </row>
    <row r="390">
      <c r="A390" s="1"/>
      <c r="B390" s="26"/>
      <c r="C390" s="1"/>
      <c r="D390" s="1"/>
      <c r="E390" s="1"/>
      <c r="F390" s="1"/>
      <c r="G390" s="1"/>
      <c r="H390" s="4"/>
      <c r="I390" s="1"/>
      <c r="J390" s="1"/>
      <c r="K390" s="1"/>
    </row>
    <row r="391">
      <c r="A391" s="1"/>
      <c r="B391" s="26"/>
      <c r="C391" s="1"/>
      <c r="D391" s="1"/>
      <c r="E391" s="1"/>
      <c r="F391" s="1"/>
      <c r="G391" s="1"/>
      <c r="H391" s="4"/>
      <c r="I391" s="1"/>
      <c r="J391" s="1"/>
      <c r="K391" s="1"/>
    </row>
    <row r="392">
      <c r="A392" s="1"/>
      <c r="B392" s="26"/>
      <c r="C392" s="1"/>
      <c r="D392" s="1"/>
      <c r="E392" s="1"/>
      <c r="F392" s="1"/>
      <c r="G392" s="1"/>
      <c r="H392" s="4"/>
      <c r="I392" s="1"/>
      <c r="J392" s="1"/>
      <c r="K392" s="1"/>
    </row>
    <row r="393">
      <c r="A393" s="1"/>
      <c r="B393" s="26"/>
      <c r="C393" s="1"/>
      <c r="D393" s="1"/>
      <c r="E393" s="1"/>
      <c r="F393" s="1"/>
      <c r="G393" s="1"/>
      <c r="H393" s="4"/>
      <c r="I393" s="1"/>
      <c r="J393" s="1"/>
      <c r="K393" s="1"/>
    </row>
    <row r="394">
      <c r="A394" s="1"/>
      <c r="B394" s="26"/>
      <c r="C394" s="1"/>
      <c r="D394" s="1"/>
      <c r="E394" s="1"/>
      <c r="F394" s="1"/>
      <c r="G394" s="1"/>
      <c r="H394" s="4"/>
      <c r="I394" s="1"/>
      <c r="J394" s="1"/>
      <c r="K394" s="1"/>
    </row>
    <row r="395">
      <c r="A395" s="1"/>
      <c r="B395" s="1"/>
      <c r="C395" s="1"/>
      <c r="D395" s="1"/>
      <c r="E395" s="1"/>
      <c r="F395" s="1"/>
      <c r="G395" s="1"/>
      <c r="H395" s="4"/>
      <c r="I395" s="1"/>
      <c r="J395" s="1"/>
      <c r="K395" s="1"/>
    </row>
    <row r="396">
      <c r="A396" s="1"/>
      <c r="B396" s="26"/>
      <c r="C396" s="1"/>
      <c r="D396" s="1"/>
      <c r="E396" s="1"/>
      <c r="F396" s="1"/>
      <c r="G396" s="1"/>
      <c r="H396" s="4"/>
      <c r="I396" s="1"/>
      <c r="J396" s="1"/>
      <c r="K396" s="1"/>
    </row>
    <row r="397">
      <c r="A397" s="1"/>
      <c r="B397" s="26"/>
      <c r="C397" s="1"/>
      <c r="D397" s="1"/>
      <c r="E397" s="1"/>
      <c r="F397" s="1"/>
      <c r="G397" s="1"/>
      <c r="H397" s="4"/>
      <c r="I397" s="1"/>
      <c r="J397" s="1"/>
      <c r="K397" s="1"/>
    </row>
    <row r="398">
      <c r="A398" s="1"/>
      <c r="B398" s="26"/>
      <c r="C398" s="1"/>
      <c r="D398" s="1"/>
      <c r="E398" s="1"/>
      <c r="F398" s="1"/>
      <c r="G398" s="1"/>
      <c r="H398" s="4"/>
      <c r="I398" s="1"/>
      <c r="J398" s="1"/>
      <c r="K398" s="1"/>
    </row>
    <row r="399">
      <c r="A399" s="1"/>
      <c r="B399" s="26"/>
      <c r="C399" s="1"/>
      <c r="D399" s="1"/>
      <c r="E399" s="1"/>
      <c r="F399" s="1"/>
      <c r="G399" s="1"/>
      <c r="H399" s="4"/>
      <c r="I399" s="1"/>
      <c r="J399" s="1"/>
      <c r="K399" s="1"/>
    </row>
    <row r="400">
      <c r="A400" s="1"/>
      <c r="B400" s="26"/>
      <c r="C400" s="1"/>
      <c r="D400" s="1"/>
      <c r="E400" s="1"/>
      <c r="F400" s="1"/>
      <c r="G400" s="1"/>
      <c r="H400" s="4"/>
      <c r="I400" s="1"/>
      <c r="J400" s="1"/>
      <c r="K400" s="1"/>
    </row>
  </sheetData>
  <dataValidations>
    <dataValidation type="list" allowBlank="1" showErrorMessage="1" sqref="J1:J67 J69:J203 J212:J400">
      <formula1>"Applicable,Non Applicable"</formula1>
    </dataValidation>
    <dataValidation type="list" allowBlank="1" showErrorMessage="1" sqref="I1:I67 I69:I201">
      <formula1>"Book,Research Paper,Presentation,Poster,Thesis,Article,Other Language Research Paper"</formula1>
    </dataValidation>
    <dataValidation type="list" allowBlank="1" showErrorMessage="1" sqref="F1:F400">
      <formula1>"Yes,No,Relevant for study (YOP &gt; 2019)"</formula1>
    </dataValidation>
  </dataValidations>
  <hyperlinks>
    <hyperlink r:id="rId1" ref="B1"/>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B32"/>
    <hyperlink r:id="rId33" ref="B33"/>
    <hyperlink r:id="rId34" ref="B34"/>
    <hyperlink r:id="rId35" ref="B35"/>
    <hyperlink r:id="rId36" ref="B36"/>
    <hyperlink r:id="rId37" ref="B37"/>
    <hyperlink r:id="rId38" ref="B38"/>
    <hyperlink r:id="rId39" ref="B39"/>
    <hyperlink r:id="rId40" ref="B40"/>
    <hyperlink r:id="rId41" ref="B41"/>
    <hyperlink r:id="rId42" ref="B42"/>
    <hyperlink r:id="rId43" ref="B43"/>
    <hyperlink r:id="rId44" ref="B44"/>
    <hyperlink r:id="rId45" ref="B45"/>
    <hyperlink r:id="rId46" ref="B46"/>
    <hyperlink r:id="rId47" ref="B47"/>
    <hyperlink r:id="rId48" ref="B48"/>
    <hyperlink r:id="rId49" ref="B49"/>
    <hyperlink r:id="rId50" ref="B50"/>
    <hyperlink r:id="rId51" ref="B51"/>
    <hyperlink r:id="rId52" ref="B52"/>
    <hyperlink r:id="rId53" ref="B53"/>
    <hyperlink r:id="rId54" ref="B54"/>
    <hyperlink r:id="rId55" ref="B55"/>
    <hyperlink r:id="rId56" ref="B56"/>
    <hyperlink r:id="rId57" ref="B57"/>
    <hyperlink r:id="rId58" ref="B58"/>
    <hyperlink r:id="rId59" ref="B59"/>
    <hyperlink r:id="rId60" ref="B60"/>
    <hyperlink r:id="rId61" ref="B61"/>
    <hyperlink r:id="rId62" ref="B62"/>
    <hyperlink r:id="rId63" ref="B63"/>
    <hyperlink r:id="rId64" ref="B64"/>
    <hyperlink r:id="rId65" ref="B65"/>
    <hyperlink r:id="rId66" ref="B66"/>
    <hyperlink r:id="rId67" ref="B67"/>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2"/>
    <hyperlink r:id="rId121" ref="B123"/>
    <hyperlink r:id="rId122" ref="B124"/>
    <hyperlink r:id="rId123" ref="B125"/>
    <hyperlink r:id="rId124" ref="B126"/>
    <hyperlink r:id="rId125" ref="B127"/>
    <hyperlink r:id="rId126" ref="B128"/>
    <hyperlink r:id="rId127" ref="B129"/>
    <hyperlink r:id="rId128" ref="B130"/>
    <hyperlink r:id="rId129" ref="B131"/>
    <hyperlink r:id="rId130" ref="B132"/>
    <hyperlink r:id="rId131" ref="B133"/>
    <hyperlink r:id="rId132" ref="B134"/>
    <hyperlink r:id="rId133" ref="B135"/>
    <hyperlink r:id="rId134" ref="B136"/>
    <hyperlink r:id="rId135" ref="B137"/>
    <hyperlink r:id="rId136" ref="B138"/>
    <hyperlink r:id="rId137" ref="B139"/>
    <hyperlink r:id="rId138" ref="B140"/>
    <hyperlink r:id="rId139" ref="B141"/>
    <hyperlink r:id="rId140" ref="B142"/>
    <hyperlink r:id="rId141" ref="B143"/>
    <hyperlink r:id="rId142" ref="B144"/>
    <hyperlink r:id="rId143" ref="B145"/>
    <hyperlink r:id="rId144" ref="B146"/>
    <hyperlink r:id="rId145" ref="B147"/>
    <hyperlink r:id="rId146" ref="B148"/>
    <hyperlink r:id="rId147" ref="B149"/>
    <hyperlink r:id="rId148" ref="B150"/>
    <hyperlink r:id="rId149" ref="B151"/>
    <hyperlink r:id="rId150" ref="B152"/>
    <hyperlink r:id="rId151" ref="B153"/>
    <hyperlink r:id="rId152" ref="B154"/>
    <hyperlink r:id="rId153" ref="B155"/>
    <hyperlink r:id="rId154" ref="B156"/>
    <hyperlink r:id="rId155" ref="B157"/>
    <hyperlink r:id="rId156" ref="B158"/>
    <hyperlink r:id="rId157" ref="B159"/>
    <hyperlink r:id="rId158" ref="B160"/>
    <hyperlink r:id="rId159" ref="B161"/>
    <hyperlink r:id="rId160" ref="B162"/>
    <hyperlink r:id="rId161" ref="B163"/>
    <hyperlink r:id="rId162" ref="B164"/>
    <hyperlink r:id="rId163" ref="B165"/>
    <hyperlink r:id="rId164" ref="B166"/>
    <hyperlink r:id="rId165" ref="B167"/>
    <hyperlink r:id="rId166" ref="B168"/>
    <hyperlink r:id="rId167" ref="B169"/>
    <hyperlink r:id="rId168" ref="B170"/>
    <hyperlink r:id="rId169" ref="B171"/>
    <hyperlink r:id="rId170" ref="B172"/>
    <hyperlink r:id="rId171" ref="B173"/>
    <hyperlink r:id="rId172" ref="B174"/>
    <hyperlink r:id="rId173" ref="B175"/>
    <hyperlink r:id="rId174" ref="B177"/>
    <hyperlink r:id="rId175" ref="B178"/>
    <hyperlink r:id="rId176" ref="B179"/>
    <hyperlink r:id="rId177" ref="B180"/>
    <hyperlink r:id="rId178" ref="B181"/>
    <hyperlink r:id="rId179" ref="B182"/>
    <hyperlink r:id="rId180" ref="B183"/>
    <hyperlink r:id="rId181" ref="B184"/>
    <hyperlink r:id="rId182" location="page=17" ref="B185"/>
    <hyperlink r:id="rId183" ref="B186"/>
    <hyperlink r:id="rId184" ref="B187"/>
    <hyperlink r:id="rId185" ref="B188"/>
    <hyperlink r:id="rId186" ref="B189"/>
    <hyperlink r:id="rId187" ref="B190"/>
    <hyperlink r:id="rId188" ref="B191"/>
    <hyperlink r:id="rId189" ref="B192"/>
    <hyperlink r:id="rId190" ref="B193"/>
    <hyperlink r:id="rId191" ref="B194"/>
    <hyperlink r:id="rId192" ref="B195"/>
    <hyperlink r:id="rId193" ref="B196"/>
    <hyperlink r:id="rId194" ref="B197"/>
    <hyperlink r:id="rId195" ref="B198"/>
    <hyperlink r:id="rId196" ref="B199"/>
    <hyperlink r:id="rId197" ref="B200"/>
    <hyperlink r:id="rId198" ref="B201"/>
    <hyperlink r:id="rId199" ref="B202"/>
  </hyperlinks>
  <drawing r:id="rId200"/>
  <tableParts count="2">
    <tablePart r:id="rId203"/>
    <tablePart r:id="rId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68.63"/>
    <col customWidth="1" min="2" max="2" width="46.0"/>
    <col customWidth="1" min="3" max="3" width="22.75"/>
    <col customWidth="1" min="5" max="5" width="54.88"/>
    <col customWidth="1" min="6" max="6" width="36.38"/>
    <col customWidth="1" min="9" max="9" width="37.63"/>
    <col customWidth="1" min="10" max="10" width="70.25"/>
    <col customWidth="1" min="11" max="11" width="44.38"/>
    <col customWidth="1" min="13" max="13" width="83.38"/>
    <col customWidth="1" min="14" max="14" width="36.63"/>
  </cols>
  <sheetData>
    <row r="1">
      <c r="A1" s="29" t="s">
        <v>0</v>
      </c>
      <c r="B1" s="29" t="s">
        <v>1</v>
      </c>
      <c r="C1" s="29" t="s">
        <v>2</v>
      </c>
      <c r="D1" s="29" t="s">
        <v>3</v>
      </c>
      <c r="E1" s="29" t="s">
        <v>4</v>
      </c>
      <c r="F1" s="29" t="s">
        <v>2394</v>
      </c>
      <c r="G1" s="29" t="s">
        <v>6</v>
      </c>
      <c r="H1" s="29" t="s">
        <v>7</v>
      </c>
      <c r="I1" s="29" t="s">
        <v>2403</v>
      </c>
      <c r="J1" s="29" t="s">
        <v>2651</v>
      </c>
      <c r="K1" s="29" t="s">
        <v>2402</v>
      </c>
      <c r="L1" s="29" t="s">
        <v>2996</v>
      </c>
      <c r="M1" s="29"/>
      <c r="N1" s="30"/>
      <c r="O1" s="30"/>
      <c r="P1" s="30"/>
      <c r="Q1" s="30"/>
      <c r="R1" s="30"/>
      <c r="S1" s="30"/>
      <c r="T1" s="30"/>
      <c r="U1" s="30"/>
      <c r="V1" s="30"/>
      <c r="W1" s="30"/>
      <c r="X1" s="30"/>
      <c r="Y1" s="30"/>
    </row>
    <row r="2">
      <c r="A2" s="31" t="s">
        <v>2242</v>
      </c>
      <c r="B2" s="32" t="s">
        <v>2243</v>
      </c>
      <c r="C2" s="31">
        <v>2023.0</v>
      </c>
      <c r="D2" s="31">
        <v>24.0</v>
      </c>
      <c r="E2" s="31" t="s">
        <v>2191</v>
      </c>
      <c r="F2" s="31" t="s">
        <v>13</v>
      </c>
      <c r="G2" s="31" t="s">
        <v>14</v>
      </c>
      <c r="H2" s="31" t="s">
        <v>2400</v>
      </c>
      <c r="I2" s="31" t="s">
        <v>13</v>
      </c>
      <c r="J2" s="31" t="s">
        <v>2587</v>
      </c>
      <c r="K2" s="31" t="s">
        <v>2714</v>
      </c>
      <c r="L2" s="31" t="s">
        <v>2997</v>
      </c>
      <c r="M2" s="31"/>
      <c r="N2" s="33"/>
      <c r="O2" s="33"/>
      <c r="P2" s="33"/>
      <c r="Q2" s="33"/>
      <c r="R2" s="33"/>
      <c r="S2" s="33"/>
      <c r="T2" s="33"/>
      <c r="U2" s="33"/>
      <c r="V2" s="33"/>
      <c r="W2" s="33"/>
      <c r="X2" s="33"/>
      <c r="Y2" s="33"/>
    </row>
    <row r="3">
      <c r="A3" s="8" t="s">
        <v>2352</v>
      </c>
      <c r="B3" s="34" t="s">
        <v>2353</v>
      </c>
      <c r="C3" s="8">
        <v>2025.0</v>
      </c>
      <c r="D3" s="8">
        <v>0.0</v>
      </c>
      <c r="E3" s="8" t="s">
        <v>2191</v>
      </c>
      <c r="F3" s="8" t="s">
        <v>13</v>
      </c>
      <c r="G3" s="8" t="s">
        <v>14</v>
      </c>
      <c r="H3" s="8" t="s">
        <v>2400</v>
      </c>
      <c r="I3" s="8" t="s">
        <v>13</v>
      </c>
      <c r="J3" s="8" t="s">
        <v>2587</v>
      </c>
      <c r="K3" s="8" t="s">
        <v>2714</v>
      </c>
      <c r="L3" s="8" t="s">
        <v>2997</v>
      </c>
      <c r="M3" s="8"/>
      <c r="N3" s="6"/>
      <c r="O3" s="6"/>
      <c r="P3" s="6"/>
      <c r="Q3" s="6"/>
      <c r="R3" s="6"/>
      <c r="S3" s="6"/>
      <c r="T3" s="6"/>
      <c r="U3" s="6"/>
      <c r="V3" s="6"/>
      <c r="W3" s="6"/>
      <c r="X3" s="6"/>
      <c r="Y3" s="6"/>
    </row>
    <row r="4">
      <c r="A4" s="31" t="s">
        <v>2124</v>
      </c>
      <c r="B4" s="32" t="s">
        <v>2125</v>
      </c>
      <c r="C4" s="31">
        <v>2024.0</v>
      </c>
      <c r="D4" s="31">
        <v>5.0</v>
      </c>
      <c r="E4" s="31" t="s">
        <v>1852</v>
      </c>
      <c r="F4" s="31" t="s">
        <v>13</v>
      </c>
      <c r="G4" s="31" t="s">
        <v>14</v>
      </c>
      <c r="H4" s="31" t="s">
        <v>2400</v>
      </c>
      <c r="I4" s="31" t="s">
        <v>13</v>
      </c>
      <c r="J4" s="31" t="s">
        <v>2587</v>
      </c>
      <c r="K4" s="31" t="s">
        <v>2714</v>
      </c>
      <c r="L4" s="31" t="s">
        <v>2997</v>
      </c>
      <c r="M4" s="31"/>
      <c r="N4" s="33"/>
      <c r="O4" s="33"/>
      <c r="P4" s="33"/>
      <c r="Q4" s="33"/>
      <c r="R4" s="33"/>
      <c r="S4" s="33"/>
      <c r="T4" s="33"/>
      <c r="U4" s="33"/>
      <c r="V4" s="33"/>
      <c r="W4" s="33"/>
      <c r="X4" s="33"/>
      <c r="Y4" s="33"/>
    </row>
    <row r="5">
      <c r="A5" s="8" t="s">
        <v>2122</v>
      </c>
      <c r="B5" s="34" t="s">
        <v>2123</v>
      </c>
      <c r="C5" s="8">
        <v>2023.0</v>
      </c>
      <c r="D5" s="8">
        <v>9.0</v>
      </c>
      <c r="E5" s="8" t="s">
        <v>1852</v>
      </c>
      <c r="F5" s="8" t="s">
        <v>13</v>
      </c>
      <c r="G5" s="8" t="s">
        <v>14</v>
      </c>
      <c r="H5" s="8" t="s">
        <v>2400</v>
      </c>
      <c r="I5" s="8" t="s">
        <v>13</v>
      </c>
      <c r="J5" s="8" t="s">
        <v>2587</v>
      </c>
      <c r="K5" s="8" t="s">
        <v>2714</v>
      </c>
      <c r="L5" s="8" t="s">
        <v>2997</v>
      </c>
      <c r="M5" s="8"/>
      <c r="N5" s="6"/>
      <c r="O5" s="6"/>
      <c r="P5" s="6"/>
      <c r="Q5" s="6"/>
      <c r="R5" s="6"/>
      <c r="S5" s="6"/>
      <c r="T5" s="6"/>
      <c r="U5" s="6"/>
      <c r="V5" s="6"/>
      <c r="W5" s="6"/>
      <c r="X5" s="6"/>
      <c r="Y5" s="6"/>
    </row>
    <row r="6">
      <c r="A6" s="31" t="s">
        <v>2207</v>
      </c>
      <c r="B6" s="32" t="s">
        <v>2208</v>
      </c>
      <c r="C6" s="31">
        <v>2024.0</v>
      </c>
      <c r="D6" s="31">
        <v>3.0</v>
      </c>
      <c r="E6" s="31" t="s">
        <v>2191</v>
      </c>
      <c r="F6" s="31" t="s">
        <v>13</v>
      </c>
      <c r="G6" s="31" t="s">
        <v>14</v>
      </c>
      <c r="H6" s="31" t="s">
        <v>2400</v>
      </c>
      <c r="I6" s="31" t="s">
        <v>13</v>
      </c>
      <c r="J6" s="31" t="s">
        <v>2587</v>
      </c>
      <c r="K6" s="31" t="s">
        <v>2714</v>
      </c>
      <c r="L6" s="31" t="s">
        <v>2997</v>
      </c>
      <c r="M6" s="31"/>
      <c r="N6" s="33"/>
      <c r="O6" s="33"/>
      <c r="P6" s="33"/>
      <c r="Q6" s="33"/>
      <c r="R6" s="33"/>
      <c r="S6" s="33"/>
      <c r="T6" s="33"/>
      <c r="U6" s="33"/>
      <c r="V6" s="33"/>
      <c r="W6" s="33"/>
      <c r="X6" s="33"/>
      <c r="Y6" s="33"/>
    </row>
    <row r="7">
      <c r="A7" s="8" t="s">
        <v>2287</v>
      </c>
      <c r="B7" s="34" t="s">
        <v>2288</v>
      </c>
      <c r="C7" s="8">
        <v>2024.0</v>
      </c>
      <c r="D7" s="8">
        <v>0.0</v>
      </c>
      <c r="E7" s="8" t="s">
        <v>2191</v>
      </c>
      <c r="F7" s="8" t="s">
        <v>13</v>
      </c>
      <c r="G7" s="8" t="s">
        <v>14</v>
      </c>
      <c r="H7" s="8" t="s">
        <v>2400</v>
      </c>
      <c r="I7" s="8" t="s">
        <v>13</v>
      </c>
      <c r="J7" s="8" t="s">
        <v>2587</v>
      </c>
      <c r="K7" s="8" t="s">
        <v>2714</v>
      </c>
      <c r="L7" s="8" t="s">
        <v>2997</v>
      </c>
      <c r="M7" s="8"/>
      <c r="N7" s="6"/>
      <c r="O7" s="6"/>
      <c r="P7" s="6"/>
      <c r="Q7" s="6"/>
      <c r="R7" s="6"/>
      <c r="S7" s="6"/>
      <c r="T7" s="6"/>
      <c r="U7" s="6"/>
      <c r="V7" s="6"/>
      <c r="W7" s="6"/>
      <c r="X7" s="6"/>
      <c r="Y7" s="6"/>
    </row>
    <row r="8">
      <c r="A8" s="31" t="s">
        <v>2098</v>
      </c>
      <c r="B8" s="32" t="s">
        <v>2099</v>
      </c>
      <c r="C8" s="31">
        <v>2022.0</v>
      </c>
      <c r="D8" s="31">
        <v>5.0</v>
      </c>
      <c r="E8" s="31" t="s">
        <v>1852</v>
      </c>
      <c r="F8" s="31" t="s">
        <v>13</v>
      </c>
      <c r="G8" s="31" t="s">
        <v>14</v>
      </c>
      <c r="H8" s="31" t="s">
        <v>2400</v>
      </c>
      <c r="I8" s="31" t="s">
        <v>13</v>
      </c>
      <c r="J8" s="31" t="s">
        <v>2587</v>
      </c>
      <c r="K8" s="31" t="s">
        <v>2714</v>
      </c>
      <c r="L8" s="31" t="s">
        <v>2997</v>
      </c>
      <c r="M8" s="31"/>
      <c r="N8" s="33"/>
      <c r="O8" s="33"/>
      <c r="P8" s="33"/>
      <c r="Q8" s="33"/>
      <c r="R8" s="33"/>
      <c r="S8" s="33"/>
      <c r="T8" s="33"/>
      <c r="U8" s="33"/>
      <c r="V8" s="33"/>
      <c r="W8" s="33"/>
      <c r="X8" s="33"/>
      <c r="Y8" s="33"/>
    </row>
    <row r="9">
      <c r="A9" s="8" t="s">
        <v>2279</v>
      </c>
      <c r="B9" s="34" t="s">
        <v>2280</v>
      </c>
      <c r="C9" s="8">
        <v>2023.0</v>
      </c>
      <c r="D9" s="8">
        <v>2.0</v>
      </c>
      <c r="E9" s="8" t="s">
        <v>2191</v>
      </c>
      <c r="F9" s="8" t="s">
        <v>13</v>
      </c>
      <c r="G9" s="8" t="s">
        <v>14</v>
      </c>
      <c r="H9" s="8" t="s">
        <v>2400</v>
      </c>
      <c r="I9" s="8" t="s">
        <v>13</v>
      </c>
      <c r="J9" s="8" t="s">
        <v>2587</v>
      </c>
      <c r="K9" s="8" t="s">
        <v>2714</v>
      </c>
      <c r="L9" s="8" t="s">
        <v>2997</v>
      </c>
      <c r="M9" s="8"/>
      <c r="N9" s="6"/>
      <c r="O9" s="6"/>
      <c r="P9" s="6"/>
      <c r="Q9" s="6"/>
      <c r="R9" s="6"/>
      <c r="S9" s="6"/>
      <c r="T9" s="6"/>
      <c r="U9" s="6"/>
      <c r="V9" s="6"/>
      <c r="W9" s="6"/>
      <c r="X9" s="6"/>
      <c r="Y9" s="6"/>
    </row>
    <row r="10">
      <c r="A10" s="31" t="s">
        <v>2082</v>
      </c>
      <c r="B10" s="32" t="s">
        <v>2083</v>
      </c>
      <c r="C10" s="31">
        <v>2022.0</v>
      </c>
      <c r="D10" s="31">
        <v>3.0</v>
      </c>
      <c r="E10" s="31" t="s">
        <v>1852</v>
      </c>
      <c r="F10" s="31" t="s">
        <v>13</v>
      </c>
      <c r="G10" s="31" t="s">
        <v>14</v>
      </c>
      <c r="H10" s="31" t="s">
        <v>2400</v>
      </c>
      <c r="I10" s="31" t="s">
        <v>13</v>
      </c>
      <c r="J10" s="31" t="s">
        <v>2587</v>
      </c>
      <c r="K10" s="31" t="s">
        <v>2714</v>
      </c>
      <c r="L10" s="31" t="s">
        <v>2997</v>
      </c>
      <c r="M10" s="31"/>
      <c r="N10" s="33"/>
      <c r="O10" s="33"/>
      <c r="P10" s="33"/>
      <c r="Q10" s="33"/>
      <c r="R10" s="33"/>
      <c r="S10" s="33"/>
      <c r="T10" s="33"/>
      <c r="U10" s="33"/>
      <c r="V10" s="33"/>
      <c r="W10" s="33"/>
      <c r="X10" s="33"/>
      <c r="Y10" s="33"/>
    </row>
    <row r="11">
      <c r="A11" s="8" t="s">
        <v>2356</v>
      </c>
      <c r="B11" s="34" t="s">
        <v>2357</v>
      </c>
      <c r="C11" s="8">
        <v>2023.0</v>
      </c>
      <c r="D11" s="8">
        <v>7.0</v>
      </c>
      <c r="E11" s="8" t="s">
        <v>2191</v>
      </c>
      <c r="F11" s="8" t="s">
        <v>13</v>
      </c>
      <c r="G11" s="8" t="s">
        <v>14</v>
      </c>
      <c r="H11" s="8" t="s">
        <v>2400</v>
      </c>
      <c r="I11" s="8" t="s">
        <v>13</v>
      </c>
      <c r="J11" s="8" t="s">
        <v>2587</v>
      </c>
      <c r="K11" s="8" t="s">
        <v>2714</v>
      </c>
      <c r="L11" s="8" t="s">
        <v>2997</v>
      </c>
      <c r="M11" s="8"/>
      <c r="N11" s="6"/>
      <c r="O11" s="6"/>
      <c r="P11" s="6"/>
      <c r="Q11" s="6"/>
      <c r="R11" s="6"/>
      <c r="S11" s="6"/>
      <c r="T11" s="6"/>
      <c r="U11" s="6"/>
      <c r="V11" s="6"/>
      <c r="W11" s="6"/>
      <c r="X11" s="6"/>
      <c r="Y11" s="6"/>
    </row>
    <row r="12">
      <c r="A12" s="31" t="s">
        <v>2042</v>
      </c>
      <c r="B12" s="32" t="s">
        <v>2043</v>
      </c>
      <c r="C12" s="31">
        <v>2024.0</v>
      </c>
      <c r="D12" s="31">
        <v>1.0</v>
      </c>
      <c r="E12" s="31" t="s">
        <v>1852</v>
      </c>
      <c r="F12" s="31" t="s">
        <v>13</v>
      </c>
      <c r="G12" s="31" t="s">
        <v>14</v>
      </c>
      <c r="H12" s="31" t="s">
        <v>2400</v>
      </c>
      <c r="I12" s="31" t="s">
        <v>13</v>
      </c>
      <c r="J12" s="31" t="s">
        <v>2587</v>
      </c>
      <c r="K12" s="31" t="s">
        <v>2714</v>
      </c>
      <c r="L12" s="31" t="s">
        <v>2997</v>
      </c>
      <c r="M12" s="31"/>
      <c r="N12" s="33"/>
      <c r="O12" s="33"/>
      <c r="P12" s="33"/>
      <c r="Q12" s="33"/>
      <c r="R12" s="33"/>
      <c r="S12" s="33"/>
      <c r="T12" s="33"/>
      <c r="U12" s="33"/>
      <c r="V12" s="33"/>
      <c r="W12" s="33"/>
      <c r="X12" s="33"/>
      <c r="Y12" s="33"/>
    </row>
    <row r="13">
      <c r="A13" s="8" t="s">
        <v>2116</v>
      </c>
      <c r="B13" s="34" t="s">
        <v>2117</v>
      </c>
      <c r="C13" s="8">
        <v>2023.0</v>
      </c>
      <c r="D13" s="8">
        <v>2.0</v>
      </c>
      <c r="E13" s="8" t="s">
        <v>1852</v>
      </c>
      <c r="F13" s="8" t="s">
        <v>13</v>
      </c>
      <c r="G13" s="8" t="s">
        <v>14</v>
      </c>
      <c r="H13" s="8" t="s">
        <v>2400</v>
      </c>
      <c r="I13" s="8" t="s">
        <v>13</v>
      </c>
      <c r="J13" s="8" t="s">
        <v>2587</v>
      </c>
      <c r="K13" s="8" t="s">
        <v>2714</v>
      </c>
      <c r="L13" s="8" t="s">
        <v>2997</v>
      </c>
      <c r="M13" s="8"/>
      <c r="N13" s="6"/>
      <c r="O13" s="6"/>
      <c r="P13" s="6"/>
      <c r="Q13" s="6"/>
      <c r="R13" s="6"/>
      <c r="S13" s="6"/>
      <c r="T13" s="6"/>
      <c r="U13" s="6"/>
      <c r="V13" s="6"/>
      <c r="W13" s="6"/>
      <c r="X13" s="6"/>
      <c r="Y13" s="6"/>
    </row>
    <row r="14">
      <c r="A14" s="31" t="s">
        <v>2092</v>
      </c>
      <c r="B14" s="32" t="s">
        <v>2093</v>
      </c>
      <c r="C14" s="31">
        <v>2021.0</v>
      </c>
      <c r="D14" s="31">
        <v>1.0</v>
      </c>
      <c r="E14" s="31" t="s">
        <v>1852</v>
      </c>
      <c r="F14" s="31" t="s">
        <v>13</v>
      </c>
      <c r="G14" s="31" t="s">
        <v>14</v>
      </c>
      <c r="H14" s="31" t="s">
        <v>2400</v>
      </c>
      <c r="I14" s="31" t="s">
        <v>13</v>
      </c>
      <c r="J14" s="31" t="s">
        <v>2587</v>
      </c>
      <c r="K14" s="31" t="s">
        <v>2714</v>
      </c>
      <c r="L14" s="31" t="s">
        <v>2997</v>
      </c>
      <c r="M14" s="31"/>
      <c r="N14" s="33"/>
      <c r="O14" s="33"/>
      <c r="P14" s="33"/>
      <c r="Q14" s="33"/>
      <c r="R14" s="33"/>
      <c r="S14" s="33"/>
      <c r="T14" s="33"/>
      <c r="U14" s="33"/>
      <c r="V14" s="33"/>
      <c r="W14" s="33"/>
      <c r="X14" s="33"/>
      <c r="Y14" s="33"/>
    </row>
    <row r="15">
      <c r="A15" s="8" t="s">
        <v>2016</v>
      </c>
      <c r="B15" s="34" t="s">
        <v>2017</v>
      </c>
      <c r="C15" s="8">
        <v>2023.0</v>
      </c>
      <c r="D15" s="8">
        <v>4.0</v>
      </c>
      <c r="E15" s="8" t="s">
        <v>1852</v>
      </c>
      <c r="F15" s="8" t="s">
        <v>13</v>
      </c>
      <c r="G15" s="8" t="s">
        <v>14</v>
      </c>
      <c r="H15" s="8" t="s">
        <v>2400</v>
      </c>
      <c r="I15" s="8" t="s">
        <v>13</v>
      </c>
      <c r="J15" s="8" t="s">
        <v>2587</v>
      </c>
      <c r="K15" s="8" t="s">
        <v>2714</v>
      </c>
      <c r="L15" s="8" t="s">
        <v>2997</v>
      </c>
      <c r="M15" s="8"/>
      <c r="N15" s="6"/>
      <c r="O15" s="6"/>
      <c r="P15" s="6"/>
      <c r="Q15" s="6"/>
      <c r="R15" s="6"/>
      <c r="S15" s="6"/>
      <c r="T15" s="6"/>
      <c r="U15" s="6"/>
      <c r="V15" s="6"/>
      <c r="W15" s="6"/>
      <c r="X15" s="6"/>
      <c r="Y15" s="6"/>
    </row>
    <row r="16">
      <c r="A16" s="31" t="s">
        <v>2012</v>
      </c>
      <c r="B16" s="32" t="s">
        <v>2013</v>
      </c>
      <c r="C16" s="31">
        <v>2022.0</v>
      </c>
      <c r="D16" s="31">
        <v>1.0</v>
      </c>
      <c r="E16" s="31" t="s">
        <v>1852</v>
      </c>
      <c r="F16" s="31" t="s">
        <v>13</v>
      </c>
      <c r="G16" s="31" t="s">
        <v>14</v>
      </c>
      <c r="H16" s="31" t="s">
        <v>2400</v>
      </c>
      <c r="I16" s="31" t="s">
        <v>13</v>
      </c>
      <c r="J16" s="31" t="s">
        <v>2587</v>
      </c>
      <c r="K16" s="31" t="s">
        <v>2714</v>
      </c>
      <c r="L16" s="31" t="s">
        <v>2997</v>
      </c>
      <c r="M16" s="31"/>
      <c r="N16" s="33"/>
      <c r="O16" s="33"/>
      <c r="P16" s="33"/>
      <c r="Q16" s="33"/>
      <c r="R16" s="33"/>
      <c r="S16" s="33"/>
      <c r="T16" s="33"/>
      <c r="U16" s="33"/>
      <c r="V16" s="33"/>
      <c r="W16" s="33"/>
      <c r="X16" s="33"/>
      <c r="Y16" s="33"/>
    </row>
    <row r="17">
      <c r="A17" s="8" t="s">
        <v>2001</v>
      </c>
      <c r="B17" s="34" t="s">
        <v>2002</v>
      </c>
      <c r="C17" s="8">
        <v>2024.0</v>
      </c>
      <c r="D17" s="8">
        <v>3.0</v>
      </c>
      <c r="E17" s="8" t="s">
        <v>1852</v>
      </c>
      <c r="F17" s="8" t="s">
        <v>13</v>
      </c>
      <c r="G17" s="8" t="s">
        <v>14</v>
      </c>
      <c r="H17" s="8" t="s">
        <v>2400</v>
      </c>
      <c r="I17" s="8" t="s">
        <v>13</v>
      </c>
      <c r="J17" s="8" t="s">
        <v>2587</v>
      </c>
      <c r="K17" s="8" t="s">
        <v>2714</v>
      </c>
      <c r="L17" s="8" t="s">
        <v>2997</v>
      </c>
      <c r="M17" s="8"/>
      <c r="N17" s="6"/>
      <c r="O17" s="6"/>
      <c r="P17" s="6"/>
      <c r="Q17" s="6"/>
      <c r="R17" s="6"/>
      <c r="S17" s="6"/>
      <c r="T17" s="6"/>
      <c r="U17" s="6"/>
      <c r="V17" s="6"/>
      <c r="W17" s="6"/>
      <c r="X17" s="6"/>
      <c r="Y17" s="6"/>
    </row>
    <row r="18">
      <c r="A18" s="31" t="s">
        <v>2038</v>
      </c>
      <c r="B18" s="32" t="s">
        <v>2039</v>
      </c>
      <c r="C18" s="31">
        <v>2021.0</v>
      </c>
      <c r="D18" s="31">
        <v>6.0</v>
      </c>
      <c r="E18" s="31" t="s">
        <v>1852</v>
      </c>
      <c r="F18" s="31" t="s">
        <v>13</v>
      </c>
      <c r="G18" s="31" t="s">
        <v>14</v>
      </c>
      <c r="H18" s="31" t="s">
        <v>2400</v>
      </c>
      <c r="I18" s="31" t="s">
        <v>13</v>
      </c>
      <c r="J18" s="31" t="s">
        <v>2587</v>
      </c>
      <c r="K18" s="31" t="s">
        <v>2714</v>
      </c>
      <c r="L18" s="31" t="s">
        <v>2997</v>
      </c>
      <c r="M18" s="31"/>
      <c r="N18" s="33"/>
      <c r="O18" s="33"/>
      <c r="P18" s="33"/>
      <c r="Q18" s="33"/>
      <c r="R18" s="33"/>
      <c r="S18" s="33"/>
      <c r="T18" s="33"/>
      <c r="U18" s="33"/>
      <c r="V18" s="33"/>
      <c r="W18" s="33"/>
      <c r="X18" s="33"/>
      <c r="Y18" s="33"/>
    </row>
    <row r="19">
      <c r="A19" s="8" t="s">
        <v>2044</v>
      </c>
      <c r="B19" s="34" t="s">
        <v>2045</v>
      </c>
      <c r="C19" s="8">
        <v>2022.0</v>
      </c>
      <c r="D19" s="8">
        <v>3.0</v>
      </c>
      <c r="E19" s="8" t="s">
        <v>1852</v>
      </c>
      <c r="F19" s="8" t="s">
        <v>13</v>
      </c>
      <c r="G19" s="8" t="s">
        <v>14</v>
      </c>
      <c r="H19" s="8" t="s">
        <v>2400</v>
      </c>
      <c r="I19" s="8" t="s">
        <v>13</v>
      </c>
      <c r="J19" s="8" t="s">
        <v>2587</v>
      </c>
      <c r="K19" s="8" t="s">
        <v>2714</v>
      </c>
      <c r="L19" s="8" t="s">
        <v>2997</v>
      </c>
      <c r="M19" s="8"/>
      <c r="N19" s="6"/>
      <c r="O19" s="6"/>
      <c r="P19" s="6"/>
      <c r="Q19" s="6"/>
      <c r="R19" s="6"/>
      <c r="S19" s="6"/>
      <c r="T19" s="6"/>
      <c r="U19" s="6"/>
      <c r="V19" s="6"/>
      <c r="W19" s="6"/>
      <c r="X19" s="6"/>
      <c r="Y19" s="6"/>
    </row>
    <row r="20">
      <c r="A20" s="31" t="s">
        <v>2224</v>
      </c>
      <c r="B20" s="32" t="s">
        <v>2225</v>
      </c>
      <c r="C20" s="31">
        <v>2019.0</v>
      </c>
      <c r="D20" s="31">
        <v>3.0</v>
      </c>
      <c r="E20" s="31" t="s">
        <v>2191</v>
      </c>
      <c r="F20" s="31" t="s">
        <v>13</v>
      </c>
      <c r="G20" s="31" t="s">
        <v>14</v>
      </c>
      <c r="H20" s="31" t="s">
        <v>2400</v>
      </c>
      <c r="I20" s="31" t="s">
        <v>13</v>
      </c>
      <c r="J20" s="31" t="s">
        <v>2587</v>
      </c>
      <c r="K20" s="31" t="s">
        <v>2714</v>
      </c>
      <c r="L20" s="31" t="s">
        <v>2997</v>
      </c>
      <c r="M20" s="31"/>
      <c r="N20" s="33"/>
      <c r="O20" s="33"/>
      <c r="P20" s="33"/>
      <c r="Q20" s="33"/>
      <c r="R20" s="33"/>
      <c r="S20" s="33"/>
      <c r="T20" s="33"/>
      <c r="U20" s="33"/>
      <c r="V20" s="33"/>
      <c r="W20" s="33"/>
      <c r="X20" s="33"/>
      <c r="Y20" s="33"/>
    </row>
    <row r="21">
      <c r="A21" s="8" t="s">
        <v>2289</v>
      </c>
      <c r="B21" s="34" t="s">
        <v>2290</v>
      </c>
      <c r="C21" s="8">
        <v>2022.0</v>
      </c>
      <c r="D21" s="8">
        <v>3.0</v>
      </c>
      <c r="E21" s="8" t="s">
        <v>2191</v>
      </c>
      <c r="F21" s="8" t="s">
        <v>13</v>
      </c>
      <c r="G21" s="8" t="s">
        <v>14</v>
      </c>
      <c r="H21" s="8" t="s">
        <v>2400</v>
      </c>
      <c r="I21" s="8" t="s">
        <v>13</v>
      </c>
      <c r="J21" s="8" t="s">
        <v>2587</v>
      </c>
      <c r="K21" s="8" t="s">
        <v>2714</v>
      </c>
      <c r="L21" s="8" t="s">
        <v>2997</v>
      </c>
      <c r="M21" s="8"/>
      <c r="N21" s="6"/>
      <c r="O21" s="6"/>
      <c r="P21" s="6"/>
      <c r="Q21" s="6"/>
      <c r="R21" s="6"/>
      <c r="S21" s="6"/>
      <c r="T21" s="6"/>
      <c r="U21" s="6"/>
      <c r="V21" s="6"/>
      <c r="W21" s="6"/>
      <c r="X21" s="6"/>
      <c r="Y21" s="6"/>
    </row>
    <row r="22">
      <c r="A22" s="31" t="s">
        <v>2096</v>
      </c>
      <c r="B22" s="32" t="s">
        <v>2097</v>
      </c>
      <c r="C22" s="31">
        <v>2020.0</v>
      </c>
      <c r="D22" s="31">
        <v>4.0</v>
      </c>
      <c r="E22" s="31" t="s">
        <v>1852</v>
      </c>
      <c r="F22" s="31" t="s">
        <v>13</v>
      </c>
      <c r="G22" s="31" t="s">
        <v>14</v>
      </c>
      <c r="H22" s="31" t="s">
        <v>2400</v>
      </c>
      <c r="I22" s="31" t="s">
        <v>13</v>
      </c>
      <c r="J22" s="31" t="s">
        <v>2587</v>
      </c>
      <c r="K22" s="31" t="s">
        <v>2714</v>
      </c>
      <c r="L22" s="31" t="s">
        <v>2997</v>
      </c>
      <c r="M22" s="31"/>
      <c r="N22" s="33"/>
      <c r="O22" s="33"/>
      <c r="P22" s="33"/>
      <c r="Q22" s="33"/>
      <c r="R22" s="33"/>
      <c r="S22" s="33"/>
      <c r="T22" s="33"/>
      <c r="U22" s="33"/>
      <c r="V22" s="33"/>
      <c r="W22" s="33"/>
      <c r="X22" s="33"/>
      <c r="Y22" s="33"/>
    </row>
    <row r="23">
      <c r="A23" s="8" t="s">
        <v>2090</v>
      </c>
      <c r="B23" s="34" t="s">
        <v>2091</v>
      </c>
      <c r="C23" s="8">
        <v>2025.0</v>
      </c>
      <c r="D23" s="8">
        <v>1.0</v>
      </c>
      <c r="E23" s="8" t="s">
        <v>1852</v>
      </c>
      <c r="F23" s="8" t="s">
        <v>13</v>
      </c>
      <c r="G23" s="8" t="s">
        <v>14</v>
      </c>
      <c r="H23" s="8" t="s">
        <v>2400</v>
      </c>
      <c r="I23" s="8" t="s">
        <v>13</v>
      </c>
      <c r="J23" s="8" t="s">
        <v>2587</v>
      </c>
      <c r="K23" s="8" t="s">
        <v>2714</v>
      </c>
      <c r="L23" s="8" t="s">
        <v>2997</v>
      </c>
      <c r="M23" s="8"/>
      <c r="N23" s="6"/>
      <c r="O23" s="6"/>
      <c r="P23" s="6"/>
      <c r="Q23" s="6"/>
      <c r="R23" s="6"/>
      <c r="S23" s="6"/>
      <c r="T23" s="6"/>
      <c r="U23" s="6"/>
      <c r="V23" s="6"/>
      <c r="W23" s="6"/>
      <c r="X23" s="6"/>
      <c r="Y23" s="6"/>
    </row>
    <row r="24">
      <c r="A24" s="31" t="s">
        <v>2232</v>
      </c>
      <c r="B24" s="32" t="s">
        <v>2233</v>
      </c>
      <c r="C24" s="31">
        <v>2020.0</v>
      </c>
      <c r="D24" s="31">
        <v>6.0</v>
      </c>
      <c r="E24" s="31" t="s">
        <v>2191</v>
      </c>
      <c r="F24" s="31" t="s">
        <v>13</v>
      </c>
      <c r="G24" s="31" t="s">
        <v>14</v>
      </c>
      <c r="H24" s="31" t="s">
        <v>2400</v>
      </c>
      <c r="I24" s="31" t="s">
        <v>13</v>
      </c>
      <c r="J24" s="31" t="s">
        <v>2587</v>
      </c>
      <c r="K24" s="31" t="s">
        <v>2714</v>
      </c>
      <c r="L24" s="31" t="s">
        <v>2997</v>
      </c>
      <c r="M24" s="31"/>
      <c r="N24" s="33"/>
      <c r="O24" s="33"/>
      <c r="P24" s="33"/>
      <c r="Q24" s="33"/>
      <c r="R24" s="33"/>
      <c r="S24" s="33"/>
      <c r="T24" s="33"/>
      <c r="U24" s="33"/>
      <c r="V24" s="33"/>
      <c r="W24" s="33"/>
      <c r="X24" s="33"/>
      <c r="Y24" s="33"/>
    </row>
    <row r="25">
      <c r="A25" s="8" t="s">
        <v>2046</v>
      </c>
      <c r="B25" s="34" t="s">
        <v>2047</v>
      </c>
      <c r="C25" s="8">
        <v>2020.0</v>
      </c>
      <c r="D25" s="8">
        <v>9.0</v>
      </c>
      <c r="E25" s="8" t="s">
        <v>1852</v>
      </c>
      <c r="F25" s="8" t="s">
        <v>13</v>
      </c>
      <c r="G25" s="8" t="s">
        <v>14</v>
      </c>
      <c r="H25" s="8" t="s">
        <v>2400</v>
      </c>
      <c r="I25" s="8" t="s">
        <v>13</v>
      </c>
      <c r="J25" s="8" t="s">
        <v>2587</v>
      </c>
      <c r="K25" s="8" t="s">
        <v>2714</v>
      </c>
      <c r="L25" s="8" t="s">
        <v>2997</v>
      </c>
      <c r="M25" s="8"/>
      <c r="N25" s="6"/>
      <c r="O25" s="6"/>
      <c r="P25" s="6"/>
      <c r="Q25" s="6"/>
      <c r="R25" s="6"/>
      <c r="S25" s="6"/>
      <c r="T25" s="6"/>
      <c r="U25" s="6"/>
      <c r="V25" s="6"/>
      <c r="W25" s="6"/>
      <c r="X25" s="6"/>
      <c r="Y25" s="6"/>
    </row>
    <row r="26">
      <c r="A26" s="31" t="s">
        <v>2048</v>
      </c>
      <c r="B26" s="32" t="s">
        <v>2049</v>
      </c>
      <c r="C26" s="31">
        <v>2023.0</v>
      </c>
      <c r="D26" s="31">
        <v>3.0</v>
      </c>
      <c r="E26" s="31" t="s">
        <v>1852</v>
      </c>
      <c r="F26" s="31" t="s">
        <v>13</v>
      </c>
      <c r="G26" s="31" t="s">
        <v>14</v>
      </c>
      <c r="H26" s="31" t="s">
        <v>2400</v>
      </c>
      <c r="I26" s="31" t="s">
        <v>13</v>
      </c>
      <c r="J26" s="31" t="s">
        <v>2587</v>
      </c>
      <c r="K26" s="31" t="s">
        <v>2714</v>
      </c>
      <c r="L26" s="31" t="s">
        <v>2997</v>
      </c>
      <c r="M26" s="31"/>
      <c r="N26" s="33"/>
      <c r="O26" s="33"/>
      <c r="P26" s="33"/>
      <c r="Q26" s="33"/>
      <c r="R26" s="33"/>
      <c r="S26" s="33"/>
      <c r="T26" s="33"/>
      <c r="U26" s="33"/>
      <c r="V26" s="33"/>
      <c r="W26" s="33"/>
      <c r="X26" s="33"/>
      <c r="Y26" s="33"/>
    </row>
    <row r="27">
      <c r="A27" s="8" t="s">
        <v>2120</v>
      </c>
      <c r="B27" s="34" t="s">
        <v>2121</v>
      </c>
      <c r="C27" s="8">
        <v>2021.0</v>
      </c>
      <c r="D27" s="8">
        <v>0.0</v>
      </c>
      <c r="E27" s="8" t="s">
        <v>1852</v>
      </c>
      <c r="F27" s="8" t="s">
        <v>13</v>
      </c>
      <c r="G27" s="8" t="s">
        <v>14</v>
      </c>
      <c r="H27" s="8" t="s">
        <v>2400</v>
      </c>
      <c r="I27" s="8" t="s">
        <v>13</v>
      </c>
      <c r="J27" s="8" t="s">
        <v>2587</v>
      </c>
      <c r="K27" s="8" t="s">
        <v>2714</v>
      </c>
      <c r="L27" s="8" t="s">
        <v>2997</v>
      </c>
      <c r="M27" s="8"/>
      <c r="N27" s="6"/>
      <c r="O27" s="6"/>
      <c r="P27" s="6"/>
      <c r="Q27" s="6"/>
      <c r="R27" s="6"/>
      <c r="S27" s="6"/>
      <c r="T27" s="6"/>
      <c r="U27" s="6"/>
      <c r="V27" s="6"/>
      <c r="W27" s="6"/>
      <c r="X27" s="6"/>
      <c r="Y27" s="6"/>
    </row>
    <row r="28">
      <c r="A28" s="31" t="s">
        <v>2275</v>
      </c>
      <c r="B28" s="32" t="s">
        <v>2276</v>
      </c>
      <c r="C28" s="31">
        <v>2021.0</v>
      </c>
      <c r="D28" s="31">
        <v>5.0</v>
      </c>
      <c r="E28" s="31" t="s">
        <v>2191</v>
      </c>
      <c r="F28" s="31" t="s">
        <v>13</v>
      </c>
      <c r="G28" s="31" t="s">
        <v>14</v>
      </c>
      <c r="H28" s="31" t="s">
        <v>2400</v>
      </c>
      <c r="I28" s="31" t="s">
        <v>13</v>
      </c>
      <c r="J28" s="31" t="s">
        <v>2587</v>
      </c>
      <c r="K28" s="31" t="s">
        <v>2714</v>
      </c>
      <c r="L28" s="31" t="s">
        <v>2997</v>
      </c>
      <c r="M28" s="31"/>
      <c r="N28" s="33"/>
      <c r="O28" s="33"/>
      <c r="P28" s="33"/>
      <c r="Q28" s="33"/>
      <c r="R28" s="33"/>
      <c r="S28" s="33"/>
      <c r="T28" s="33"/>
      <c r="U28" s="33"/>
      <c r="V28" s="33"/>
      <c r="W28" s="33"/>
      <c r="X28" s="33"/>
      <c r="Y28" s="33"/>
    </row>
    <row r="29">
      <c r="A29" s="8" t="s">
        <v>2148</v>
      </c>
      <c r="B29" s="34" t="s">
        <v>2149</v>
      </c>
      <c r="C29" s="8">
        <v>2022.0</v>
      </c>
      <c r="D29" s="8">
        <v>1.0</v>
      </c>
      <c r="E29" s="8" t="s">
        <v>1852</v>
      </c>
      <c r="F29" s="8" t="s">
        <v>13</v>
      </c>
      <c r="G29" s="8" t="s">
        <v>14</v>
      </c>
      <c r="H29" s="8" t="s">
        <v>2400</v>
      </c>
      <c r="I29" s="8" t="s">
        <v>13</v>
      </c>
      <c r="J29" s="8" t="s">
        <v>2587</v>
      </c>
      <c r="K29" s="8" t="s">
        <v>2714</v>
      </c>
      <c r="L29" s="8" t="s">
        <v>2997</v>
      </c>
      <c r="M29" s="8"/>
      <c r="N29" s="6"/>
      <c r="O29" s="6"/>
      <c r="P29" s="6"/>
      <c r="Q29" s="6"/>
      <c r="R29" s="6"/>
      <c r="S29" s="6"/>
      <c r="T29" s="6"/>
      <c r="U29" s="6"/>
      <c r="V29" s="6"/>
      <c r="W29" s="6"/>
      <c r="X29" s="6"/>
      <c r="Y29" s="6"/>
    </row>
    <row r="30">
      <c r="A30" s="31" t="s">
        <v>2362</v>
      </c>
      <c r="B30" s="32" t="s">
        <v>2363</v>
      </c>
      <c r="C30" s="31">
        <v>2024.0</v>
      </c>
      <c r="D30" s="31">
        <v>6.0</v>
      </c>
      <c r="E30" s="31" t="s">
        <v>2191</v>
      </c>
      <c r="F30" s="31" t="s">
        <v>13</v>
      </c>
      <c r="G30" s="31" t="s">
        <v>14</v>
      </c>
      <c r="H30" s="31" t="s">
        <v>2400</v>
      </c>
      <c r="I30" s="31" t="s">
        <v>13</v>
      </c>
      <c r="J30" s="31" t="s">
        <v>2587</v>
      </c>
      <c r="K30" s="31" t="s">
        <v>2714</v>
      </c>
      <c r="L30" s="31" t="s">
        <v>2997</v>
      </c>
      <c r="M30" s="31"/>
      <c r="N30" s="33"/>
      <c r="O30" s="33"/>
      <c r="P30" s="33"/>
      <c r="Q30" s="33"/>
      <c r="R30" s="33"/>
      <c r="S30" s="33"/>
      <c r="T30" s="33"/>
      <c r="U30" s="33"/>
      <c r="V30" s="33"/>
      <c r="W30" s="33"/>
      <c r="X30" s="33"/>
      <c r="Y30" s="33"/>
    </row>
    <row r="31">
      <c r="A31" s="8" t="s">
        <v>2070</v>
      </c>
      <c r="B31" s="34" t="s">
        <v>2071</v>
      </c>
      <c r="C31" s="8">
        <v>2022.0</v>
      </c>
      <c r="D31" s="8">
        <v>2.0</v>
      </c>
      <c r="E31" s="8" t="s">
        <v>1852</v>
      </c>
      <c r="F31" s="8" t="s">
        <v>13</v>
      </c>
      <c r="G31" s="8" t="s">
        <v>14</v>
      </c>
      <c r="H31" s="8" t="s">
        <v>2400</v>
      </c>
      <c r="I31" s="8" t="s">
        <v>13</v>
      </c>
      <c r="J31" s="8" t="s">
        <v>2587</v>
      </c>
      <c r="K31" s="8" t="s">
        <v>2714</v>
      </c>
      <c r="L31" s="8" t="s">
        <v>2997</v>
      </c>
      <c r="M31" s="8"/>
      <c r="N31" s="6"/>
      <c r="O31" s="6"/>
      <c r="P31" s="6"/>
      <c r="Q31" s="6"/>
      <c r="R31" s="6"/>
      <c r="S31" s="6"/>
      <c r="T31" s="6"/>
      <c r="U31" s="6"/>
      <c r="V31" s="6"/>
      <c r="W31" s="6"/>
      <c r="X31" s="6"/>
      <c r="Y31" s="6"/>
    </row>
    <row r="32">
      <c r="A32" s="31" t="s">
        <v>2062</v>
      </c>
      <c r="B32" s="32" t="s">
        <v>2063</v>
      </c>
      <c r="C32" s="31">
        <v>2024.0</v>
      </c>
      <c r="D32" s="31">
        <v>7.0</v>
      </c>
      <c r="E32" s="31" t="s">
        <v>1852</v>
      </c>
      <c r="F32" s="31" t="s">
        <v>13</v>
      </c>
      <c r="G32" s="31" t="s">
        <v>14</v>
      </c>
      <c r="H32" s="31" t="s">
        <v>2400</v>
      </c>
      <c r="I32" s="31" t="s">
        <v>13</v>
      </c>
      <c r="J32" s="31" t="s">
        <v>2587</v>
      </c>
      <c r="K32" s="31" t="s">
        <v>2714</v>
      </c>
      <c r="L32" s="31" t="s">
        <v>2997</v>
      </c>
      <c r="M32" s="31"/>
      <c r="N32" s="33"/>
      <c r="O32" s="33"/>
      <c r="P32" s="33"/>
      <c r="Q32" s="33"/>
      <c r="R32" s="33"/>
      <c r="S32" s="33"/>
      <c r="T32" s="33"/>
      <c r="U32" s="33"/>
      <c r="V32" s="33"/>
      <c r="W32" s="33"/>
      <c r="X32" s="33"/>
      <c r="Y32" s="33"/>
    </row>
    <row r="33">
      <c r="A33" s="8" t="s">
        <v>2330</v>
      </c>
      <c r="B33" s="34" t="s">
        <v>2331</v>
      </c>
      <c r="C33" s="8">
        <v>2024.0</v>
      </c>
      <c r="D33" s="8">
        <v>0.0</v>
      </c>
      <c r="E33" s="8" t="s">
        <v>2191</v>
      </c>
      <c r="F33" s="8" t="s">
        <v>13</v>
      </c>
      <c r="G33" s="8" t="s">
        <v>14</v>
      </c>
      <c r="H33" s="8" t="s">
        <v>2400</v>
      </c>
      <c r="I33" s="8" t="s">
        <v>13</v>
      </c>
      <c r="J33" s="8" t="s">
        <v>2587</v>
      </c>
      <c r="K33" s="8" t="s">
        <v>2714</v>
      </c>
      <c r="L33" s="8" t="s">
        <v>2997</v>
      </c>
      <c r="M33" s="8"/>
      <c r="N33" s="6"/>
      <c r="O33" s="6"/>
      <c r="P33" s="6"/>
      <c r="Q33" s="6"/>
      <c r="R33" s="6"/>
      <c r="S33" s="6"/>
      <c r="T33" s="6"/>
      <c r="U33" s="6"/>
      <c r="V33" s="6"/>
      <c r="W33" s="6"/>
      <c r="X33" s="6"/>
      <c r="Y33" s="6"/>
    </row>
    <row r="34">
      <c r="A34" s="31" t="s">
        <v>2072</v>
      </c>
      <c r="B34" s="32" t="s">
        <v>2073</v>
      </c>
      <c r="C34" s="31">
        <v>2024.0</v>
      </c>
      <c r="D34" s="31">
        <v>1.0</v>
      </c>
      <c r="E34" s="31" t="s">
        <v>1852</v>
      </c>
      <c r="F34" s="31" t="s">
        <v>13</v>
      </c>
      <c r="G34" s="31" t="s">
        <v>14</v>
      </c>
      <c r="H34" s="31" t="s">
        <v>2400</v>
      </c>
      <c r="I34" s="31" t="s">
        <v>13</v>
      </c>
      <c r="J34" s="31" t="s">
        <v>2587</v>
      </c>
      <c r="K34" s="31" t="s">
        <v>2714</v>
      </c>
      <c r="L34" s="31" t="s">
        <v>2997</v>
      </c>
      <c r="M34" s="31"/>
      <c r="N34" s="33"/>
      <c r="O34" s="33"/>
      <c r="P34" s="33"/>
      <c r="Q34" s="33"/>
      <c r="R34" s="33"/>
      <c r="S34" s="33"/>
      <c r="T34" s="33"/>
      <c r="U34" s="33"/>
      <c r="V34" s="33"/>
      <c r="W34" s="33"/>
      <c r="X34" s="33"/>
      <c r="Y34" s="33"/>
    </row>
    <row r="35">
      <c r="A35" s="8" t="s">
        <v>2269</v>
      </c>
      <c r="B35" s="34" t="s">
        <v>2270</v>
      </c>
      <c r="C35" s="8">
        <v>2023.0</v>
      </c>
      <c r="D35" s="8">
        <v>0.0</v>
      </c>
      <c r="E35" s="8" t="s">
        <v>2191</v>
      </c>
      <c r="F35" s="8" t="s">
        <v>13</v>
      </c>
      <c r="G35" s="8" t="s">
        <v>14</v>
      </c>
      <c r="H35" s="8" t="s">
        <v>2400</v>
      </c>
      <c r="I35" s="8" t="s">
        <v>13</v>
      </c>
      <c r="J35" s="8" t="s">
        <v>2587</v>
      </c>
      <c r="K35" s="8" t="s">
        <v>2714</v>
      </c>
      <c r="L35" s="8" t="s">
        <v>2997</v>
      </c>
      <c r="M35" s="8"/>
      <c r="N35" s="6"/>
      <c r="O35" s="6"/>
      <c r="P35" s="6"/>
      <c r="Q35" s="6"/>
      <c r="R35" s="6"/>
      <c r="S35" s="6"/>
      <c r="T35" s="6"/>
      <c r="U35" s="6"/>
      <c r="V35" s="6"/>
      <c r="W35" s="6"/>
      <c r="X35" s="6"/>
      <c r="Y35" s="6"/>
    </row>
    <row r="36">
      <c r="A36" s="31" t="s">
        <v>2020</v>
      </c>
      <c r="B36" s="32" t="s">
        <v>2021</v>
      </c>
      <c r="C36" s="31">
        <v>2023.0</v>
      </c>
      <c r="D36" s="31">
        <v>0.0</v>
      </c>
      <c r="E36" s="31" t="s">
        <v>1852</v>
      </c>
      <c r="F36" s="31" t="s">
        <v>13</v>
      </c>
      <c r="G36" s="31" t="s">
        <v>14</v>
      </c>
      <c r="H36" s="31" t="s">
        <v>2400</v>
      </c>
      <c r="I36" s="31" t="s">
        <v>13</v>
      </c>
      <c r="J36" s="31" t="s">
        <v>2587</v>
      </c>
      <c r="K36" s="31" t="s">
        <v>2714</v>
      </c>
      <c r="L36" s="31" t="s">
        <v>2997</v>
      </c>
      <c r="M36" s="31"/>
      <c r="N36" s="33"/>
      <c r="O36" s="33"/>
      <c r="P36" s="33"/>
      <c r="Q36" s="33"/>
      <c r="R36" s="33"/>
      <c r="S36" s="33"/>
      <c r="T36" s="33"/>
      <c r="U36" s="33"/>
      <c r="V36" s="33"/>
      <c r="W36" s="33"/>
      <c r="X36" s="33"/>
      <c r="Y36" s="33"/>
    </row>
    <row r="37">
      <c r="A37" s="8" t="s">
        <v>2022</v>
      </c>
      <c r="B37" s="34" t="s">
        <v>2023</v>
      </c>
      <c r="C37" s="8">
        <v>2025.0</v>
      </c>
      <c r="D37" s="8">
        <v>0.0</v>
      </c>
      <c r="E37" s="8" t="s">
        <v>1852</v>
      </c>
      <c r="F37" s="8" t="s">
        <v>13</v>
      </c>
      <c r="G37" s="8" t="s">
        <v>14</v>
      </c>
      <c r="H37" s="8" t="s">
        <v>2400</v>
      </c>
      <c r="I37" s="8" t="s">
        <v>13</v>
      </c>
      <c r="J37" s="8" t="s">
        <v>2587</v>
      </c>
      <c r="K37" s="8" t="s">
        <v>2714</v>
      </c>
      <c r="L37" s="8" t="s">
        <v>2997</v>
      </c>
      <c r="M37" s="8"/>
      <c r="N37" s="6"/>
      <c r="O37" s="6"/>
      <c r="P37" s="6"/>
      <c r="Q37" s="6"/>
      <c r="R37" s="6"/>
      <c r="S37" s="6"/>
      <c r="T37" s="6"/>
      <c r="U37" s="6"/>
      <c r="V37" s="6"/>
      <c r="W37" s="6"/>
      <c r="X37" s="6"/>
      <c r="Y37" s="6"/>
    </row>
    <row r="38">
      <c r="A38" s="31" t="s">
        <v>2088</v>
      </c>
      <c r="B38" s="32" t="s">
        <v>2089</v>
      </c>
      <c r="C38" s="31">
        <v>2023.0</v>
      </c>
      <c r="D38" s="31">
        <v>9.0</v>
      </c>
      <c r="E38" s="31" t="s">
        <v>1852</v>
      </c>
      <c r="F38" s="31" t="s">
        <v>13</v>
      </c>
      <c r="G38" s="31" t="s">
        <v>14</v>
      </c>
      <c r="H38" s="31" t="s">
        <v>2400</v>
      </c>
      <c r="I38" s="31" t="s">
        <v>13</v>
      </c>
      <c r="J38" s="31" t="s">
        <v>2587</v>
      </c>
      <c r="K38" s="31" t="s">
        <v>2714</v>
      </c>
      <c r="L38" s="31" t="s">
        <v>2997</v>
      </c>
      <c r="M38" s="31"/>
      <c r="N38" s="33"/>
      <c r="O38" s="33"/>
      <c r="P38" s="33"/>
      <c r="Q38" s="33"/>
      <c r="R38" s="33"/>
      <c r="S38" s="33"/>
      <c r="T38" s="33"/>
      <c r="U38" s="33"/>
      <c r="V38" s="33"/>
      <c r="W38" s="33"/>
      <c r="X38" s="33"/>
      <c r="Y38" s="33"/>
    </row>
    <row r="39">
      <c r="A39" s="8" t="s">
        <v>2114</v>
      </c>
      <c r="B39" s="34" t="s">
        <v>2115</v>
      </c>
      <c r="C39" s="8">
        <v>2022.0</v>
      </c>
      <c r="D39" s="8">
        <v>11.0</v>
      </c>
      <c r="E39" s="8" t="s">
        <v>1852</v>
      </c>
      <c r="F39" s="8" t="s">
        <v>13</v>
      </c>
      <c r="G39" s="8" t="s">
        <v>14</v>
      </c>
      <c r="H39" s="8" t="s">
        <v>2400</v>
      </c>
      <c r="I39" s="8" t="s">
        <v>13</v>
      </c>
      <c r="J39" s="8" t="s">
        <v>2587</v>
      </c>
      <c r="K39" s="8" t="s">
        <v>2714</v>
      </c>
      <c r="L39" s="8" t="s">
        <v>2997</v>
      </c>
      <c r="M39" s="8"/>
      <c r="N39" s="6"/>
      <c r="O39" s="6"/>
      <c r="P39" s="6"/>
      <c r="Q39" s="6"/>
      <c r="R39" s="6"/>
      <c r="S39" s="6"/>
      <c r="T39" s="6"/>
      <c r="U39" s="6"/>
      <c r="V39" s="6"/>
      <c r="W39" s="6"/>
      <c r="X39" s="6"/>
      <c r="Y39" s="6"/>
    </row>
    <row r="40">
      <c r="A40" s="31" t="s">
        <v>2163</v>
      </c>
      <c r="B40" s="32" t="s">
        <v>2164</v>
      </c>
      <c r="C40" s="31">
        <v>2022.0</v>
      </c>
      <c r="D40" s="31">
        <v>3.0</v>
      </c>
      <c r="E40" s="31" t="s">
        <v>1852</v>
      </c>
      <c r="F40" s="31" t="s">
        <v>13</v>
      </c>
      <c r="G40" s="31" t="s">
        <v>14</v>
      </c>
      <c r="H40" s="31" t="s">
        <v>2400</v>
      </c>
      <c r="I40" s="31" t="s">
        <v>13</v>
      </c>
      <c r="J40" s="31" t="s">
        <v>2587</v>
      </c>
      <c r="K40" s="31" t="s">
        <v>2714</v>
      </c>
      <c r="L40" s="31" t="s">
        <v>2997</v>
      </c>
      <c r="M40" s="31"/>
      <c r="N40" s="33"/>
      <c r="O40" s="33"/>
      <c r="P40" s="33"/>
      <c r="Q40" s="33"/>
      <c r="R40" s="33"/>
      <c r="S40" s="33"/>
      <c r="T40" s="33"/>
      <c r="U40" s="33"/>
      <c r="V40" s="33"/>
      <c r="W40" s="33"/>
      <c r="X40" s="33"/>
      <c r="Y40" s="33"/>
    </row>
    <row r="41">
      <c r="A41" s="8" t="s">
        <v>2080</v>
      </c>
      <c r="B41" s="34" t="s">
        <v>2081</v>
      </c>
      <c r="C41" s="8">
        <v>2024.0</v>
      </c>
      <c r="D41" s="8">
        <v>1.0</v>
      </c>
      <c r="E41" s="8" t="s">
        <v>1852</v>
      </c>
      <c r="F41" s="8" t="s">
        <v>13</v>
      </c>
      <c r="G41" s="8" t="s">
        <v>14</v>
      </c>
      <c r="H41" s="8" t="s">
        <v>2400</v>
      </c>
      <c r="I41" s="8" t="s">
        <v>13</v>
      </c>
      <c r="J41" s="8" t="s">
        <v>2587</v>
      </c>
      <c r="K41" s="8" t="s">
        <v>2714</v>
      </c>
      <c r="L41" s="8" t="s">
        <v>2997</v>
      </c>
      <c r="M41" s="8"/>
      <c r="N41" s="6"/>
      <c r="O41" s="6"/>
      <c r="P41" s="6"/>
      <c r="Q41" s="6"/>
      <c r="R41" s="6"/>
      <c r="S41" s="6"/>
      <c r="T41" s="6"/>
      <c r="U41" s="6"/>
      <c r="V41" s="6"/>
      <c r="W41" s="6"/>
      <c r="X41" s="6"/>
      <c r="Y41" s="6"/>
    </row>
    <row r="42">
      <c r="A42" s="31" t="s">
        <v>2382</v>
      </c>
      <c r="B42" s="32" t="s">
        <v>2383</v>
      </c>
      <c r="C42" s="31">
        <v>2022.0</v>
      </c>
      <c r="D42" s="31">
        <v>3.0</v>
      </c>
      <c r="E42" s="31" t="s">
        <v>2191</v>
      </c>
      <c r="F42" s="31" t="s">
        <v>13</v>
      </c>
      <c r="G42" s="31" t="s">
        <v>14</v>
      </c>
      <c r="H42" s="31" t="s">
        <v>2400</v>
      </c>
      <c r="I42" s="31" t="s">
        <v>13</v>
      </c>
      <c r="J42" s="31" t="s">
        <v>2587</v>
      </c>
      <c r="K42" s="31" t="s">
        <v>2714</v>
      </c>
      <c r="L42" s="31" t="s">
        <v>2997</v>
      </c>
      <c r="M42" s="31"/>
      <c r="N42" s="33"/>
      <c r="O42" s="33"/>
      <c r="P42" s="33"/>
      <c r="Q42" s="33"/>
      <c r="R42" s="33"/>
      <c r="S42" s="33"/>
      <c r="T42" s="33"/>
      <c r="U42" s="33"/>
      <c r="V42" s="33"/>
      <c r="W42" s="33"/>
      <c r="X42" s="33"/>
      <c r="Y42" s="33"/>
    </row>
    <row r="43">
      <c r="A43" s="8" t="s">
        <v>2265</v>
      </c>
      <c r="B43" s="34" t="s">
        <v>2266</v>
      </c>
      <c r="C43" s="8">
        <v>2021.0</v>
      </c>
      <c r="D43" s="8">
        <v>6.0</v>
      </c>
      <c r="E43" s="8" t="s">
        <v>2191</v>
      </c>
      <c r="F43" s="8" t="s">
        <v>13</v>
      </c>
      <c r="G43" s="8" t="s">
        <v>14</v>
      </c>
      <c r="H43" s="8" t="s">
        <v>2400</v>
      </c>
      <c r="I43" s="8" t="s">
        <v>13</v>
      </c>
      <c r="J43" s="8" t="s">
        <v>2587</v>
      </c>
      <c r="K43" s="8" t="s">
        <v>2714</v>
      </c>
      <c r="L43" s="8" t="s">
        <v>2997</v>
      </c>
      <c r="M43" s="8"/>
      <c r="N43" s="6"/>
      <c r="O43" s="6"/>
      <c r="P43" s="6"/>
      <c r="Q43" s="6"/>
      <c r="R43" s="6"/>
      <c r="S43" s="6"/>
      <c r="T43" s="6"/>
      <c r="U43" s="6"/>
      <c r="V43" s="6"/>
      <c r="W43" s="6"/>
      <c r="X43" s="6"/>
      <c r="Y43" s="6"/>
    </row>
    <row r="44">
      <c r="A44" s="31" t="s">
        <v>2060</v>
      </c>
      <c r="B44" s="32" t="s">
        <v>2061</v>
      </c>
      <c r="C44" s="31">
        <v>2021.0</v>
      </c>
      <c r="D44" s="31">
        <v>1.0</v>
      </c>
      <c r="E44" s="31" t="s">
        <v>1852</v>
      </c>
      <c r="F44" s="31" t="s">
        <v>13</v>
      </c>
      <c r="G44" s="31" t="s">
        <v>14</v>
      </c>
      <c r="H44" s="31" t="s">
        <v>2400</v>
      </c>
      <c r="I44" s="31" t="s">
        <v>13</v>
      </c>
      <c r="J44" s="31" t="s">
        <v>2587</v>
      </c>
      <c r="K44" s="31" t="s">
        <v>2714</v>
      </c>
      <c r="L44" s="31" t="s">
        <v>2997</v>
      </c>
      <c r="M44" s="31"/>
      <c r="N44" s="33"/>
      <c r="O44" s="33"/>
      <c r="P44" s="33"/>
      <c r="Q44" s="33"/>
      <c r="R44" s="33"/>
      <c r="S44" s="33"/>
      <c r="T44" s="33"/>
      <c r="U44" s="33"/>
      <c r="V44" s="33"/>
      <c r="W44" s="33"/>
      <c r="X44" s="33"/>
      <c r="Y44" s="33"/>
    </row>
    <row r="45">
      <c r="A45" s="8" t="s">
        <v>2064</v>
      </c>
      <c r="B45" s="34" t="s">
        <v>2065</v>
      </c>
      <c r="C45" s="8">
        <v>2021.0</v>
      </c>
      <c r="D45" s="8">
        <v>16.0</v>
      </c>
      <c r="E45" s="8" t="s">
        <v>1852</v>
      </c>
      <c r="F45" s="8" t="s">
        <v>13</v>
      </c>
      <c r="G45" s="8" t="s">
        <v>14</v>
      </c>
      <c r="H45" s="8" t="s">
        <v>2400</v>
      </c>
      <c r="I45" s="8" t="s">
        <v>13</v>
      </c>
      <c r="J45" s="8" t="s">
        <v>2587</v>
      </c>
      <c r="K45" s="8" t="s">
        <v>2714</v>
      </c>
      <c r="L45" s="8" t="s">
        <v>2997</v>
      </c>
      <c r="M45" s="8"/>
      <c r="N45" s="6"/>
      <c r="O45" s="6"/>
      <c r="P45" s="6"/>
      <c r="Q45" s="6"/>
      <c r="R45" s="6"/>
      <c r="S45" s="6"/>
      <c r="T45" s="6"/>
      <c r="U45" s="6"/>
      <c r="V45" s="6"/>
      <c r="W45" s="6"/>
      <c r="X45" s="6"/>
      <c r="Y45" s="6"/>
    </row>
    <row r="46">
      <c r="A46" s="31" t="s">
        <v>2145</v>
      </c>
      <c r="B46" s="32" t="s">
        <v>2146</v>
      </c>
      <c r="C46" s="31">
        <v>2020.0</v>
      </c>
      <c r="D46" s="31">
        <v>5.0</v>
      </c>
      <c r="E46" s="31" t="s">
        <v>1852</v>
      </c>
      <c r="F46" s="31" t="s">
        <v>13</v>
      </c>
      <c r="G46" s="31" t="s">
        <v>14</v>
      </c>
      <c r="H46" s="31" t="s">
        <v>2400</v>
      </c>
      <c r="I46" s="31" t="s">
        <v>13</v>
      </c>
      <c r="J46" s="31" t="s">
        <v>2587</v>
      </c>
      <c r="K46" s="31" t="s">
        <v>2714</v>
      </c>
      <c r="L46" s="31" t="s">
        <v>2997</v>
      </c>
      <c r="M46" s="31"/>
      <c r="N46" s="33"/>
      <c r="O46" s="33"/>
      <c r="P46" s="33"/>
      <c r="Q46" s="33"/>
      <c r="R46" s="33"/>
      <c r="S46" s="33"/>
      <c r="T46" s="33"/>
      <c r="U46" s="33"/>
      <c r="V46" s="33"/>
      <c r="W46" s="33"/>
      <c r="X46" s="33"/>
      <c r="Y46" s="33"/>
    </row>
    <row r="47">
      <c r="A47" s="8" t="s">
        <v>2291</v>
      </c>
      <c r="B47" s="34" t="s">
        <v>2292</v>
      </c>
      <c r="C47" s="8">
        <v>2020.0</v>
      </c>
      <c r="D47" s="8">
        <v>11.0</v>
      </c>
      <c r="E47" s="8" t="s">
        <v>2191</v>
      </c>
      <c r="F47" s="8" t="s">
        <v>13</v>
      </c>
      <c r="G47" s="8" t="s">
        <v>14</v>
      </c>
      <c r="H47" s="8" t="s">
        <v>2400</v>
      </c>
      <c r="I47" s="8" t="s">
        <v>13</v>
      </c>
      <c r="J47" s="8" t="s">
        <v>2587</v>
      </c>
      <c r="K47" s="8" t="s">
        <v>2714</v>
      </c>
      <c r="L47" s="8" t="s">
        <v>2997</v>
      </c>
      <c r="M47" s="8"/>
      <c r="N47" s="6"/>
      <c r="O47" s="6"/>
      <c r="P47" s="6"/>
      <c r="Q47" s="6"/>
      <c r="R47" s="6"/>
      <c r="S47" s="6"/>
      <c r="T47" s="6"/>
      <c r="U47" s="6"/>
      <c r="V47" s="6"/>
      <c r="W47" s="6"/>
      <c r="X47" s="6"/>
      <c r="Y47" s="6"/>
    </row>
    <row r="48">
      <c r="A48" s="31" t="s">
        <v>2254</v>
      </c>
      <c r="B48" s="32" t="s">
        <v>2255</v>
      </c>
      <c r="C48" s="31">
        <v>2025.0</v>
      </c>
      <c r="D48" s="31">
        <v>0.0</v>
      </c>
      <c r="E48" s="31" t="s">
        <v>2191</v>
      </c>
      <c r="F48" s="31" t="s">
        <v>13</v>
      </c>
      <c r="G48" s="31" t="s">
        <v>14</v>
      </c>
      <c r="H48" s="31" t="s">
        <v>2400</v>
      </c>
      <c r="I48" s="31" t="s">
        <v>13</v>
      </c>
      <c r="J48" s="31" t="s">
        <v>2587</v>
      </c>
      <c r="K48" s="31" t="s">
        <v>2714</v>
      </c>
      <c r="L48" s="31" t="s">
        <v>2997</v>
      </c>
      <c r="M48" s="31"/>
      <c r="N48" s="33"/>
      <c r="O48" s="33"/>
      <c r="P48" s="33"/>
      <c r="Q48" s="33"/>
      <c r="R48" s="33"/>
      <c r="S48" s="33"/>
      <c r="T48" s="33"/>
      <c r="U48" s="33"/>
      <c r="V48" s="33"/>
      <c r="W48" s="33"/>
      <c r="X48" s="33"/>
      <c r="Y48" s="33"/>
    </row>
    <row r="49">
      <c r="A49" s="8" t="s">
        <v>2154</v>
      </c>
      <c r="B49" s="34" t="s">
        <v>2155</v>
      </c>
      <c r="C49" s="8">
        <v>2024.0</v>
      </c>
      <c r="D49" s="8">
        <v>4.0</v>
      </c>
      <c r="E49" s="8" t="s">
        <v>1852</v>
      </c>
      <c r="F49" s="8" t="s">
        <v>13</v>
      </c>
      <c r="G49" s="8" t="s">
        <v>14</v>
      </c>
      <c r="H49" s="8" t="s">
        <v>2400</v>
      </c>
      <c r="I49" s="8" t="s">
        <v>13</v>
      </c>
      <c r="J49" s="8" t="s">
        <v>2587</v>
      </c>
      <c r="K49" s="8" t="s">
        <v>2714</v>
      </c>
      <c r="L49" s="8" t="s">
        <v>2997</v>
      </c>
      <c r="M49" s="8"/>
      <c r="N49" s="6"/>
      <c r="O49" s="6"/>
      <c r="P49" s="6"/>
      <c r="Q49" s="6"/>
      <c r="R49" s="6"/>
      <c r="S49" s="6"/>
      <c r="T49" s="6"/>
      <c r="U49" s="6"/>
      <c r="V49" s="6"/>
      <c r="W49" s="6"/>
      <c r="X49" s="6"/>
      <c r="Y49" s="6"/>
    </row>
    <row r="50">
      <c r="A50" s="31" t="s">
        <v>2309</v>
      </c>
      <c r="B50" s="32" t="s">
        <v>2310</v>
      </c>
      <c r="C50" s="31">
        <v>2023.0</v>
      </c>
      <c r="D50" s="31">
        <v>1.0</v>
      </c>
      <c r="E50" s="31" t="s">
        <v>2191</v>
      </c>
      <c r="F50" s="31" t="s">
        <v>13</v>
      </c>
      <c r="G50" s="31" t="s">
        <v>14</v>
      </c>
      <c r="H50" s="31" t="s">
        <v>2400</v>
      </c>
      <c r="I50" s="31" t="s">
        <v>13</v>
      </c>
      <c r="J50" s="31" t="s">
        <v>2587</v>
      </c>
      <c r="K50" s="31" t="s">
        <v>2714</v>
      </c>
      <c r="L50" s="31" t="s">
        <v>2997</v>
      </c>
      <c r="M50" s="31"/>
      <c r="N50" s="33"/>
      <c r="O50" s="33"/>
      <c r="P50" s="33"/>
      <c r="Q50" s="33"/>
      <c r="R50" s="33"/>
      <c r="S50" s="33"/>
      <c r="T50" s="33"/>
      <c r="U50" s="33"/>
      <c r="V50" s="33"/>
      <c r="W50" s="33"/>
      <c r="X50" s="33"/>
      <c r="Y50" s="33"/>
    </row>
    <row r="51">
      <c r="A51" s="8" t="s">
        <v>2032</v>
      </c>
      <c r="B51" s="34" t="s">
        <v>2033</v>
      </c>
      <c r="C51" s="8">
        <v>2025.0</v>
      </c>
      <c r="D51" s="8">
        <v>0.0</v>
      </c>
      <c r="E51" s="8" t="s">
        <v>1852</v>
      </c>
      <c r="F51" s="8" t="s">
        <v>13</v>
      </c>
      <c r="G51" s="8" t="s">
        <v>14</v>
      </c>
      <c r="H51" s="8" t="s">
        <v>2400</v>
      </c>
      <c r="I51" s="8" t="s">
        <v>13</v>
      </c>
      <c r="J51" s="8" t="s">
        <v>2587</v>
      </c>
      <c r="K51" s="8" t="s">
        <v>2714</v>
      </c>
      <c r="L51" s="8" t="s">
        <v>2997</v>
      </c>
      <c r="M51" s="8"/>
      <c r="N51" s="6"/>
      <c r="O51" s="6"/>
      <c r="P51" s="6"/>
      <c r="Q51" s="6"/>
      <c r="R51" s="6"/>
      <c r="S51" s="6"/>
      <c r="T51" s="6"/>
      <c r="U51" s="6"/>
      <c r="V51" s="6"/>
      <c r="W51" s="6"/>
      <c r="X51" s="6"/>
      <c r="Y51" s="6"/>
    </row>
    <row r="52">
      <c r="A52" s="31" t="s">
        <v>2360</v>
      </c>
      <c r="B52" s="32" t="s">
        <v>2361</v>
      </c>
      <c r="C52" s="31">
        <v>2023.0</v>
      </c>
      <c r="D52" s="31">
        <v>7.0</v>
      </c>
      <c r="E52" s="31" t="s">
        <v>2191</v>
      </c>
      <c r="F52" s="31" t="s">
        <v>13</v>
      </c>
      <c r="G52" s="31" t="s">
        <v>14</v>
      </c>
      <c r="H52" s="31" t="s">
        <v>2400</v>
      </c>
      <c r="I52" s="31" t="s">
        <v>13</v>
      </c>
      <c r="J52" s="31" t="s">
        <v>2587</v>
      </c>
      <c r="K52" s="31" t="s">
        <v>2777</v>
      </c>
      <c r="L52" s="31" t="s">
        <v>2998</v>
      </c>
      <c r="M52" s="31"/>
      <c r="N52" s="33"/>
      <c r="O52" s="33"/>
      <c r="P52" s="33"/>
      <c r="Q52" s="33"/>
      <c r="R52" s="33"/>
      <c r="S52" s="33"/>
      <c r="T52" s="33"/>
      <c r="U52" s="33"/>
      <c r="V52" s="33"/>
      <c r="W52" s="33"/>
      <c r="X52" s="33"/>
      <c r="Y52" s="33"/>
    </row>
    <row r="53">
      <c r="A53" s="8" t="s">
        <v>2240</v>
      </c>
      <c r="B53" s="34" t="s">
        <v>2241</v>
      </c>
      <c r="C53" s="8">
        <v>2022.0</v>
      </c>
      <c r="D53" s="8">
        <v>31.0</v>
      </c>
      <c r="E53" s="8" t="s">
        <v>2191</v>
      </c>
      <c r="F53" s="8" t="s">
        <v>13</v>
      </c>
      <c r="G53" s="8" t="s">
        <v>14</v>
      </c>
      <c r="H53" s="8" t="s">
        <v>2400</v>
      </c>
      <c r="I53" s="8" t="s">
        <v>13</v>
      </c>
      <c r="J53" s="8" t="s">
        <v>2587</v>
      </c>
      <c r="K53" s="8" t="s">
        <v>2777</v>
      </c>
      <c r="L53" s="8" t="s">
        <v>2998</v>
      </c>
      <c r="M53" s="8"/>
      <c r="N53" s="6"/>
      <c r="O53" s="6"/>
      <c r="P53" s="6"/>
      <c r="Q53" s="6"/>
      <c r="R53" s="6"/>
      <c r="S53" s="6"/>
      <c r="T53" s="6"/>
      <c r="U53" s="6"/>
      <c r="V53" s="6"/>
      <c r="W53" s="6"/>
      <c r="X53" s="6"/>
      <c r="Y53" s="6"/>
    </row>
    <row r="54">
      <c r="A54" s="31" t="s">
        <v>2319</v>
      </c>
      <c r="B54" s="32" t="s">
        <v>2320</v>
      </c>
      <c r="C54" s="31">
        <v>2022.0</v>
      </c>
      <c r="D54" s="31">
        <v>34.0</v>
      </c>
      <c r="E54" s="31" t="s">
        <v>2191</v>
      </c>
      <c r="F54" s="31" t="s">
        <v>13</v>
      </c>
      <c r="G54" s="31" t="s">
        <v>14</v>
      </c>
      <c r="H54" s="31" t="s">
        <v>2400</v>
      </c>
      <c r="I54" s="31" t="s">
        <v>13</v>
      </c>
      <c r="J54" s="31" t="s">
        <v>2587</v>
      </c>
      <c r="K54" s="31" t="s">
        <v>2714</v>
      </c>
      <c r="L54" s="31" t="s">
        <v>2997</v>
      </c>
      <c r="M54" s="31"/>
      <c r="N54" s="33"/>
      <c r="O54" s="33"/>
      <c r="P54" s="33"/>
      <c r="Q54" s="33"/>
      <c r="R54" s="33"/>
      <c r="S54" s="33"/>
      <c r="T54" s="33"/>
      <c r="U54" s="33"/>
      <c r="V54" s="33"/>
      <c r="W54" s="33"/>
      <c r="X54" s="33"/>
      <c r="Y54" s="33"/>
    </row>
    <row r="55">
      <c r="A55" s="8" t="s">
        <v>2003</v>
      </c>
      <c r="B55" s="34" t="s">
        <v>2004</v>
      </c>
      <c r="C55" s="8">
        <v>2021.0</v>
      </c>
      <c r="D55" s="8">
        <v>24.0</v>
      </c>
      <c r="E55" s="8" t="s">
        <v>1852</v>
      </c>
      <c r="F55" s="8" t="s">
        <v>13</v>
      </c>
      <c r="G55" s="8" t="s">
        <v>14</v>
      </c>
      <c r="H55" s="8" t="s">
        <v>2400</v>
      </c>
      <c r="I55" s="8" t="s">
        <v>13</v>
      </c>
      <c r="J55" s="8" t="s">
        <v>2587</v>
      </c>
      <c r="K55" s="8" t="s">
        <v>2714</v>
      </c>
      <c r="L55" s="8" t="s">
        <v>2997</v>
      </c>
      <c r="M55" s="8"/>
      <c r="N55" s="6"/>
      <c r="O55" s="6"/>
      <c r="P55" s="6"/>
      <c r="Q55" s="6"/>
      <c r="R55" s="6"/>
      <c r="S55" s="6"/>
      <c r="T55" s="6"/>
      <c r="U55" s="6"/>
      <c r="V55" s="6"/>
      <c r="W55" s="6"/>
      <c r="X55" s="6"/>
      <c r="Y55" s="6"/>
    </row>
    <row r="56">
      <c r="A56" s="31" t="s">
        <v>2102</v>
      </c>
      <c r="B56" s="32" t="s">
        <v>2103</v>
      </c>
      <c r="C56" s="31">
        <v>2022.0</v>
      </c>
      <c r="D56" s="31">
        <v>24.0</v>
      </c>
      <c r="E56" s="31" t="s">
        <v>1852</v>
      </c>
      <c r="F56" s="31" t="s">
        <v>13</v>
      </c>
      <c r="G56" s="31" t="s">
        <v>14</v>
      </c>
      <c r="H56" s="31" t="s">
        <v>2400</v>
      </c>
      <c r="I56" s="31" t="s">
        <v>13</v>
      </c>
      <c r="J56" s="31" t="s">
        <v>2587</v>
      </c>
      <c r="K56" s="31" t="s">
        <v>2714</v>
      </c>
      <c r="L56" s="31" t="s">
        <v>2997</v>
      </c>
      <c r="M56" s="31"/>
      <c r="N56" s="33"/>
      <c r="O56" s="33"/>
      <c r="P56" s="33"/>
      <c r="Q56" s="33"/>
      <c r="R56" s="33"/>
      <c r="S56" s="33"/>
      <c r="T56" s="33"/>
      <c r="U56" s="33"/>
      <c r="V56" s="33"/>
      <c r="W56" s="33"/>
      <c r="X56" s="33"/>
      <c r="Y56" s="33"/>
    </row>
    <row r="57">
      <c r="A57" s="8" t="s">
        <v>2137</v>
      </c>
      <c r="B57" s="34" t="s">
        <v>2138</v>
      </c>
      <c r="C57" s="8">
        <v>2019.0</v>
      </c>
      <c r="D57" s="8">
        <v>13.0</v>
      </c>
      <c r="E57" s="8" t="s">
        <v>1852</v>
      </c>
      <c r="F57" s="8" t="s">
        <v>13</v>
      </c>
      <c r="G57" s="8" t="s">
        <v>14</v>
      </c>
      <c r="H57" s="8" t="s">
        <v>2400</v>
      </c>
      <c r="I57" s="8" t="s">
        <v>13</v>
      </c>
      <c r="J57" s="8" t="s">
        <v>2587</v>
      </c>
      <c r="K57" s="8" t="s">
        <v>2714</v>
      </c>
      <c r="L57" s="8" t="s">
        <v>2997</v>
      </c>
      <c r="M57" s="8"/>
      <c r="N57" s="6"/>
      <c r="O57" s="6"/>
      <c r="P57" s="6"/>
      <c r="Q57" s="6"/>
      <c r="R57" s="6"/>
      <c r="S57" s="6"/>
      <c r="T57" s="6"/>
      <c r="U57" s="6"/>
      <c r="V57" s="6"/>
      <c r="W57" s="6"/>
      <c r="X57" s="6"/>
      <c r="Y57" s="6"/>
    </row>
    <row r="58">
      <c r="A58" s="31" t="s">
        <v>2368</v>
      </c>
      <c r="B58" s="32" t="s">
        <v>2369</v>
      </c>
      <c r="C58" s="31">
        <v>2021.0</v>
      </c>
      <c r="D58" s="31">
        <v>22.0</v>
      </c>
      <c r="E58" s="31" t="s">
        <v>2191</v>
      </c>
      <c r="F58" s="31" t="s">
        <v>13</v>
      </c>
      <c r="G58" s="31" t="s">
        <v>14</v>
      </c>
      <c r="H58" s="31" t="s">
        <v>2400</v>
      </c>
      <c r="I58" s="31" t="s">
        <v>13</v>
      </c>
      <c r="J58" s="31" t="s">
        <v>2587</v>
      </c>
      <c r="K58" s="31" t="s">
        <v>2714</v>
      </c>
      <c r="L58" s="31" t="s">
        <v>2997</v>
      </c>
      <c r="M58" s="31"/>
      <c r="N58" s="33"/>
      <c r="O58" s="33"/>
      <c r="P58" s="33"/>
      <c r="Q58" s="33"/>
      <c r="R58" s="33"/>
      <c r="S58" s="33"/>
      <c r="T58" s="33"/>
      <c r="U58" s="33"/>
      <c r="V58" s="33"/>
      <c r="W58" s="33"/>
      <c r="X58" s="33"/>
      <c r="Y58" s="33"/>
    </row>
    <row r="59">
      <c r="A59" s="8" t="s">
        <v>2348</v>
      </c>
      <c r="B59" s="34" t="s">
        <v>2349</v>
      </c>
      <c r="C59" s="8">
        <v>2023.0</v>
      </c>
      <c r="D59" s="8">
        <v>11.0</v>
      </c>
      <c r="E59" s="8" t="s">
        <v>2191</v>
      </c>
      <c r="F59" s="8" t="s">
        <v>13</v>
      </c>
      <c r="G59" s="8" t="s">
        <v>14</v>
      </c>
      <c r="H59" s="8" t="s">
        <v>2400</v>
      </c>
      <c r="I59" s="8" t="s">
        <v>13</v>
      </c>
      <c r="J59" s="8" t="s">
        <v>2587</v>
      </c>
      <c r="K59" s="8" t="s">
        <v>2714</v>
      </c>
      <c r="L59" s="8" t="s">
        <v>2997</v>
      </c>
      <c r="M59" s="8"/>
      <c r="N59" s="6"/>
      <c r="O59" s="6"/>
      <c r="P59" s="6"/>
      <c r="Q59" s="6"/>
      <c r="R59" s="6"/>
      <c r="S59" s="6"/>
      <c r="T59" s="6"/>
      <c r="U59" s="6"/>
      <c r="V59" s="6"/>
      <c r="W59" s="6"/>
      <c r="X59" s="6"/>
      <c r="Y59" s="6"/>
    </row>
    <row r="60">
      <c r="A60" s="31" t="s">
        <v>2238</v>
      </c>
      <c r="B60" s="32" t="s">
        <v>2239</v>
      </c>
      <c r="C60" s="31">
        <v>2022.0</v>
      </c>
      <c r="D60" s="31">
        <v>3.0</v>
      </c>
      <c r="E60" s="31" t="s">
        <v>2191</v>
      </c>
      <c r="F60" s="31" t="s">
        <v>13</v>
      </c>
      <c r="G60" s="31" t="s">
        <v>14</v>
      </c>
      <c r="H60" s="31" t="s">
        <v>2400</v>
      </c>
      <c r="I60" s="31" t="s">
        <v>13</v>
      </c>
      <c r="J60" s="31" t="s">
        <v>2587</v>
      </c>
      <c r="K60" s="31" t="s">
        <v>2714</v>
      </c>
      <c r="L60" s="31" t="s">
        <v>2997</v>
      </c>
      <c r="M60" s="31"/>
      <c r="N60" s="33"/>
      <c r="O60" s="33"/>
      <c r="P60" s="33"/>
      <c r="Q60" s="33"/>
      <c r="R60" s="33"/>
      <c r="S60" s="33"/>
      <c r="T60" s="33"/>
      <c r="U60" s="33"/>
      <c r="V60" s="33"/>
      <c r="W60" s="33"/>
      <c r="X60" s="33"/>
      <c r="Y60" s="33"/>
    </row>
    <row r="61">
      <c r="A61" s="8" t="s">
        <v>2028</v>
      </c>
      <c r="B61" s="34" t="s">
        <v>2029</v>
      </c>
      <c r="C61" s="8">
        <v>2023.0</v>
      </c>
      <c r="D61" s="8">
        <v>10.0</v>
      </c>
      <c r="E61" s="8" t="s">
        <v>1852</v>
      </c>
      <c r="F61" s="8" t="s">
        <v>13</v>
      </c>
      <c r="G61" s="8" t="s">
        <v>14</v>
      </c>
      <c r="H61" s="8" t="s">
        <v>2400</v>
      </c>
      <c r="I61" s="8" t="s">
        <v>13</v>
      </c>
      <c r="J61" s="8" t="s">
        <v>2587</v>
      </c>
      <c r="K61" s="8" t="s">
        <v>2714</v>
      </c>
      <c r="L61" s="8" t="s">
        <v>2997</v>
      </c>
      <c r="M61" s="8"/>
      <c r="N61" s="6"/>
      <c r="O61" s="6"/>
      <c r="P61" s="6"/>
      <c r="Q61" s="6"/>
      <c r="R61" s="6"/>
      <c r="S61" s="6"/>
      <c r="T61" s="6"/>
      <c r="U61" s="6"/>
      <c r="V61" s="6"/>
      <c r="W61" s="6"/>
      <c r="X61" s="6"/>
      <c r="Y61" s="6"/>
    </row>
    <row r="62">
      <c r="A62" s="31" t="s">
        <v>2196</v>
      </c>
      <c r="B62" s="32" t="s">
        <v>2197</v>
      </c>
      <c r="C62" s="31">
        <v>2021.0</v>
      </c>
      <c r="D62" s="31">
        <v>33.0</v>
      </c>
      <c r="E62" s="31" t="s">
        <v>2191</v>
      </c>
      <c r="F62" s="31" t="s">
        <v>13</v>
      </c>
      <c r="G62" s="31" t="s">
        <v>14</v>
      </c>
      <c r="H62" s="31" t="s">
        <v>2400</v>
      </c>
      <c r="I62" s="31" t="s">
        <v>13</v>
      </c>
      <c r="J62" s="31" t="s">
        <v>2587</v>
      </c>
      <c r="K62" s="31" t="s">
        <v>2714</v>
      </c>
      <c r="L62" s="31" t="s">
        <v>2997</v>
      </c>
      <c r="M62" s="31"/>
      <c r="N62" s="33"/>
      <c r="O62" s="33"/>
      <c r="P62" s="33"/>
      <c r="Q62" s="33"/>
      <c r="R62" s="33"/>
      <c r="S62" s="33"/>
      <c r="T62" s="33"/>
      <c r="U62" s="33"/>
      <c r="V62" s="33"/>
      <c r="W62" s="33"/>
      <c r="X62" s="33"/>
      <c r="Y62" s="33"/>
    </row>
    <row r="63">
      <c r="A63" s="8" t="s">
        <v>2250</v>
      </c>
      <c r="B63" s="34" t="s">
        <v>2251</v>
      </c>
      <c r="C63" s="8">
        <v>2021.0</v>
      </c>
      <c r="D63" s="8">
        <v>129.0</v>
      </c>
      <c r="E63" s="8" t="s">
        <v>2191</v>
      </c>
      <c r="F63" s="8" t="s">
        <v>13</v>
      </c>
      <c r="G63" s="8" t="s">
        <v>14</v>
      </c>
      <c r="H63" s="8" t="s">
        <v>2400</v>
      </c>
      <c r="I63" s="8" t="s">
        <v>13</v>
      </c>
      <c r="J63" s="8" t="s">
        <v>2587</v>
      </c>
      <c r="K63" s="8" t="s">
        <v>2714</v>
      </c>
      <c r="L63" s="8" t="s">
        <v>2997</v>
      </c>
      <c r="M63" s="8"/>
      <c r="N63" s="6"/>
      <c r="O63" s="6"/>
      <c r="P63" s="6"/>
      <c r="Q63" s="6"/>
      <c r="R63" s="6"/>
      <c r="S63" s="6"/>
      <c r="T63" s="6"/>
      <c r="U63" s="6"/>
      <c r="V63" s="6"/>
      <c r="W63" s="6"/>
      <c r="X63" s="6"/>
      <c r="Y63" s="6"/>
    </row>
    <row r="64">
      <c r="A64" s="31" t="s">
        <v>2220</v>
      </c>
      <c r="B64" s="32" t="s">
        <v>2221</v>
      </c>
      <c r="C64" s="31">
        <v>2025.0</v>
      </c>
      <c r="D64" s="31">
        <v>0.0</v>
      </c>
      <c r="E64" s="31" t="s">
        <v>2191</v>
      </c>
      <c r="F64" s="31" t="s">
        <v>13</v>
      </c>
      <c r="G64" s="31" t="s">
        <v>14</v>
      </c>
      <c r="H64" s="31" t="s">
        <v>2400</v>
      </c>
      <c r="I64" s="31" t="s">
        <v>13</v>
      </c>
      <c r="J64" s="31" t="s">
        <v>2587</v>
      </c>
      <c r="K64" s="31" t="s">
        <v>2777</v>
      </c>
      <c r="L64" s="31" t="s">
        <v>2998</v>
      </c>
      <c r="M64" s="31"/>
      <c r="N64" s="33"/>
      <c r="O64" s="33"/>
      <c r="P64" s="33"/>
      <c r="Q64" s="33"/>
      <c r="R64" s="33"/>
      <c r="S64" s="33"/>
      <c r="T64" s="33"/>
      <c r="U64" s="33"/>
      <c r="V64" s="33"/>
      <c r="W64" s="33"/>
      <c r="X64" s="33"/>
      <c r="Y64" s="33"/>
    </row>
    <row r="65">
      <c r="A65" s="8" t="s">
        <v>2216</v>
      </c>
      <c r="B65" s="34" t="s">
        <v>2217</v>
      </c>
      <c r="C65" s="8">
        <v>2025.0</v>
      </c>
      <c r="D65" s="8">
        <v>0.0</v>
      </c>
      <c r="E65" s="8" t="s">
        <v>2191</v>
      </c>
      <c r="F65" s="8" t="s">
        <v>13</v>
      </c>
      <c r="G65" s="8" t="s">
        <v>14</v>
      </c>
      <c r="H65" s="8" t="s">
        <v>2400</v>
      </c>
      <c r="I65" s="8" t="s">
        <v>13</v>
      </c>
      <c r="J65" s="8" t="s">
        <v>2587</v>
      </c>
      <c r="K65" s="8" t="s">
        <v>2714</v>
      </c>
      <c r="L65" s="8" t="s">
        <v>2997</v>
      </c>
      <c r="M65" s="8"/>
      <c r="N65" s="6"/>
      <c r="O65" s="6"/>
      <c r="P65" s="6"/>
      <c r="Q65" s="6"/>
      <c r="R65" s="6"/>
      <c r="S65" s="6"/>
      <c r="T65" s="6"/>
      <c r="U65" s="6"/>
      <c r="V65" s="6"/>
      <c r="W65" s="6"/>
      <c r="X65" s="6"/>
      <c r="Y65" s="6"/>
    </row>
    <row r="66">
      <c r="A66" s="31" t="s">
        <v>2024</v>
      </c>
      <c r="B66" s="32" t="s">
        <v>2025</v>
      </c>
      <c r="C66" s="31">
        <v>2023.0</v>
      </c>
      <c r="D66" s="31">
        <v>6.0</v>
      </c>
      <c r="E66" s="31" t="s">
        <v>1852</v>
      </c>
      <c r="F66" s="31" t="s">
        <v>13</v>
      </c>
      <c r="G66" s="31" t="s">
        <v>14</v>
      </c>
      <c r="H66" s="31" t="s">
        <v>2400</v>
      </c>
      <c r="I66" s="31" t="s">
        <v>13</v>
      </c>
      <c r="J66" s="31" t="s">
        <v>2587</v>
      </c>
      <c r="K66" s="31" t="s">
        <v>2714</v>
      </c>
      <c r="L66" s="31" t="s">
        <v>2997</v>
      </c>
      <c r="M66" s="31"/>
      <c r="N66" s="33"/>
      <c r="O66" s="33"/>
      <c r="P66" s="33"/>
      <c r="Q66" s="33"/>
      <c r="R66" s="33"/>
      <c r="S66" s="33"/>
      <c r="T66" s="33"/>
      <c r="U66" s="33"/>
      <c r="V66" s="33"/>
      <c r="W66" s="33"/>
      <c r="X66" s="33"/>
      <c r="Y66" s="33"/>
    </row>
    <row r="67">
      <c r="A67" s="8" t="s">
        <v>2014</v>
      </c>
      <c r="B67" s="34" t="s">
        <v>2015</v>
      </c>
      <c r="C67" s="8">
        <v>2024.0</v>
      </c>
      <c r="D67" s="8">
        <v>0.0</v>
      </c>
      <c r="E67" s="8" t="s">
        <v>1852</v>
      </c>
      <c r="F67" s="8" t="s">
        <v>13</v>
      </c>
      <c r="G67" s="8" t="s">
        <v>14</v>
      </c>
      <c r="H67" s="8" t="s">
        <v>2400</v>
      </c>
      <c r="I67" s="8" t="s">
        <v>13</v>
      </c>
      <c r="J67" s="8" t="s">
        <v>2587</v>
      </c>
      <c r="K67" s="8" t="s">
        <v>2714</v>
      </c>
      <c r="L67" s="8" t="s">
        <v>2997</v>
      </c>
      <c r="M67" s="8"/>
      <c r="N67" s="6"/>
      <c r="O67" s="6"/>
      <c r="P67" s="6"/>
      <c r="Q67" s="6"/>
      <c r="R67" s="6"/>
      <c r="S67" s="6"/>
      <c r="T67" s="6"/>
      <c r="U67" s="6"/>
      <c r="V67" s="6"/>
      <c r="W67" s="6"/>
      <c r="X67" s="6"/>
      <c r="Y67" s="6"/>
    </row>
    <row r="68">
      <c r="A68" s="31" t="s">
        <v>2141</v>
      </c>
      <c r="B68" s="32" t="s">
        <v>2142</v>
      </c>
      <c r="C68" s="31">
        <v>2024.0</v>
      </c>
      <c r="D68" s="31">
        <v>0.0</v>
      </c>
      <c r="E68" s="31" t="s">
        <v>1852</v>
      </c>
      <c r="F68" s="31" t="s">
        <v>13</v>
      </c>
      <c r="G68" s="31" t="s">
        <v>14</v>
      </c>
      <c r="H68" s="31" t="s">
        <v>2400</v>
      </c>
      <c r="I68" s="31" t="s">
        <v>13</v>
      </c>
      <c r="J68" s="31" t="s">
        <v>2587</v>
      </c>
      <c r="K68" s="31" t="s">
        <v>2714</v>
      </c>
      <c r="L68" s="31" t="s">
        <v>2997</v>
      </c>
      <c r="M68" s="31"/>
      <c r="N68" s="33"/>
      <c r="O68" s="33"/>
      <c r="P68" s="33"/>
      <c r="Q68" s="33"/>
      <c r="R68" s="33"/>
      <c r="S68" s="33"/>
      <c r="T68" s="33"/>
      <c r="U68" s="33"/>
      <c r="V68" s="33"/>
      <c r="W68" s="33"/>
      <c r="X68" s="33"/>
      <c r="Y68" s="33"/>
    </row>
    <row r="69">
      <c r="A69" s="8" t="s">
        <v>2323</v>
      </c>
      <c r="B69" s="34" t="s">
        <v>2324</v>
      </c>
      <c r="C69" s="8">
        <v>2024.0</v>
      </c>
      <c r="D69" s="8">
        <v>1.0</v>
      </c>
      <c r="E69" s="8" t="s">
        <v>2191</v>
      </c>
      <c r="F69" s="8" t="s">
        <v>13</v>
      </c>
      <c r="G69" s="8" t="s">
        <v>14</v>
      </c>
      <c r="H69" s="8" t="s">
        <v>2400</v>
      </c>
      <c r="I69" s="8" t="s">
        <v>13</v>
      </c>
      <c r="J69" s="8" t="s">
        <v>2587</v>
      </c>
      <c r="K69" s="8" t="s">
        <v>2714</v>
      </c>
      <c r="L69" s="8" t="s">
        <v>2997</v>
      </c>
      <c r="M69" s="8"/>
      <c r="N69" s="6"/>
      <c r="O69" s="6"/>
      <c r="P69" s="6"/>
      <c r="Q69" s="6"/>
      <c r="R69" s="6"/>
      <c r="S69" s="6"/>
      <c r="T69" s="6"/>
      <c r="U69" s="6"/>
      <c r="V69" s="6"/>
      <c r="W69" s="6"/>
      <c r="X69" s="6"/>
      <c r="Y69" s="6"/>
    </row>
    <row r="70">
      <c r="A70" s="31" t="s">
        <v>2104</v>
      </c>
      <c r="B70" s="32" t="s">
        <v>2105</v>
      </c>
      <c r="C70" s="31">
        <v>2024.0</v>
      </c>
      <c r="D70" s="31">
        <v>1.0</v>
      </c>
      <c r="E70" s="31" t="s">
        <v>1852</v>
      </c>
      <c r="F70" s="31" t="s">
        <v>13</v>
      </c>
      <c r="G70" s="31" t="s">
        <v>14</v>
      </c>
      <c r="H70" s="31" t="s">
        <v>2400</v>
      </c>
      <c r="I70" s="31" t="s">
        <v>13</v>
      </c>
      <c r="J70" s="31" t="s">
        <v>2587</v>
      </c>
      <c r="K70" s="31" t="s">
        <v>2714</v>
      </c>
      <c r="L70" s="31" t="s">
        <v>2997</v>
      </c>
      <c r="M70" s="31"/>
      <c r="N70" s="33"/>
      <c r="O70" s="33"/>
      <c r="P70" s="33"/>
      <c r="Q70" s="33"/>
      <c r="R70" s="33"/>
      <c r="S70" s="33"/>
      <c r="T70" s="33"/>
      <c r="U70" s="33"/>
      <c r="V70" s="33"/>
      <c r="W70" s="33"/>
      <c r="X70" s="33"/>
      <c r="Y70" s="33"/>
    </row>
    <row r="71">
      <c r="A71" s="8" t="s">
        <v>2128</v>
      </c>
      <c r="B71" s="34" t="s">
        <v>2129</v>
      </c>
      <c r="C71" s="8">
        <v>2021.0</v>
      </c>
      <c r="D71" s="8">
        <v>19.0</v>
      </c>
      <c r="E71" s="8" t="s">
        <v>1852</v>
      </c>
      <c r="F71" s="8" t="s">
        <v>13</v>
      </c>
      <c r="G71" s="8" t="s">
        <v>14</v>
      </c>
      <c r="H71" s="8" t="s">
        <v>2400</v>
      </c>
      <c r="I71" s="8" t="s">
        <v>13</v>
      </c>
      <c r="J71" s="8" t="s">
        <v>2587</v>
      </c>
      <c r="K71" s="8" t="s">
        <v>2714</v>
      </c>
      <c r="L71" s="8" t="s">
        <v>2997</v>
      </c>
      <c r="M71" s="8"/>
      <c r="N71" s="6"/>
      <c r="O71" s="6"/>
      <c r="P71" s="6"/>
      <c r="Q71" s="6"/>
      <c r="R71" s="6"/>
      <c r="S71" s="6"/>
      <c r="T71" s="6"/>
      <c r="U71" s="6"/>
      <c r="V71" s="6"/>
      <c r="W71" s="6"/>
      <c r="X71" s="6"/>
      <c r="Y71" s="6"/>
    </row>
    <row r="72">
      <c r="A72" s="31" t="s">
        <v>2273</v>
      </c>
      <c r="B72" s="32" t="s">
        <v>2274</v>
      </c>
      <c r="C72" s="31">
        <v>2025.0</v>
      </c>
      <c r="D72" s="31">
        <v>0.0</v>
      </c>
      <c r="E72" s="31" t="s">
        <v>2191</v>
      </c>
      <c r="F72" s="31" t="s">
        <v>13</v>
      </c>
      <c r="G72" s="31" t="s">
        <v>14</v>
      </c>
      <c r="H72" s="31" t="s">
        <v>2400</v>
      </c>
      <c r="I72" s="31" t="s">
        <v>13</v>
      </c>
      <c r="J72" s="31" t="s">
        <v>2587</v>
      </c>
      <c r="K72" s="31" t="s">
        <v>2714</v>
      </c>
      <c r="L72" s="31" t="s">
        <v>2997</v>
      </c>
      <c r="M72" s="31"/>
      <c r="N72" s="33"/>
      <c r="O72" s="33"/>
      <c r="P72" s="33"/>
      <c r="Q72" s="33"/>
      <c r="R72" s="33"/>
      <c r="S72" s="33"/>
      <c r="T72" s="33"/>
      <c r="U72" s="33"/>
      <c r="V72" s="33"/>
      <c r="W72" s="33"/>
      <c r="X72" s="33"/>
      <c r="Y72" s="33"/>
    </row>
    <row r="73">
      <c r="A73" s="8" t="s">
        <v>2108</v>
      </c>
      <c r="B73" s="34" t="s">
        <v>2109</v>
      </c>
      <c r="C73" s="8">
        <v>2022.0</v>
      </c>
      <c r="D73" s="8">
        <v>1.0</v>
      </c>
      <c r="E73" s="8" t="s">
        <v>1852</v>
      </c>
      <c r="F73" s="8" t="s">
        <v>13</v>
      </c>
      <c r="G73" s="8" t="s">
        <v>14</v>
      </c>
      <c r="H73" s="8" t="s">
        <v>2400</v>
      </c>
      <c r="I73" s="8" t="s">
        <v>13</v>
      </c>
      <c r="J73" s="8" t="s">
        <v>2587</v>
      </c>
      <c r="K73" s="8" t="s">
        <v>2714</v>
      </c>
      <c r="L73" s="8" t="s">
        <v>2997</v>
      </c>
      <c r="M73" s="8"/>
      <c r="N73" s="6"/>
      <c r="O73" s="6"/>
      <c r="P73" s="6"/>
      <c r="Q73" s="6"/>
      <c r="R73" s="6"/>
      <c r="S73" s="6"/>
      <c r="T73" s="6"/>
      <c r="U73" s="6"/>
      <c r="V73" s="6"/>
      <c r="W73" s="6"/>
      <c r="X73" s="6"/>
      <c r="Y73" s="6"/>
    </row>
    <row r="74">
      <c r="A74" s="31" t="s">
        <v>2058</v>
      </c>
      <c r="B74" s="32" t="s">
        <v>2059</v>
      </c>
      <c r="C74" s="31">
        <v>2024.0</v>
      </c>
      <c r="D74" s="31">
        <v>2.0</v>
      </c>
      <c r="E74" s="31" t="s">
        <v>1852</v>
      </c>
      <c r="F74" s="31" t="s">
        <v>13</v>
      </c>
      <c r="G74" s="31" t="s">
        <v>14</v>
      </c>
      <c r="H74" s="31" t="s">
        <v>2400</v>
      </c>
      <c r="I74" s="31" t="s">
        <v>13</v>
      </c>
      <c r="J74" s="31" t="s">
        <v>2587</v>
      </c>
      <c r="K74" s="31" t="s">
        <v>2714</v>
      </c>
      <c r="L74" s="31" t="s">
        <v>2997</v>
      </c>
      <c r="M74" s="31"/>
      <c r="N74" s="33"/>
      <c r="O74" s="33"/>
      <c r="P74" s="33"/>
      <c r="Q74" s="33"/>
      <c r="R74" s="33"/>
      <c r="S74" s="33"/>
      <c r="T74" s="33"/>
      <c r="U74" s="33"/>
      <c r="V74" s="33"/>
      <c r="W74" s="33"/>
      <c r="X74" s="33"/>
      <c r="Y74" s="33"/>
    </row>
    <row r="75">
      <c r="A75" s="8" t="s">
        <v>2068</v>
      </c>
      <c r="B75" s="34" t="s">
        <v>2069</v>
      </c>
      <c r="C75" s="8">
        <v>2022.0</v>
      </c>
      <c r="D75" s="8">
        <v>31.0</v>
      </c>
      <c r="E75" s="8" t="s">
        <v>1852</v>
      </c>
      <c r="F75" s="8" t="s">
        <v>13</v>
      </c>
      <c r="G75" s="8" t="s">
        <v>14</v>
      </c>
      <c r="H75" s="8" t="s">
        <v>2400</v>
      </c>
      <c r="I75" s="8" t="s">
        <v>13</v>
      </c>
      <c r="J75" s="8" t="s">
        <v>2587</v>
      </c>
      <c r="K75" s="8" t="s">
        <v>2714</v>
      </c>
      <c r="L75" s="8" t="s">
        <v>2997</v>
      </c>
      <c r="M75" s="8"/>
      <c r="N75" s="6"/>
      <c r="O75" s="6"/>
      <c r="P75" s="6"/>
      <c r="Q75" s="6"/>
      <c r="R75" s="6"/>
      <c r="S75" s="6"/>
      <c r="T75" s="6"/>
      <c r="U75" s="6"/>
      <c r="V75" s="6"/>
      <c r="W75" s="6"/>
      <c r="X75" s="6"/>
      <c r="Y75" s="6"/>
    </row>
    <row r="76">
      <c r="A76" s="31" t="s">
        <v>2018</v>
      </c>
      <c r="B76" s="32" t="s">
        <v>2019</v>
      </c>
      <c r="C76" s="31">
        <v>2024.0</v>
      </c>
      <c r="D76" s="31">
        <v>1.0</v>
      </c>
      <c r="E76" s="31" t="s">
        <v>1852</v>
      </c>
      <c r="F76" s="31" t="s">
        <v>13</v>
      </c>
      <c r="G76" s="31" t="s">
        <v>14</v>
      </c>
      <c r="H76" s="31" t="s">
        <v>2400</v>
      </c>
      <c r="I76" s="31" t="s">
        <v>13</v>
      </c>
      <c r="J76" s="31" t="s">
        <v>2587</v>
      </c>
      <c r="K76" s="31" t="s">
        <v>2714</v>
      </c>
      <c r="L76" s="31" t="s">
        <v>2997</v>
      </c>
      <c r="M76" s="31"/>
      <c r="N76" s="33"/>
      <c r="O76" s="33"/>
      <c r="P76" s="33"/>
      <c r="Q76" s="33"/>
      <c r="R76" s="33"/>
      <c r="S76" s="33"/>
      <c r="T76" s="33"/>
      <c r="U76" s="33"/>
      <c r="V76" s="33"/>
      <c r="W76" s="33"/>
      <c r="X76" s="33"/>
      <c r="Y76" s="33"/>
    </row>
    <row r="77">
      <c r="A77" s="8" t="s">
        <v>2007</v>
      </c>
      <c r="B77" s="34" t="s">
        <v>2008</v>
      </c>
      <c r="C77" s="8">
        <v>2021.0</v>
      </c>
      <c r="D77" s="8">
        <v>10.0</v>
      </c>
      <c r="E77" s="8" t="s">
        <v>1852</v>
      </c>
      <c r="F77" s="8" t="s">
        <v>13</v>
      </c>
      <c r="G77" s="8" t="s">
        <v>14</v>
      </c>
      <c r="H77" s="8" t="s">
        <v>2400</v>
      </c>
      <c r="I77" s="8" t="s">
        <v>13</v>
      </c>
      <c r="J77" s="8" t="s">
        <v>2587</v>
      </c>
      <c r="K77" s="8" t="s">
        <v>2714</v>
      </c>
      <c r="L77" s="8" t="s">
        <v>2997</v>
      </c>
      <c r="M77" s="8"/>
      <c r="N77" s="6"/>
      <c r="O77" s="6"/>
      <c r="P77" s="6"/>
      <c r="Q77" s="6"/>
      <c r="R77" s="6"/>
      <c r="S77" s="6"/>
      <c r="T77" s="6"/>
      <c r="U77" s="6"/>
      <c r="V77" s="6"/>
      <c r="W77" s="6"/>
      <c r="X77" s="6"/>
      <c r="Y77" s="6"/>
    </row>
    <row r="78">
      <c r="A78" s="31" t="s">
        <v>2380</v>
      </c>
      <c r="B78" s="32" t="s">
        <v>2381</v>
      </c>
      <c r="C78" s="31">
        <v>2024.0</v>
      </c>
      <c r="D78" s="31">
        <v>0.0</v>
      </c>
      <c r="E78" s="31" t="s">
        <v>2191</v>
      </c>
      <c r="F78" s="31" t="s">
        <v>13</v>
      </c>
      <c r="G78" s="31" t="s">
        <v>14</v>
      </c>
      <c r="H78" s="31" t="s">
        <v>2400</v>
      </c>
      <c r="I78" s="31" t="s">
        <v>13</v>
      </c>
      <c r="J78" s="31" t="s">
        <v>2587</v>
      </c>
      <c r="K78" s="31" t="s">
        <v>2777</v>
      </c>
      <c r="L78" s="31" t="s">
        <v>2998</v>
      </c>
      <c r="M78" s="31"/>
      <c r="N78" s="33"/>
      <c r="O78" s="33"/>
      <c r="P78" s="33"/>
      <c r="Q78" s="33"/>
      <c r="R78" s="33"/>
      <c r="S78" s="33"/>
      <c r="T78" s="33"/>
      <c r="U78" s="33"/>
      <c r="V78" s="33"/>
      <c r="W78" s="33"/>
      <c r="X78" s="33"/>
      <c r="Y78" s="33"/>
    </row>
    <row r="79">
      <c r="A79" s="8" t="s">
        <v>2030</v>
      </c>
      <c r="B79" s="34" t="s">
        <v>2031</v>
      </c>
      <c r="C79" s="8">
        <v>2024.0</v>
      </c>
      <c r="D79" s="8">
        <v>0.0</v>
      </c>
      <c r="E79" s="8" t="s">
        <v>1852</v>
      </c>
      <c r="F79" s="8" t="s">
        <v>13</v>
      </c>
      <c r="G79" s="8" t="s">
        <v>14</v>
      </c>
      <c r="H79" s="8" t="s">
        <v>2400</v>
      </c>
      <c r="I79" s="8" t="s">
        <v>13</v>
      </c>
      <c r="J79" s="8" t="s">
        <v>2587</v>
      </c>
      <c r="K79" s="8" t="s">
        <v>2714</v>
      </c>
      <c r="L79" s="8" t="s">
        <v>2997</v>
      </c>
      <c r="M79" s="8"/>
      <c r="N79" s="6"/>
      <c r="O79" s="6"/>
      <c r="P79" s="6"/>
      <c r="Q79" s="6"/>
      <c r="R79" s="6"/>
      <c r="S79" s="6"/>
      <c r="T79" s="6"/>
      <c r="U79" s="6"/>
      <c r="V79" s="6"/>
      <c r="W79" s="6"/>
      <c r="X79" s="6"/>
      <c r="Y79" s="6"/>
    </row>
    <row r="80">
      <c r="A80" s="31"/>
      <c r="B80" s="31"/>
      <c r="C80" s="31"/>
      <c r="D80" s="31"/>
      <c r="E80" s="31"/>
      <c r="F80" s="31"/>
      <c r="G80" s="31"/>
      <c r="H80" s="31"/>
      <c r="I80" s="31"/>
      <c r="J80" s="31"/>
      <c r="K80" s="31"/>
      <c r="L80" s="31"/>
      <c r="M80" s="31"/>
      <c r="N80" s="33"/>
      <c r="O80" s="33"/>
      <c r="P80" s="33"/>
      <c r="Q80" s="33"/>
      <c r="R80" s="33"/>
      <c r="S80" s="33"/>
      <c r="T80" s="33"/>
      <c r="U80" s="33"/>
      <c r="V80" s="33"/>
      <c r="W80" s="33"/>
      <c r="X80" s="33"/>
      <c r="Y80" s="33"/>
    </row>
    <row r="81">
      <c r="A81" s="8" t="s">
        <v>2110</v>
      </c>
      <c r="B81" s="34" t="s">
        <v>2111</v>
      </c>
      <c r="C81" s="8">
        <v>2020.0</v>
      </c>
      <c r="D81" s="8">
        <v>0.0</v>
      </c>
      <c r="E81" s="8" t="s">
        <v>1852</v>
      </c>
      <c r="F81" s="8" t="s">
        <v>13</v>
      </c>
      <c r="G81" s="8" t="s">
        <v>14</v>
      </c>
      <c r="H81" s="8" t="s">
        <v>2400</v>
      </c>
      <c r="I81" s="8" t="s">
        <v>21</v>
      </c>
      <c r="J81" s="8" t="s">
        <v>2487</v>
      </c>
      <c r="K81" s="8" t="s">
        <v>2714</v>
      </c>
      <c r="L81" s="8" t="s">
        <v>2999</v>
      </c>
      <c r="M81" s="8"/>
      <c r="N81" s="6"/>
      <c r="O81" s="6"/>
      <c r="P81" s="6"/>
      <c r="Q81" s="6"/>
      <c r="R81" s="6"/>
      <c r="S81" s="6"/>
      <c r="T81" s="6"/>
      <c r="U81" s="6"/>
      <c r="V81" s="6"/>
      <c r="W81" s="6"/>
      <c r="X81" s="6"/>
      <c r="Y81" s="6"/>
    </row>
    <row r="82">
      <c r="A82" s="31" t="s">
        <v>2005</v>
      </c>
      <c r="B82" s="32" t="s">
        <v>2006</v>
      </c>
      <c r="C82" s="31">
        <v>2025.0</v>
      </c>
      <c r="D82" s="31">
        <v>0.0</v>
      </c>
      <c r="E82" s="31" t="s">
        <v>1852</v>
      </c>
      <c r="F82" s="31" t="s">
        <v>13</v>
      </c>
      <c r="G82" s="31" t="s">
        <v>14</v>
      </c>
      <c r="H82" s="31" t="s">
        <v>2400</v>
      </c>
      <c r="I82" s="31" t="s">
        <v>21</v>
      </c>
      <c r="J82" s="31" t="s">
        <v>2487</v>
      </c>
      <c r="K82" s="31" t="s">
        <v>2714</v>
      </c>
      <c r="L82" s="31" t="s">
        <v>2999</v>
      </c>
      <c r="M82" s="31"/>
      <c r="N82" s="33"/>
      <c r="O82" s="33"/>
      <c r="P82" s="33"/>
      <c r="Q82" s="33"/>
      <c r="R82" s="33"/>
      <c r="S82" s="33"/>
      <c r="T82" s="33"/>
      <c r="U82" s="33"/>
      <c r="V82" s="33"/>
      <c r="W82" s="33"/>
      <c r="X82" s="33"/>
      <c r="Y82" s="33"/>
    </row>
    <row r="83">
      <c r="A83" s="8" t="s">
        <v>2252</v>
      </c>
      <c r="B83" s="34" t="s">
        <v>2253</v>
      </c>
      <c r="C83" s="8">
        <v>2025.0</v>
      </c>
      <c r="D83" s="8">
        <v>0.0</v>
      </c>
      <c r="E83" s="8" t="s">
        <v>2191</v>
      </c>
      <c r="F83" s="8" t="s">
        <v>13</v>
      </c>
      <c r="G83" s="8" t="s">
        <v>14</v>
      </c>
      <c r="H83" s="8" t="s">
        <v>2400</v>
      </c>
      <c r="I83" s="8" t="s">
        <v>21</v>
      </c>
      <c r="J83" s="8" t="s">
        <v>2527</v>
      </c>
      <c r="K83" s="8" t="s">
        <v>2714</v>
      </c>
      <c r="L83" s="8" t="s">
        <v>2999</v>
      </c>
      <c r="M83" s="8"/>
      <c r="N83" s="6"/>
      <c r="O83" s="6"/>
      <c r="P83" s="6"/>
      <c r="Q83" s="6"/>
      <c r="R83" s="6"/>
      <c r="S83" s="6"/>
      <c r="T83" s="6"/>
      <c r="U83" s="6"/>
      <c r="V83" s="6"/>
      <c r="W83" s="6"/>
      <c r="X83" s="6"/>
      <c r="Y83" s="6"/>
    </row>
    <row r="84">
      <c r="A84" s="31" t="s">
        <v>2050</v>
      </c>
      <c r="B84" s="32" t="s">
        <v>2051</v>
      </c>
      <c r="C84" s="31">
        <v>2023.0</v>
      </c>
      <c r="D84" s="31">
        <v>0.0</v>
      </c>
      <c r="E84" s="31" t="s">
        <v>1852</v>
      </c>
      <c r="F84" s="31" t="s">
        <v>13</v>
      </c>
      <c r="G84" s="31" t="s">
        <v>14</v>
      </c>
      <c r="H84" s="31" t="s">
        <v>2400</v>
      </c>
      <c r="I84" s="31" t="s">
        <v>21</v>
      </c>
      <c r="J84" s="31" t="s">
        <v>2527</v>
      </c>
      <c r="K84" s="31" t="s">
        <v>2714</v>
      </c>
      <c r="L84" s="31" t="s">
        <v>2999</v>
      </c>
      <c r="M84" s="31"/>
      <c r="N84" s="33"/>
      <c r="O84" s="33"/>
      <c r="P84" s="33"/>
      <c r="Q84" s="33"/>
      <c r="R84" s="33"/>
      <c r="S84" s="33"/>
      <c r="T84" s="33"/>
      <c r="U84" s="33"/>
      <c r="V84" s="33"/>
      <c r="W84" s="33"/>
      <c r="X84" s="33"/>
      <c r="Y84" s="33"/>
    </row>
    <row r="85">
      <c r="A85" s="8" t="s">
        <v>2139</v>
      </c>
      <c r="B85" s="34" t="s">
        <v>2140</v>
      </c>
      <c r="C85" s="8">
        <v>2022.0</v>
      </c>
      <c r="D85" s="8">
        <v>0.0</v>
      </c>
      <c r="E85" s="8" t="s">
        <v>1852</v>
      </c>
      <c r="F85" s="8" t="s">
        <v>13</v>
      </c>
      <c r="G85" s="8" t="s">
        <v>14</v>
      </c>
      <c r="H85" s="8" t="s">
        <v>2400</v>
      </c>
      <c r="I85" s="8" t="s">
        <v>21</v>
      </c>
      <c r="J85" s="8" t="s">
        <v>3000</v>
      </c>
      <c r="K85" s="8" t="s">
        <v>2714</v>
      </c>
      <c r="L85" s="8" t="s">
        <v>2999</v>
      </c>
      <c r="M85" s="8"/>
      <c r="N85" s="6"/>
      <c r="O85" s="6"/>
      <c r="P85" s="6"/>
      <c r="Q85" s="6"/>
      <c r="R85" s="6"/>
      <c r="S85" s="6"/>
      <c r="T85" s="6"/>
      <c r="U85" s="6"/>
      <c r="V85" s="6"/>
      <c r="W85" s="6"/>
      <c r="X85" s="6"/>
      <c r="Y85" s="6"/>
    </row>
    <row r="86">
      <c r="A86" s="31" t="s">
        <v>2036</v>
      </c>
      <c r="B86" s="32" t="s">
        <v>2037</v>
      </c>
      <c r="C86" s="31">
        <v>2023.0</v>
      </c>
      <c r="D86" s="31">
        <v>4.0</v>
      </c>
      <c r="E86" s="31" t="s">
        <v>1852</v>
      </c>
      <c r="F86" s="31" t="s">
        <v>13</v>
      </c>
      <c r="G86" s="31" t="s">
        <v>14</v>
      </c>
      <c r="H86" s="31" t="s">
        <v>2400</v>
      </c>
      <c r="I86" s="31" t="s">
        <v>21</v>
      </c>
      <c r="J86" s="31" t="s">
        <v>2527</v>
      </c>
      <c r="K86" s="31" t="s">
        <v>2714</v>
      </c>
      <c r="L86" s="31" t="s">
        <v>2999</v>
      </c>
      <c r="M86" s="31"/>
      <c r="N86" s="33"/>
      <c r="O86" s="33"/>
      <c r="P86" s="33"/>
      <c r="Q86" s="33"/>
      <c r="R86" s="33"/>
      <c r="S86" s="33"/>
      <c r="T86" s="33"/>
      <c r="U86" s="33"/>
      <c r="V86" s="33"/>
      <c r="W86" s="33"/>
      <c r="X86" s="33"/>
      <c r="Y86" s="33"/>
    </row>
    <row r="87">
      <c r="A87" s="8" t="s">
        <v>2084</v>
      </c>
      <c r="B87" s="34" t="s">
        <v>2085</v>
      </c>
      <c r="C87" s="8">
        <v>2022.0</v>
      </c>
      <c r="D87" s="8">
        <v>0.0</v>
      </c>
      <c r="E87" s="8" t="s">
        <v>1852</v>
      </c>
      <c r="F87" s="8" t="s">
        <v>13</v>
      </c>
      <c r="G87" s="8" t="s">
        <v>14</v>
      </c>
      <c r="H87" s="8" t="s">
        <v>2400</v>
      </c>
      <c r="I87" s="8" t="s">
        <v>21</v>
      </c>
      <c r="J87" s="8" t="s">
        <v>2487</v>
      </c>
      <c r="K87" s="8" t="s">
        <v>2714</v>
      </c>
      <c r="L87" s="8" t="s">
        <v>2999</v>
      </c>
      <c r="M87" s="8"/>
      <c r="N87" s="6"/>
      <c r="O87" s="6"/>
      <c r="P87" s="6"/>
      <c r="Q87" s="6"/>
      <c r="R87" s="6"/>
      <c r="S87" s="6"/>
      <c r="T87" s="6"/>
      <c r="U87" s="6"/>
      <c r="V87" s="6"/>
      <c r="W87" s="6"/>
      <c r="X87" s="6"/>
      <c r="Y87" s="6"/>
    </row>
    <row r="88">
      <c r="A88" s="31" t="s">
        <v>2165</v>
      </c>
      <c r="B88" s="32" t="s">
        <v>2166</v>
      </c>
      <c r="C88" s="31">
        <v>2019.0</v>
      </c>
      <c r="D88" s="31">
        <v>0.0</v>
      </c>
      <c r="E88" s="31" t="s">
        <v>1852</v>
      </c>
      <c r="F88" s="31" t="s">
        <v>13</v>
      </c>
      <c r="G88" s="31" t="s">
        <v>14</v>
      </c>
      <c r="H88" s="31" t="s">
        <v>2400</v>
      </c>
      <c r="I88" s="31" t="s">
        <v>21</v>
      </c>
      <c r="J88" s="31" t="s">
        <v>3000</v>
      </c>
      <c r="K88" s="31" t="s">
        <v>2714</v>
      </c>
      <c r="L88" s="31" t="s">
        <v>2999</v>
      </c>
      <c r="M88" s="31"/>
      <c r="N88" s="33"/>
      <c r="O88" s="33"/>
      <c r="P88" s="33"/>
      <c r="Q88" s="33"/>
      <c r="R88" s="33"/>
      <c r="S88" s="33"/>
      <c r="T88" s="33"/>
      <c r="U88" s="33"/>
      <c r="V88" s="33"/>
      <c r="W88" s="33"/>
      <c r="X88" s="33"/>
      <c r="Y88" s="33"/>
    </row>
    <row r="89">
      <c r="A89" s="8" t="s">
        <v>2161</v>
      </c>
      <c r="B89" s="34" t="s">
        <v>2162</v>
      </c>
      <c r="C89" s="8">
        <v>2021.0</v>
      </c>
      <c r="D89" s="8">
        <v>0.0</v>
      </c>
      <c r="E89" s="8" t="s">
        <v>1852</v>
      </c>
      <c r="F89" s="8" t="s">
        <v>13</v>
      </c>
      <c r="G89" s="8" t="s">
        <v>14</v>
      </c>
      <c r="H89" s="8" t="s">
        <v>2400</v>
      </c>
      <c r="I89" s="8" t="s">
        <v>21</v>
      </c>
      <c r="J89" s="8" t="s">
        <v>3000</v>
      </c>
      <c r="K89" s="8" t="s">
        <v>2714</v>
      </c>
      <c r="L89" s="8" t="s">
        <v>2997</v>
      </c>
      <c r="M89" s="8"/>
      <c r="N89" s="6"/>
      <c r="O89" s="6"/>
      <c r="P89" s="6"/>
      <c r="Q89" s="6"/>
      <c r="R89" s="6"/>
      <c r="S89" s="6"/>
      <c r="T89" s="6"/>
      <c r="U89" s="6"/>
      <c r="V89" s="6"/>
      <c r="W89" s="6"/>
      <c r="X89" s="6"/>
      <c r="Y89" s="6"/>
    </row>
    <row r="90">
      <c r="A90" s="31" t="s">
        <v>2311</v>
      </c>
      <c r="B90" s="32" t="s">
        <v>2312</v>
      </c>
      <c r="C90" s="31">
        <v>2019.0</v>
      </c>
      <c r="D90" s="31">
        <v>1.0</v>
      </c>
      <c r="E90" s="31" t="s">
        <v>2191</v>
      </c>
      <c r="F90" s="31" t="s">
        <v>13</v>
      </c>
      <c r="G90" s="31" t="s">
        <v>14</v>
      </c>
      <c r="H90" s="31" t="s">
        <v>2400</v>
      </c>
      <c r="I90" s="31" t="s">
        <v>21</v>
      </c>
      <c r="J90" s="31" t="s">
        <v>2527</v>
      </c>
      <c r="K90" s="31" t="s">
        <v>3001</v>
      </c>
      <c r="L90" s="31" t="s">
        <v>3002</v>
      </c>
      <c r="M90" s="31"/>
      <c r="N90" s="33"/>
      <c r="O90" s="33"/>
      <c r="P90" s="33"/>
      <c r="Q90" s="33"/>
      <c r="R90" s="33"/>
      <c r="S90" s="33"/>
      <c r="T90" s="33"/>
      <c r="U90" s="33"/>
      <c r="V90" s="33"/>
      <c r="W90" s="33"/>
      <c r="X90" s="33"/>
      <c r="Y90" s="33"/>
    </row>
    <row r="91">
      <c r="A91" s="8" t="s">
        <v>2130</v>
      </c>
      <c r="B91" s="34" t="s">
        <v>2131</v>
      </c>
      <c r="C91" s="8">
        <v>2020.0</v>
      </c>
      <c r="D91" s="8">
        <v>0.0</v>
      </c>
      <c r="E91" s="8" t="s">
        <v>1852</v>
      </c>
      <c r="F91" s="8" t="s">
        <v>13</v>
      </c>
      <c r="G91" s="8" t="s">
        <v>14</v>
      </c>
      <c r="H91" s="8" t="s">
        <v>2400</v>
      </c>
      <c r="I91" s="8" t="s">
        <v>21</v>
      </c>
      <c r="J91" s="8" t="s">
        <v>3000</v>
      </c>
      <c r="K91" s="8" t="s">
        <v>2714</v>
      </c>
      <c r="L91" s="8" t="s">
        <v>2997</v>
      </c>
      <c r="M91" s="8"/>
      <c r="N91" s="6"/>
      <c r="O91" s="6"/>
      <c r="P91" s="6"/>
      <c r="Q91" s="6"/>
      <c r="R91" s="6"/>
      <c r="S91" s="6"/>
      <c r="T91" s="6"/>
      <c r="U91" s="6"/>
      <c r="V91" s="6"/>
      <c r="W91" s="6"/>
      <c r="X91" s="6"/>
      <c r="Y91" s="6"/>
    </row>
    <row r="92">
      <c r="A92" s="31" t="s">
        <v>2112</v>
      </c>
      <c r="B92" s="32" t="s">
        <v>2113</v>
      </c>
      <c r="C92" s="31">
        <v>2021.0</v>
      </c>
      <c r="D92" s="31">
        <v>0.0</v>
      </c>
      <c r="E92" s="31" t="s">
        <v>1852</v>
      </c>
      <c r="F92" s="31" t="s">
        <v>13</v>
      </c>
      <c r="G92" s="31" t="s">
        <v>14</v>
      </c>
      <c r="H92" s="31" t="s">
        <v>2400</v>
      </c>
      <c r="I92" s="31" t="s">
        <v>21</v>
      </c>
      <c r="J92" s="31" t="s">
        <v>3000</v>
      </c>
      <c r="K92" s="31" t="s">
        <v>2714</v>
      </c>
      <c r="L92" s="31" t="s">
        <v>2997</v>
      </c>
      <c r="M92" s="31"/>
      <c r="N92" s="33"/>
      <c r="O92" s="33"/>
      <c r="P92" s="33"/>
      <c r="Q92" s="33"/>
      <c r="R92" s="33"/>
      <c r="S92" s="33"/>
      <c r="T92" s="33"/>
      <c r="U92" s="33"/>
      <c r="V92" s="33"/>
      <c r="W92" s="33"/>
      <c r="X92" s="33"/>
      <c r="Y92" s="33"/>
    </row>
    <row r="93">
      <c r="A93" s="8" t="s">
        <v>2213</v>
      </c>
      <c r="B93" s="34" t="s">
        <v>2214</v>
      </c>
      <c r="C93" s="8">
        <v>2022.0</v>
      </c>
      <c r="D93" s="8">
        <v>0.0</v>
      </c>
      <c r="E93" s="8" t="s">
        <v>2191</v>
      </c>
      <c r="F93" s="8" t="s">
        <v>13</v>
      </c>
      <c r="G93" s="8" t="s">
        <v>14</v>
      </c>
      <c r="H93" s="8" t="s">
        <v>2400</v>
      </c>
      <c r="I93" s="8" t="s">
        <v>21</v>
      </c>
      <c r="J93" s="8" t="s">
        <v>2487</v>
      </c>
      <c r="K93" s="8" t="s">
        <v>2714</v>
      </c>
      <c r="L93" s="8" t="s">
        <v>2997</v>
      </c>
      <c r="M93" s="8"/>
      <c r="N93" s="6"/>
      <c r="O93" s="6"/>
      <c r="P93" s="6"/>
      <c r="Q93" s="6"/>
      <c r="R93" s="6"/>
      <c r="S93" s="6"/>
      <c r="T93" s="6"/>
      <c r="U93" s="6"/>
      <c r="V93" s="6"/>
      <c r="W93" s="6"/>
      <c r="X93" s="6"/>
      <c r="Y93" s="6"/>
    </row>
    <row r="94">
      <c r="A94" s="31" t="s">
        <v>2143</v>
      </c>
      <c r="B94" s="32" t="s">
        <v>2144</v>
      </c>
      <c r="C94" s="31">
        <v>2023.0</v>
      </c>
      <c r="D94" s="31">
        <v>0.0</v>
      </c>
      <c r="E94" s="31" t="s">
        <v>1852</v>
      </c>
      <c r="F94" s="31" t="s">
        <v>13</v>
      </c>
      <c r="G94" s="31" t="s">
        <v>14</v>
      </c>
      <c r="H94" s="31" t="s">
        <v>2400</v>
      </c>
      <c r="I94" s="31" t="s">
        <v>21</v>
      </c>
      <c r="J94" s="31" t="s">
        <v>3000</v>
      </c>
      <c r="K94" s="31" t="s">
        <v>2714</v>
      </c>
      <c r="L94" s="31" t="s">
        <v>2997</v>
      </c>
      <c r="M94" s="31"/>
      <c r="N94" s="33"/>
      <c r="O94" s="33"/>
      <c r="P94" s="33"/>
      <c r="Q94" s="33"/>
      <c r="R94" s="33"/>
      <c r="S94" s="33"/>
      <c r="T94" s="33"/>
      <c r="U94" s="33"/>
      <c r="V94" s="33"/>
      <c r="W94" s="33"/>
      <c r="X94" s="33"/>
      <c r="Y94" s="33"/>
    </row>
    <row r="95">
      <c r="A95" s="8" t="s">
        <v>2158</v>
      </c>
      <c r="B95" s="6"/>
      <c r="C95" s="8">
        <v>2021.0</v>
      </c>
      <c r="D95" s="8">
        <v>0.0</v>
      </c>
      <c r="E95" s="8" t="s">
        <v>1852</v>
      </c>
      <c r="F95" s="8" t="s">
        <v>13</v>
      </c>
      <c r="G95" s="8" t="s">
        <v>14</v>
      </c>
      <c r="H95" s="8" t="s">
        <v>2400</v>
      </c>
      <c r="I95" s="8" t="s">
        <v>21</v>
      </c>
      <c r="J95" s="8" t="s">
        <v>2999</v>
      </c>
      <c r="K95" s="8"/>
      <c r="L95" s="8" t="s">
        <v>2999</v>
      </c>
      <c r="M95" s="8"/>
      <c r="N95" s="6"/>
      <c r="O95" s="6"/>
      <c r="P95" s="6"/>
      <c r="Q95" s="6"/>
      <c r="R95" s="6"/>
      <c r="S95" s="6"/>
      <c r="T95" s="6"/>
      <c r="U95" s="6"/>
      <c r="V95" s="6"/>
      <c r="W95" s="6"/>
      <c r="X95" s="6"/>
      <c r="Y95" s="6"/>
    </row>
    <row r="96">
      <c r="A96" s="31" t="s">
        <v>2134</v>
      </c>
      <c r="B96" s="33"/>
      <c r="C96" s="31">
        <v>2022.0</v>
      </c>
      <c r="D96" s="31">
        <v>1.0</v>
      </c>
      <c r="E96" s="31" t="s">
        <v>1852</v>
      </c>
      <c r="F96" s="31" t="s">
        <v>13</v>
      </c>
      <c r="G96" s="31" t="s">
        <v>14</v>
      </c>
      <c r="H96" s="31" t="s">
        <v>2400</v>
      </c>
      <c r="I96" s="31" t="s">
        <v>21</v>
      </c>
      <c r="J96" s="31" t="s">
        <v>2999</v>
      </c>
      <c r="K96" s="31"/>
      <c r="L96" s="31" t="s">
        <v>2999</v>
      </c>
      <c r="M96" s="31"/>
      <c r="N96" s="33"/>
      <c r="O96" s="33"/>
      <c r="P96" s="33"/>
      <c r="Q96" s="33"/>
      <c r="R96" s="33"/>
      <c r="S96" s="33"/>
      <c r="T96" s="33"/>
      <c r="U96" s="33"/>
      <c r="V96" s="33"/>
      <c r="W96" s="33"/>
      <c r="X96" s="33"/>
      <c r="Y96" s="33"/>
    </row>
    <row r="97">
      <c r="A97" s="8" t="s">
        <v>2234</v>
      </c>
      <c r="B97" s="6"/>
      <c r="C97" s="8">
        <v>2019.0</v>
      </c>
      <c r="D97" s="8">
        <v>3.0</v>
      </c>
      <c r="E97" s="8" t="s">
        <v>2191</v>
      </c>
      <c r="F97" s="8" t="s">
        <v>13</v>
      </c>
      <c r="G97" s="8" t="s">
        <v>14</v>
      </c>
      <c r="H97" s="8" t="s">
        <v>2400</v>
      </c>
      <c r="I97" s="8" t="s">
        <v>21</v>
      </c>
      <c r="J97" s="8" t="s">
        <v>2999</v>
      </c>
      <c r="K97" s="8"/>
      <c r="L97" s="8" t="s">
        <v>2999</v>
      </c>
      <c r="M97" s="8"/>
      <c r="N97" s="6"/>
      <c r="O97" s="6"/>
      <c r="P97" s="6"/>
      <c r="Q97" s="6"/>
      <c r="R97" s="6"/>
      <c r="S97" s="6"/>
      <c r="T97" s="6"/>
      <c r="U97" s="6"/>
      <c r="V97" s="6"/>
      <c r="W97" s="6"/>
      <c r="X97" s="6"/>
      <c r="Y97" s="6"/>
    </row>
    <row r="98">
      <c r="A98" s="31" t="s">
        <v>2185</v>
      </c>
      <c r="B98" s="33"/>
      <c r="C98" s="31">
        <v>2024.0</v>
      </c>
      <c r="D98" s="31">
        <v>1.0</v>
      </c>
      <c r="E98" s="31" t="s">
        <v>1852</v>
      </c>
      <c r="F98" s="31" t="s">
        <v>13</v>
      </c>
      <c r="G98" s="31" t="s">
        <v>14</v>
      </c>
      <c r="H98" s="31" t="s">
        <v>2400</v>
      </c>
      <c r="I98" s="31" t="s">
        <v>21</v>
      </c>
      <c r="J98" s="31" t="s">
        <v>2999</v>
      </c>
      <c r="K98" s="31"/>
      <c r="L98" s="31" t="s">
        <v>2999</v>
      </c>
      <c r="M98" s="31"/>
      <c r="N98" s="33"/>
      <c r="O98" s="33"/>
      <c r="P98" s="33"/>
      <c r="Q98" s="33"/>
      <c r="R98" s="33"/>
      <c r="S98" s="33"/>
      <c r="T98" s="33"/>
      <c r="U98" s="33"/>
      <c r="V98" s="33"/>
      <c r="W98" s="33"/>
      <c r="X98" s="33"/>
      <c r="Y98" s="33"/>
    </row>
    <row r="99">
      <c r="A99" s="8" t="s">
        <v>2226</v>
      </c>
      <c r="B99" s="6"/>
      <c r="C99" s="8">
        <v>2023.0</v>
      </c>
      <c r="D99" s="8">
        <v>1.0</v>
      </c>
      <c r="E99" s="8" t="s">
        <v>2191</v>
      </c>
      <c r="F99" s="8" t="s">
        <v>13</v>
      </c>
      <c r="G99" s="8" t="s">
        <v>14</v>
      </c>
      <c r="H99" s="8" t="s">
        <v>2400</v>
      </c>
      <c r="I99" s="8" t="s">
        <v>21</v>
      </c>
      <c r="J99" s="8" t="s">
        <v>2999</v>
      </c>
      <c r="K99" s="8"/>
      <c r="L99" s="8" t="s">
        <v>2999</v>
      </c>
      <c r="M99" s="8"/>
      <c r="N99" s="6"/>
      <c r="O99" s="6"/>
      <c r="P99" s="6"/>
      <c r="Q99" s="6"/>
      <c r="R99" s="6"/>
      <c r="S99" s="6"/>
      <c r="T99" s="6"/>
      <c r="U99" s="6"/>
      <c r="V99" s="6"/>
      <c r="W99" s="6"/>
      <c r="X99" s="6"/>
      <c r="Y99" s="6"/>
    </row>
    <row r="100">
      <c r="A100" s="31" t="s">
        <v>2315</v>
      </c>
      <c r="B100" s="33"/>
      <c r="C100" s="31">
        <v>2021.0</v>
      </c>
      <c r="D100" s="31">
        <v>103.0</v>
      </c>
      <c r="E100" s="31" t="s">
        <v>2191</v>
      </c>
      <c r="F100" s="31" t="s">
        <v>13</v>
      </c>
      <c r="G100" s="31" t="s">
        <v>14</v>
      </c>
      <c r="H100" s="31" t="s">
        <v>2400</v>
      </c>
      <c r="I100" s="31" t="s">
        <v>21</v>
      </c>
      <c r="J100" s="31" t="s">
        <v>2999</v>
      </c>
      <c r="K100" s="31"/>
      <c r="L100" s="31" t="s">
        <v>2999</v>
      </c>
      <c r="M100" s="31"/>
      <c r="N100" s="33"/>
      <c r="O100" s="33"/>
      <c r="P100" s="33"/>
      <c r="Q100" s="33"/>
      <c r="R100" s="33"/>
      <c r="S100" s="33"/>
      <c r="T100" s="33"/>
      <c r="U100" s="33"/>
      <c r="V100" s="33"/>
      <c r="W100" s="33"/>
      <c r="X100" s="33"/>
      <c r="Y100" s="33"/>
    </row>
    <row r="101">
      <c r="A101" s="8" t="s">
        <v>2283</v>
      </c>
      <c r="B101" s="34" t="s">
        <v>2284</v>
      </c>
      <c r="C101" s="8">
        <v>2020.0</v>
      </c>
      <c r="D101" s="8">
        <v>1.0</v>
      </c>
      <c r="E101" s="8" t="s">
        <v>2191</v>
      </c>
      <c r="F101" s="8" t="s">
        <v>13</v>
      </c>
      <c r="G101" s="8" t="s">
        <v>14</v>
      </c>
      <c r="H101" s="8" t="s">
        <v>2400</v>
      </c>
      <c r="I101" s="8" t="s">
        <v>21</v>
      </c>
      <c r="J101" s="8" t="s">
        <v>2527</v>
      </c>
      <c r="K101" s="8" t="s">
        <v>2772</v>
      </c>
      <c r="L101" s="8" t="s">
        <v>2999</v>
      </c>
      <c r="M101" s="8"/>
      <c r="N101" s="6"/>
      <c r="O101" s="6"/>
      <c r="P101" s="6"/>
      <c r="Q101" s="6"/>
      <c r="R101" s="6"/>
      <c r="S101" s="6"/>
      <c r="T101" s="6"/>
      <c r="U101" s="6"/>
      <c r="V101" s="6"/>
      <c r="W101" s="6"/>
      <c r="X101" s="6"/>
      <c r="Y101" s="6"/>
    </row>
    <row r="102">
      <c r="A102" s="31" t="s">
        <v>2321</v>
      </c>
      <c r="B102" s="32" t="s">
        <v>2322</v>
      </c>
      <c r="C102" s="31">
        <v>2023.0</v>
      </c>
      <c r="D102" s="31">
        <v>1.0</v>
      </c>
      <c r="E102" s="31" t="s">
        <v>2191</v>
      </c>
      <c r="F102" s="31" t="s">
        <v>13</v>
      </c>
      <c r="G102" s="31" t="s">
        <v>14</v>
      </c>
      <c r="H102" s="31" t="s">
        <v>2400</v>
      </c>
      <c r="I102" s="31" t="s">
        <v>21</v>
      </c>
      <c r="J102" s="31" t="s">
        <v>3000</v>
      </c>
      <c r="K102" s="31" t="s">
        <v>2772</v>
      </c>
      <c r="L102" s="31" t="s">
        <v>2999</v>
      </c>
      <c r="M102" s="31"/>
      <c r="N102" s="33"/>
      <c r="O102" s="33"/>
      <c r="P102" s="33"/>
      <c r="Q102" s="33"/>
      <c r="R102" s="33"/>
      <c r="S102" s="33"/>
      <c r="T102" s="33"/>
      <c r="U102" s="33"/>
      <c r="V102" s="33"/>
      <c r="W102" s="33"/>
      <c r="X102" s="33"/>
      <c r="Y102" s="33"/>
    </row>
    <row r="103">
      <c r="A103" s="8" t="s">
        <v>2335</v>
      </c>
      <c r="B103" s="34" t="s">
        <v>2336</v>
      </c>
      <c r="C103" s="8">
        <v>2022.0</v>
      </c>
      <c r="D103" s="8">
        <v>25.0</v>
      </c>
      <c r="E103" s="8" t="s">
        <v>2191</v>
      </c>
      <c r="F103" s="8" t="s">
        <v>13</v>
      </c>
      <c r="G103" s="8" t="s">
        <v>14</v>
      </c>
      <c r="H103" s="8" t="s">
        <v>2400</v>
      </c>
      <c r="I103" s="8" t="s">
        <v>21</v>
      </c>
      <c r="J103" s="8" t="s">
        <v>2587</v>
      </c>
      <c r="K103" s="8" t="s">
        <v>2844</v>
      </c>
      <c r="L103" s="8" t="s">
        <v>2999</v>
      </c>
      <c r="M103" s="8"/>
      <c r="N103" s="6"/>
      <c r="O103" s="6"/>
      <c r="P103" s="6"/>
      <c r="Q103" s="6"/>
      <c r="R103" s="6"/>
      <c r="S103" s="6"/>
      <c r="T103" s="6"/>
      <c r="U103" s="6"/>
      <c r="V103" s="6"/>
      <c r="W103" s="6"/>
      <c r="X103" s="6"/>
      <c r="Y103" s="6"/>
    </row>
    <row r="104">
      <c r="A104" s="31" t="s">
        <v>2173</v>
      </c>
      <c r="B104" s="32" t="s">
        <v>2174</v>
      </c>
      <c r="C104" s="31">
        <v>2021.0</v>
      </c>
      <c r="D104" s="31">
        <v>0.0</v>
      </c>
      <c r="E104" s="31" t="s">
        <v>1852</v>
      </c>
      <c r="F104" s="31" t="s">
        <v>13</v>
      </c>
      <c r="G104" s="31" t="s">
        <v>14</v>
      </c>
      <c r="H104" s="31" t="s">
        <v>2400</v>
      </c>
      <c r="I104" s="31" t="s">
        <v>21</v>
      </c>
      <c r="J104" s="31" t="s">
        <v>3000</v>
      </c>
      <c r="K104" s="31" t="s">
        <v>2714</v>
      </c>
      <c r="L104" s="31" t="s">
        <v>2997</v>
      </c>
      <c r="M104" s="31"/>
      <c r="N104" s="33"/>
      <c r="O104" s="33"/>
      <c r="P104" s="33"/>
      <c r="Q104" s="33"/>
      <c r="R104" s="33"/>
      <c r="S104" s="33"/>
      <c r="T104" s="33"/>
      <c r="U104" s="33"/>
      <c r="V104" s="33"/>
      <c r="W104" s="33"/>
      <c r="X104" s="33"/>
      <c r="Y104" s="33"/>
    </row>
    <row r="105">
      <c r="A105" s="8" t="s">
        <v>2267</v>
      </c>
      <c r="B105" s="34" t="s">
        <v>2268</v>
      </c>
      <c r="C105" s="8">
        <v>2025.0</v>
      </c>
      <c r="D105" s="8">
        <v>0.0</v>
      </c>
      <c r="E105" s="8" t="s">
        <v>2191</v>
      </c>
      <c r="F105" s="8" t="s">
        <v>13</v>
      </c>
      <c r="G105" s="8" t="s">
        <v>14</v>
      </c>
      <c r="H105" s="8" t="s">
        <v>2400</v>
      </c>
      <c r="I105" s="8" t="s">
        <v>21</v>
      </c>
      <c r="J105" s="8" t="s">
        <v>3000</v>
      </c>
      <c r="K105" s="8" t="s">
        <v>2777</v>
      </c>
      <c r="L105" s="8" t="s">
        <v>2998</v>
      </c>
      <c r="M105" s="8"/>
      <c r="N105" s="6"/>
      <c r="O105" s="6"/>
      <c r="P105" s="6"/>
      <c r="Q105" s="6"/>
      <c r="R105" s="6"/>
      <c r="S105" s="6"/>
      <c r="T105" s="6"/>
      <c r="U105" s="6"/>
      <c r="V105" s="6"/>
      <c r="W105" s="6"/>
      <c r="X105" s="6"/>
      <c r="Y105" s="6"/>
    </row>
    <row r="106">
      <c r="A106" s="31" t="s">
        <v>2337</v>
      </c>
      <c r="B106" s="32" t="s">
        <v>2338</v>
      </c>
      <c r="C106" s="31">
        <v>2024.0</v>
      </c>
      <c r="D106" s="31">
        <v>2.0</v>
      </c>
      <c r="E106" s="31" t="s">
        <v>2191</v>
      </c>
      <c r="F106" s="31" t="s">
        <v>13</v>
      </c>
      <c r="G106" s="31" t="s">
        <v>14</v>
      </c>
      <c r="H106" s="31" t="s">
        <v>2400</v>
      </c>
      <c r="I106" s="31" t="s">
        <v>21</v>
      </c>
      <c r="J106" s="31" t="s">
        <v>2527</v>
      </c>
      <c r="K106" s="31" t="s">
        <v>2772</v>
      </c>
      <c r="L106" s="31" t="s">
        <v>2999</v>
      </c>
      <c r="M106" s="31"/>
      <c r="N106" s="33"/>
      <c r="O106" s="33"/>
      <c r="P106" s="33"/>
      <c r="Q106" s="33"/>
      <c r="R106" s="33"/>
      <c r="S106" s="33"/>
      <c r="T106" s="33"/>
      <c r="U106" s="33"/>
      <c r="V106" s="33"/>
      <c r="W106" s="33"/>
      <c r="X106" s="33"/>
      <c r="Y106" s="33"/>
    </row>
    <row r="107">
      <c r="A107" s="8" t="s">
        <v>2285</v>
      </c>
      <c r="B107" s="34" t="s">
        <v>2286</v>
      </c>
      <c r="C107" s="8">
        <v>2023.0</v>
      </c>
      <c r="D107" s="8">
        <v>3.0</v>
      </c>
      <c r="E107" s="8" t="s">
        <v>2191</v>
      </c>
      <c r="F107" s="8" t="s">
        <v>13</v>
      </c>
      <c r="G107" s="8" t="s">
        <v>14</v>
      </c>
      <c r="H107" s="8" t="s">
        <v>2400</v>
      </c>
      <c r="I107" s="8" t="s">
        <v>21</v>
      </c>
      <c r="J107" s="8" t="s">
        <v>2587</v>
      </c>
      <c r="K107" s="8" t="s">
        <v>2772</v>
      </c>
      <c r="L107" s="8" t="s">
        <v>2999</v>
      </c>
      <c r="M107" s="8"/>
      <c r="N107" s="6"/>
      <c r="O107" s="6"/>
      <c r="P107" s="6"/>
      <c r="Q107" s="6"/>
      <c r="R107" s="6"/>
      <c r="S107" s="6"/>
      <c r="T107" s="6"/>
      <c r="U107" s="6"/>
      <c r="V107" s="6"/>
      <c r="W107" s="6"/>
      <c r="X107" s="6"/>
      <c r="Y107" s="6"/>
    </row>
    <row r="108">
      <c r="A108" s="31" t="s">
        <v>2026</v>
      </c>
      <c r="B108" s="32" t="s">
        <v>2027</v>
      </c>
      <c r="C108" s="31">
        <v>2025.0</v>
      </c>
      <c r="D108" s="31">
        <v>0.0</v>
      </c>
      <c r="E108" s="31" t="s">
        <v>1852</v>
      </c>
      <c r="F108" s="31" t="s">
        <v>13</v>
      </c>
      <c r="G108" s="31" t="s">
        <v>14</v>
      </c>
      <c r="H108" s="31" t="s">
        <v>2400</v>
      </c>
      <c r="I108" s="31" t="s">
        <v>21</v>
      </c>
      <c r="J108" s="31" t="s">
        <v>3000</v>
      </c>
      <c r="K108" s="31" t="s">
        <v>2714</v>
      </c>
      <c r="L108" s="31" t="s">
        <v>2997</v>
      </c>
      <c r="M108" s="31"/>
      <c r="N108" s="33"/>
      <c r="O108" s="33"/>
      <c r="P108" s="33"/>
      <c r="Q108" s="33"/>
      <c r="R108" s="33"/>
      <c r="S108" s="33"/>
      <c r="T108" s="33"/>
      <c r="U108" s="33"/>
      <c r="V108" s="33"/>
      <c r="W108" s="33"/>
      <c r="X108" s="33"/>
      <c r="Y108" s="33"/>
    </row>
    <row r="109">
      <c r="A109" s="8" t="s">
        <v>2313</v>
      </c>
      <c r="B109" s="34" t="s">
        <v>2314</v>
      </c>
      <c r="C109" s="8">
        <v>2025.0</v>
      </c>
      <c r="D109" s="8">
        <v>0.0</v>
      </c>
      <c r="E109" s="8" t="s">
        <v>2191</v>
      </c>
      <c r="F109" s="8" t="s">
        <v>13</v>
      </c>
      <c r="G109" s="8" t="s">
        <v>14</v>
      </c>
      <c r="H109" s="8" t="s">
        <v>2400</v>
      </c>
      <c r="I109" s="8" t="s">
        <v>21</v>
      </c>
      <c r="J109" s="8" t="s">
        <v>2587</v>
      </c>
      <c r="K109" s="8" t="s">
        <v>2777</v>
      </c>
      <c r="L109" s="8" t="s">
        <v>2998</v>
      </c>
      <c r="M109" s="8"/>
      <c r="N109" s="6"/>
      <c r="O109" s="6"/>
      <c r="P109" s="6"/>
      <c r="Q109" s="6"/>
      <c r="R109" s="6"/>
      <c r="S109" s="6"/>
      <c r="T109" s="6"/>
      <c r="U109" s="6"/>
      <c r="V109" s="6"/>
      <c r="W109" s="6"/>
      <c r="X109" s="6"/>
      <c r="Y109" s="6"/>
    </row>
    <row r="110">
      <c r="A110" s="31" t="s">
        <v>2205</v>
      </c>
      <c r="B110" s="32" t="s">
        <v>2206</v>
      </c>
      <c r="C110" s="31">
        <v>2023.0</v>
      </c>
      <c r="D110" s="31">
        <v>2.0</v>
      </c>
      <c r="E110" s="31" t="s">
        <v>2191</v>
      </c>
      <c r="F110" s="31" t="s">
        <v>13</v>
      </c>
      <c r="G110" s="31" t="s">
        <v>14</v>
      </c>
      <c r="H110" s="31" t="s">
        <v>2400</v>
      </c>
      <c r="I110" s="31" t="s">
        <v>21</v>
      </c>
      <c r="J110" s="31" t="s">
        <v>2587</v>
      </c>
      <c r="K110" s="31" t="s">
        <v>2772</v>
      </c>
      <c r="L110" s="31" t="s">
        <v>2999</v>
      </c>
      <c r="M110" s="31"/>
      <c r="N110" s="33"/>
      <c r="O110" s="33"/>
      <c r="P110" s="33"/>
      <c r="Q110" s="33"/>
      <c r="R110" s="33"/>
      <c r="S110" s="33"/>
      <c r="T110" s="33"/>
      <c r="U110" s="33"/>
      <c r="V110" s="33"/>
      <c r="W110" s="33"/>
      <c r="X110" s="33"/>
      <c r="Y110" s="33"/>
    </row>
    <row r="111">
      <c r="A111" s="8" t="s">
        <v>2366</v>
      </c>
      <c r="B111" s="34" t="s">
        <v>2367</v>
      </c>
      <c r="C111" s="8">
        <v>2025.0</v>
      </c>
      <c r="D111" s="8">
        <v>1.0</v>
      </c>
      <c r="E111" s="8" t="s">
        <v>2191</v>
      </c>
      <c r="F111" s="8" t="s">
        <v>13</v>
      </c>
      <c r="G111" s="8" t="s">
        <v>14</v>
      </c>
      <c r="H111" s="8" t="s">
        <v>2400</v>
      </c>
      <c r="I111" s="8" t="s">
        <v>21</v>
      </c>
      <c r="J111" s="8" t="s">
        <v>2587</v>
      </c>
      <c r="K111" s="8" t="s">
        <v>2777</v>
      </c>
      <c r="L111" s="8" t="s">
        <v>2998</v>
      </c>
      <c r="M111" s="8"/>
      <c r="N111" s="6"/>
      <c r="O111" s="6"/>
      <c r="P111" s="6"/>
      <c r="Q111" s="6"/>
      <c r="R111" s="6"/>
      <c r="S111" s="6"/>
      <c r="T111" s="6"/>
      <c r="U111" s="6"/>
      <c r="V111" s="6"/>
      <c r="W111" s="6"/>
      <c r="X111" s="6"/>
      <c r="Y111" s="6"/>
    </row>
    <row r="112">
      <c r="A112" s="31" t="s">
        <v>2372</v>
      </c>
      <c r="B112" s="32" t="s">
        <v>2373</v>
      </c>
      <c r="C112" s="31">
        <v>2025.0</v>
      </c>
      <c r="D112" s="31">
        <v>0.0</v>
      </c>
      <c r="E112" s="31" t="s">
        <v>2191</v>
      </c>
      <c r="F112" s="31" t="s">
        <v>13</v>
      </c>
      <c r="G112" s="31" t="s">
        <v>14</v>
      </c>
      <c r="H112" s="31" t="s">
        <v>2400</v>
      </c>
      <c r="I112" s="31" t="s">
        <v>21</v>
      </c>
      <c r="J112" s="31" t="s">
        <v>2587</v>
      </c>
      <c r="K112" s="31" t="s">
        <v>2777</v>
      </c>
      <c r="L112" s="31" t="s">
        <v>2998</v>
      </c>
      <c r="M112" s="31"/>
      <c r="N112" s="33"/>
      <c r="O112" s="33"/>
      <c r="P112" s="33"/>
      <c r="Q112" s="33"/>
      <c r="R112" s="33"/>
      <c r="S112" s="33"/>
      <c r="T112" s="33"/>
      <c r="U112" s="33"/>
      <c r="V112" s="33"/>
      <c r="W112" s="33"/>
      <c r="X112" s="33"/>
      <c r="Y112" s="33"/>
    </row>
    <row r="113">
      <c r="A113" s="8" t="s">
        <v>2376</v>
      </c>
      <c r="B113" s="34" t="s">
        <v>2377</v>
      </c>
      <c r="C113" s="8">
        <v>2024.0</v>
      </c>
      <c r="D113" s="8">
        <v>4.0</v>
      </c>
      <c r="E113" s="8" t="s">
        <v>2191</v>
      </c>
      <c r="F113" s="8" t="s">
        <v>13</v>
      </c>
      <c r="G113" s="8" t="s">
        <v>14</v>
      </c>
      <c r="H113" s="8" t="s">
        <v>2400</v>
      </c>
      <c r="I113" s="8" t="s">
        <v>21</v>
      </c>
      <c r="J113" s="8" t="s">
        <v>2587</v>
      </c>
      <c r="K113" s="8" t="s">
        <v>2777</v>
      </c>
      <c r="L113" s="8" t="s">
        <v>2998</v>
      </c>
      <c r="M113" s="8"/>
      <c r="N113" s="6"/>
      <c r="O113" s="6"/>
      <c r="P113" s="6"/>
      <c r="Q113" s="6"/>
      <c r="R113" s="6"/>
      <c r="S113" s="6"/>
      <c r="T113" s="6"/>
      <c r="U113" s="6"/>
      <c r="V113" s="6"/>
      <c r="W113" s="6"/>
      <c r="X113" s="6"/>
      <c r="Y113" s="6"/>
    </row>
    <row r="114">
      <c r="A114" s="31" t="s">
        <v>2295</v>
      </c>
      <c r="B114" s="32" t="s">
        <v>2296</v>
      </c>
      <c r="C114" s="31">
        <v>2022.0</v>
      </c>
      <c r="D114" s="31">
        <v>5.0</v>
      </c>
      <c r="E114" s="31" t="s">
        <v>2191</v>
      </c>
      <c r="F114" s="31" t="s">
        <v>13</v>
      </c>
      <c r="G114" s="31" t="s">
        <v>14</v>
      </c>
      <c r="H114" s="31" t="s">
        <v>2400</v>
      </c>
      <c r="I114" s="31" t="s">
        <v>21</v>
      </c>
      <c r="J114" s="31" t="s">
        <v>2587</v>
      </c>
      <c r="K114" s="31" t="s">
        <v>2772</v>
      </c>
      <c r="L114" s="31" t="s">
        <v>2999</v>
      </c>
      <c r="M114" s="31"/>
      <c r="N114" s="33"/>
      <c r="O114" s="33"/>
      <c r="P114" s="33"/>
      <c r="Q114" s="33"/>
      <c r="R114" s="33"/>
      <c r="S114" s="33"/>
      <c r="T114" s="33"/>
      <c r="U114" s="33"/>
      <c r="V114" s="33"/>
      <c r="W114" s="33"/>
      <c r="X114" s="33"/>
      <c r="Y114" s="33"/>
    </row>
    <row r="115">
      <c r="A115" s="8" t="s">
        <v>2374</v>
      </c>
      <c r="B115" s="34" t="s">
        <v>2375</v>
      </c>
      <c r="C115" s="8">
        <v>2017.0</v>
      </c>
      <c r="D115" s="8">
        <v>150.0</v>
      </c>
      <c r="E115" s="8" t="s">
        <v>2191</v>
      </c>
      <c r="F115" s="8" t="s">
        <v>21</v>
      </c>
      <c r="G115" s="8" t="s">
        <v>14</v>
      </c>
      <c r="H115" s="8" t="s">
        <v>2400</v>
      </c>
      <c r="I115" s="8" t="s">
        <v>21</v>
      </c>
      <c r="J115" s="8" t="s">
        <v>2587</v>
      </c>
      <c r="K115" s="8" t="s">
        <v>2772</v>
      </c>
      <c r="L115" s="8" t="s">
        <v>2999</v>
      </c>
      <c r="M115" s="8"/>
      <c r="N115" s="6"/>
      <c r="O115" s="6"/>
      <c r="P115" s="6"/>
      <c r="Q115" s="6"/>
      <c r="R115" s="6"/>
      <c r="S115" s="6"/>
      <c r="T115" s="6"/>
      <c r="U115" s="6"/>
      <c r="V115" s="6"/>
      <c r="W115" s="6"/>
      <c r="X115" s="6"/>
      <c r="Y115" s="6"/>
    </row>
    <row r="116">
      <c r="A116" s="31" t="s">
        <v>2156</v>
      </c>
      <c r="B116" s="32" t="s">
        <v>2157</v>
      </c>
      <c r="C116" s="31">
        <v>2019.0</v>
      </c>
      <c r="D116" s="31">
        <v>0.0</v>
      </c>
      <c r="E116" s="31" t="s">
        <v>1852</v>
      </c>
      <c r="F116" s="31" t="s">
        <v>13</v>
      </c>
      <c r="G116" s="31" t="s">
        <v>14</v>
      </c>
      <c r="H116" s="31" t="s">
        <v>2400</v>
      </c>
      <c r="I116" s="31" t="s">
        <v>21</v>
      </c>
      <c r="J116" s="31" t="s">
        <v>3000</v>
      </c>
      <c r="K116" s="31" t="s">
        <v>2714</v>
      </c>
      <c r="L116" s="31" t="s">
        <v>2997</v>
      </c>
      <c r="M116" s="31"/>
      <c r="N116" s="33"/>
      <c r="O116" s="33"/>
      <c r="P116" s="33"/>
      <c r="Q116" s="33"/>
      <c r="R116" s="33"/>
      <c r="S116" s="33"/>
      <c r="T116" s="33"/>
      <c r="U116" s="33"/>
      <c r="V116" s="33"/>
      <c r="W116" s="33"/>
      <c r="X116" s="33"/>
      <c r="Y116" s="33"/>
    </row>
    <row r="117">
      <c r="A117" s="8" t="s">
        <v>2135</v>
      </c>
      <c r="B117" s="34" t="s">
        <v>2136</v>
      </c>
      <c r="C117" s="8">
        <v>2024.0</v>
      </c>
      <c r="D117" s="8">
        <v>2.0</v>
      </c>
      <c r="E117" s="8" t="s">
        <v>1852</v>
      </c>
      <c r="F117" s="8" t="s">
        <v>13</v>
      </c>
      <c r="G117" s="8" t="s">
        <v>14</v>
      </c>
      <c r="H117" s="8" t="s">
        <v>2400</v>
      </c>
      <c r="I117" s="8" t="s">
        <v>21</v>
      </c>
      <c r="J117" s="8" t="s">
        <v>3000</v>
      </c>
      <c r="K117" s="8" t="s">
        <v>2714</v>
      </c>
      <c r="L117" s="8" t="s">
        <v>2997</v>
      </c>
      <c r="M117" s="8"/>
      <c r="N117" s="6"/>
      <c r="O117" s="6"/>
      <c r="P117" s="6"/>
      <c r="Q117" s="6"/>
      <c r="R117" s="6"/>
      <c r="S117" s="6"/>
      <c r="T117" s="6"/>
      <c r="U117" s="6"/>
      <c r="V117" s="6"/>
      <c r="W117" s="6"/>
      <c r="X117" s="6"/>
      <c r="Y117" s="6"/>
    </row>
    <row r="118">
      <c r="A118" s="31" t="s">
        <v>2203</v>
      </c>
      <c r="B118" s="32" t="s">
        <v>2204</v>
      </c>
      <c r="C118" s="31">
        <v>2020.0</v>
      </c>
      <c r="D118" s="31">
        <v>75.0</v>
      </c>
      <c r="E118" s="31" t="s">
        <v>2191</v>
      </c>
      <c r="F118" s="31" t="s">
        <v>13</v>
      </c>
      <c r="G118" s="31" t="s">
        <v>14</v>
      </c>
      <c r="H118" s="31" t="s">
        <v>2400</v>
      </c>
      <c r="I118" s="31" t="s">
        <v>21</v>
      </c>
      <c r="J118" s="31" t="s">
        <v>2487</v>
      </c>
      <c r="K118" s="31" t="s">
        <v>3003</v>
      </c>
      <c r="L118" s="31" t="s">
        <v>2999</v>
      </c>
      <c r="M118" s="31"/>
      <c r="N118" s="33"/>
      <c r="O118" s="33"/>
      <c r="P118" s="33"/>
      <c r="Q118" s="33"/>
      <c r="R118" s="33"/>
      <c r="S118" s="33"/>
      <c r="T118" s="33"/>
      <c r="U118" s="33"/>
      <c r="V118" s="33"/>
      <c r="W118" s="33"/>
      <c r="X118" s="33"/>
      <c r="Y118" s="33"/>
    </row>
    <row r="119">
      <c r="A119" s="8" t="s">
        <v>2183</v>
      </c>
      <c r="B119" s="34" t="s">
        <v>2184</v>
      </c>
      <c r="C119" s="8">
        <v>2022.0</v>
      </c>
      <c r="D119" s="8">
        <v>1.0</v>
      </c>
      <c r="E119" s="8" t="s">
        <v>1852</v>
      </c>
      <c r="F119" s="8" t="s">
        <v>13</v>
      </c>
      <c r="G119" s="8" t="s">
        <v>14</v>
      </c>
      <c r="H119" s="8" t="s">
        <v>2400</v>
      </c>
      <c r="I119" s="8" t="s">
        <v>21</v>
      </c>
      <c r="J119" s="8" t="s">
        <v>3000</v>
      </c>
      <c r="K119" s="8" t="s">
        <v>2714</v>
      </c>
      <c r="L119" s="8" t="s">
        <v>2997</v>
      </c>
      <c r="M119" s="8"/>
      <c r="N119" s="6"/>
      <c r="O119" s="6"/>
      <c r="P119" s="6"/>
      <c r="Q119" s="6"/>
      <c r="R119" s="6"/>
      <c r="S119" s="6"/>
      <c r="T119" s="6"/>
      <c r="U119" s="6"/>
      <c r="V119" s="6"/>
      <c r="W119" s="6"/>
      <c r="X119" s="6"/>
      <c r="Y119" s="6"/>
    </row>
    <row r="120">
      <c r="A120" s="31" t="s">
        <v>2189</v>
      </c>
      <c r="B120" s="32" t="s">
        <v>2190</v>
      </c>
      <c r="C120" s="31">
        <v>2019.0</v>
      </c>
      <c r="D120" s="31">
        <v>5.0</v>
      </c>
      <c r="E120" s="31" t="s">
        <v>1852</v>
      </c>
      <c r="F120" s="31" t="s">
        <v>13</v>
      </c>
      <c r="G120" s="31" t="s">
        <v>14</v>
      </c>
      <c r="H120" s="31" t="s">
        <v>2400</v>
      </c>
      <c r="I120" s="31" t="s">
        <v>21</v>
      </c>
      <c r="J120" s="31" t="s">
        <v>3000</v>
      </c>
      <c r="K120" s="31" t="s">
        <v>2714</v>
      </c>
      <c r="L120" s="31" t="s">
        <v>2997</v>
      </c>
      <c r="M120" s="31"/>
      <c r="N120" s="33"/>
      <c r="O120" s="33"/>
      <c r="P120" s="33"/>
      <c r="Q120" s="33"/>
      <c r="R120" s="33"/>
      <c r="S120" s="33"/>
      <c r="T120" s="33"/>
      <c r="U120" s="33"/>
      <c r="V120" s="33"/>
      <c r="W120" s="33"/>
      <c r="X120" s="33"/>
      <c r="Y120" s="33"/>
    </row>
    <row r="121">
      <c r="A121" s="8" t="s">
        <v>2100</v>
      </c>
      <c r="B121" s="34" t="s">
        <v>2101</v>
      </c>
      <c r="C121" s="8">
        <v>2023.0</v>
      </c>
      <c r="D121" s="8">
        <v>1.0</v>
      </c>
      <c r="E121" s="8" t="s">
        <v>1852</v>
      </c>
      <c r="F121" s="8" t="s">
        <v>13</v>
      </c>
      <c r="G121" s="8" t="s">
        <v>14</v>
      </c>
      <c r="H121" s="8" t="s">
        <v>2400</v>
      </c>
      <c r="I121" s="8" t="s">
        <v>21</v>
      </c>
      <c r="J121" s="8" t="s">
        <v>3000</v>
      </c>
      <c r="K121" s="8" t="s">
        <v>2714</v>
      </c>
      <c r="L121" s="8" t="s">
        <v>2997</v>
      </c>
      <c r="M121" s="8"/>
      <c r="N121" s="6"/>
      <c r="O121" s="6"/>
      <c r="P121" s="6"/>
      <c r="Q121" s="6"/>
      <c r="R121" s="6"/>
      <c r="S121" s="6"/>
      <c r="T121" s="6"/>
      <c r="U121" s="6"/>
      <c r="V121" s="6"/>
      <c r="W121" s="6"/>
      <c r="X121" s="6"/>
      <c r="Y121" s="6"/>
    </row>
    <row r="122">
      <c r="A122" s="31" t="s">
        <v>2056</v>
      </c>
      <c r="B122" s="32" t="s">
        <v>2057</v>
      </c>
      <c r="C122" s="31">
        <v>2022.0</v>
      </c>
      <c r="D122" s="31">
        <v>0.0</v>
      </c>
      <c r="E122" s="31" t="s">
        <v>1852</v>
      </c>
      <c r="F122" s="31" t="s">
        <v>13</v>
      </c>
      <c r="G122" s="31" t="s">
        <v>14</v>
      </c>
      <c r="H122" s="31" t="s">
        <v>2400</v>
      </c>
      <c r="I122" s="31" t="s">
        <v>21</v>
      </c>
      <c r="J122" s="31" t="s">
        <v>3000</v>
      </c>
      <c r="K122" s="31" t="s">
        <v>2714</v>
      </c>
      <c r="L122" s="31" t="s">
        <v>2997</v>
      </c>
      <c r="M122" s="31"/>
      <c r="N122" s="33"/>
      <c r="O122" s="33"/>
      <c r="P122" s="33"/>
      <c r="Q122" s="33"/>
      <c r="R122" s="33"/>
      <c r="S122" s="33"/>
      <c r="T122" s="33"/>
      <c r="U122" s="33"/>
      <c r="V122" s="33"/>
      <c r="W122" s="33"/>
      <c r="X122" s="33"/>
      <c r="Y122" s="33"/>
    </row>
    <row r="123">
      <c r="A123" s="8" t="s">
        <v>2305</v>
      </c>
      <c r="B123" s="34" t="s">
        <v>2306</v>
      </c>
      <c r="C123" s="8">
        <v>2021.0</v>
      </c>
      <c r="D123" s="8">
        <v>3.0</v>
      </c>
      <c r="E123" s="8" t="s">
        <v>2191</v>
      </c>
      <c r="F123" s="8" t="s">
        <v>13</v>
      </c>
      <c r="G123" s="8" t="s">
        <v>14</v>
      </c>
      <c r="H123" s="8" t="s">
        <v>2400</v>
      </c>
      <c r="I123" s="8" t="s">
        <v>21</v>
      </c>
      <c r="J123" s="8" t="s">
        <v>2587</v>
      </c>
      <c r="K123" s="8" t="s">
        <v>2772</v>
      </c>
      <c r="L123" s="8" t="s">
        <v>2999</v>
      </c>
      <c r="M123" s="8"/>
      <c r="N123" s="6"/>
      <c r="O123" s="6"/>
      <c r="P123" s="6"/>
      <c r="Q123" s="6"/>
      <c r="R123" s="6"/>
      <c r="S123" s="6"/>
      <c r="T123" s="6"/>
      <c r="U123" s="6"/>
      <c r="V123" s="6"/>
      <c r="W123" s="6"/>
      <c r="X123" s="6"/>
      <c r="Y123" s="6"/>
    </row>
    <row r="124">
      <c r="A124" s="31" t="s">
        <v>2209</v>
      </c>
      <c r="B124" s="32" t="s">
        <v>2210</v>
      </c>
      <c r="C124" s="31">
        <v>2023.0</v>
      </c>
      <c r="D124" s="31">
        <v>7.0</v>
      </c>
      <c r="E124" s="31" t="s">
        <v>2191</v>
      </c>
      <c r="F124" s="31" t="s">
        <v>13</v>
      </c>
      <c r="G124" s="31" t="s">
        <v>14</v>
      </c>
      <c r="H124" s="31" t="s">
        <v>2400</v>
      </c>
      <c r="I124" s="31" t="s">
        <v>21</v>
      </c>
      <c r="J124" s="31" t="s">
        <v>2587</v>
      </c>
      <c r="K124" s="31" t="s">
        <v>2772</v>
      </c>
      <c r="L124" s="31" t="s">
        <v>2999</v>
      </c>
      <c r="M124" s="31"/>
      <c r="N124" s="33"/>
      <c r="O124" s="33"/>
      <c r="P124" s="33"/>
      <c r="Q124" s="33"/>
      <c r="R124" s="33"/>
      <c r="S124" s="33"/>
      <c r="T124" s="33"/>
      <c r="U124" s="33"/>
      <c r="V124" s="33"/>
      <c r="W124" s="33"/>
      <c r="X124" s="33"/>
      <c r="Y124" s="33"/>
    </row>
    <row r="125">
      <c r="A125" s="8" t="s">
        <v>2390</v>
      </c>
      <c r="B125" s="34" t="s">
        <v>2391</v>
      </c>
      <c r="C125" s="8">
        <v>2024.0</v>
      </c>
      <c r="D125" s="8">
        <v>0.0</v>
      </c>
      <c r="E125" s="8" t="s">
        <v>2191</v>
      </c>
      <c r="F125" s="8" t="s">
        <v>13</v>
      </c>
      <c r="G125" s="8" t="s">
        <v>14</v>
      </c>
      <c r="H125" s="8" t="s">
        <v>2400</v>
      </c>
      <c r="I125" s="8" t="s">
        <v>21</v>
      </c>
      <c r="J125" s="8" t="s">
        <v>2587</v>
      </c>
      <c r="K125" s="8" t="s">
        <v>2772</v>
      </c>
      <c r="L125" s="8" t="s">
        <v>2999</v>
      </c>
      <c r="M125" s="8"/>
      <c r="N125" s="6"/>
      <c r="O125" s="6"/>
      <c r="P125" s="6"/>
      <c r="Q125" s="6"/>
      <c r="R125" s="6"/>
      <c r="S125" s="6"/>
      <c r="T125" s="6"/>
      <c r="U125" s="6"/>
      <c r="V125" s="6"/>
      <c r="W125" s="6"/>
      <c r="X125" s="6"/>
      <c r="Y125" s="6"/>
    </row>
    <row r="126">
      <c r="A126" s="31" t="s">
        <v>2106</v>
      </c>
      <c r="B126" s="32" t="s">
        <v>2107</v>
      </c>
      <c r="C126" s="31">
        <v>2024.0</v>
      </c>
      <c r="D126" s="31">
        <v>0.0</v>
      </c>
      <c r="E126" s="31" t="s">
        <v>1852</v>
      </c>
      <c r="F126" s="31" t="s">
        <v>13</v>
      </c>
      <c r="G126" s="31" t="s">
        <v>14</v>
      </c>
      <c r="H126" s="31" t="s">
        <v>2400</v>
      </c>
      <c r="I126" s="31" t="s">
        <v>21</v>
      </c>
      <c r="J126" s="31" t="s">
        <v>2587</v>
      </c>
      <c r="K126" s="31" t="s">
        <v>3004</v>
      </c>
      <c r="L126" s="31" t="s">
        <v>2997</v>
      </c>
      <c r="M126" s="31"/>
      <c r="N126" s="33"/>
      <c r="O126" s="33"/>
      <c r="P126" s="33"/>
      <c r="Q126" s="33"/>
      <c r="R126" s="33"/>
      <c r="S126" s="33"/>
      <c r="T126" s="33"/>
      <c r="U126" s="33"/>
      <c r="V126" s="33"/>
      <c r="W126" s="33"/>
      <c r="X126" s="33"/>
      <c r="Y126" s="33"/>
    </row>
    <row r="127">
      <c r="A127" s="8" t="s">
        <v>2263</v>
      </c>
      <c r="B127" s="34" t="s">
        <v>2264</v>
      </c>
      <c r="C127" s="8">
        <v>2022.0</v>
      </c>
      <c r="D127" s="8">
        <v>0.0</v>
      </c>
      <c r="E127" s="8" t="s">
        <v>2191</v>
      </c>
      <c r="F127" s="8" t="s">
        <v>13</v>
      </c>
      <c r="G127" s="8" t="s">
        <v>14</v>
      </c>
      <c r="H127" s="8" t="s">
        <v>2400</v>
      </c>
      <c r="I127" s="8" t="s">
        <v>21</v>
      </c>
      <c r="J127" s="8" t="s">
        <v>2587</v>
      </c>
      <c r="K127" s="8" t="s">
        <v>2777</v>
      </c>
      <c r="L127" s="8" t="s">
        <v>2998</v>
      </c>
      <c r="M127" s="8"/>
      <c r="N127" s="6"/>
      <c r="O127" s="6"/>
      <c r="P127" s="6"/>
      <c r="Q127" s="6"/>
      <c r="R127" s="6"/>
      <c r="S127" s="6"/>
      <c r="T127" s="6"/>
      <c r="U127" s="6"/>
      <c r="V127" s="6"/>
      <c r="W127" s="6"/>
      <c r="X127" s="6"/>
      <c r="Y127" s="6"/>
    </row>
    <row r="128">
      <c r="A128" s="31" t="s">
        <v>2177</v>
      </c>
      <c r="B128" s="32" t="s">
        <v>2178</v>
      </c>
      <c r="C128" s="31">
        <v>2020.0</v>
      </c>
      <c r="D128" s="31">
        <v>3.0</v>
      </c>
      <c r="E128" s="31" t="s">
        <v>1852</v>
      </c>
      <c r="F128" s="31" t="s">
        <v>13</v>
      </c>
      <c r="G128" s="31" t="s">
        <v>14</v>
      </c>
      <c r="H128" s="31" t="s">
        <v>2400</v>
      </c>
      <c r="I128" s="31" t="s">
        <v>21</v>
      </c>
      <c r="J128" s="31" t="s">
        <v>2527</v>
      </c>
      <c r="K128" s="31" t="s">
        <v>2714</v>
      </c>
      <c r="L128" s="31" t="s">
        <v>2997</v>
      </c>
      <c r="M128" s="31"/>
      <c r="N128" s="33"/>
      <c r="O128" s="33"/>
      <c r="P128" s="33"/>
      <c r="Q128" s="33"/>
      <c r="R128" s="33"/>
      <c r="S128" s="33"/>
      <c r="T128" s="33"/>
      <c r="U128" s="33"/>
      <c r="V128" s="33"/>
      <c r="W128" s="33"/>
      <c r="X128" s="33"/>
      <c r="Y128" s="33"/>
    </row>
    <row r="129">
      <c r="A129" s="8" t="s">
        <v>2259</v>
      </c>
      <c r="B129" s="34" t="s">
        <v>2260</v>
      </c>
      <c r="C129" s="8">
        <v>2024.0</v>
      </c>
      <c r="D129" s="8">
        <v>2.0</v>
      </c>
      <c r="E129" s="8" t="s">
        <v>2191</v>
      </c>
      <c r="F129" s="8" t="s">
        <v>13</v>
      </c>
      <c r="G129" s="8" t="s">
        <v>14</v>
      </c>
      <c r="H129" s="8" t="s">
        <v>2400</v>
      </c>
      <c r="I129" s="8" t="s">
        <v>21</v>
      </c>
      <c r="J129" s="8" t="s">
        <v>3000</v>
      </c>
      <c r="K129" s="8" t="s">
        <v>2714</v>
      </c>
      <c r="L129" s="8" t="s">
        <v>2997</v>
      </c>
      <c r="M129" s="8"/>
      <c r="N129" s="6"/>
      <c r="O129" s="6"/>
      <c r="P129" s="6"/>
      <c r="Q129" s="6"/>
      <c r="R129" s="6"/>
      <c r="S129" s="6"/>
      <c r="T129" s="6"/>
      <c r="U129" s="6"/>
      <c r="V129" s="6"/>
      <c r="W129" s="6"/>
      <c r="X129" s="6"/>
      <c r="Y129" s="6"/>
    </row>
    <row r="130">
      <c r="A130" s="31" t="s">
        <v>2167</v>
      </c>
      <c r="B130" s="32" t="s">
        <v>2168</v>
      </c>
      <c r="C130" s="31">
        <v>2023.0</v>
      </c>
      <c r="D130" s="31">
        <v>0.0</v>
      </c>
      <c r="E130" s="31" t="s">
        <v>1852</v>
      </c>
      <c r="F130" s="31" t="s">
        <v>13</v>
      </c>
      <c r="G130" s="31" t="s">
        <v>14</v>
      </c>
      <c r="H130" s="31" t="s">
        <v>2400</v>
      </c>
      <c r="I130" s="31" t="s">
        <v>21</v>
      </c>
      <c r="J130" s="31" t="s">
        <v>3000</v>
      </c>
      <c r="K130" s="31" t="s">
        <v>2714</v>
      </c>
      <c r="L130" s="31" t="s">
        <v>2997</v>
      </c>
      <c r="M130" s="31"/>
      <c r="N130" s="33"/>
      <c r="O130" s="33"/>
      <c r="P130" s="33"/>
      <c r="Q130" s="33"/>
      <c r="R130" s="33"/>
      <c r="S130" s="33"/>
      <c r="T130" s="33"/>
      <c r="U130" s="33"/>
      <c r="V130" s="33"/>
      <c r="W130" s="33"/>
      <c r="X130" s="33"/>
      <c r="Y130" s="33"/>
    </row>
    <row r="131">
      <c r="A131" s="8" t="s">
        <v>2307</v>
      </c>
      <c r="B131" s="34" t="s">
        <v>2308</v>
      </c>
      <c r="C131" s="8">
        <v>2024.0</v>
      </c>
      <c r="D131" s="8">
        <v>0.0</v>
      </c>
      <c r="E131" s="8" t="s">
        <v>2191</v>
      </c>
      <c r="F131" s="8" t="s">
        <v>13</v>
      </c>
      <c r="G131" s="8" t="s">
        <v>14</v>
      </c>
      <c r="H131" s="8" t="s">
        <v>2400</v>
      </c>
      <c r="I131" s="8" t="s">
        <v>21</v>
      </c>
      <c r="J131" s="8" t="s">
        <v>3000</v>
      </c>
      <c r="K131" s="8" t="s">
        <v>2777</v>
      </c>
      <c r="L131" s="8" t="s">
        <v>2998</v>
      </c>
      <c r="M131" s="8"/>
      <c r="N131" s="6"/>
      <c r="O131" s="6"/>
      <c r="P131" s="6"/>
      <c r="Q131" s="6"/>
      <c r="R131" s="6"/>
      <c r="S131" s="6"/>
      <c r="T131" s="6"/>
      <c r="U131" s="6"/>
      <c r="V131" s="6"/>
      <c r="W131" s="6"/>
      <c r="X131" s="6"/>
      <c r="Y131" s="6"/>
    </row>
    <row r="132">
      <c r="A132" s="31" t="s">
        <v>2222</v>
      </c>
      <c r="B132" s="32" t="s">
        <v>2223</v>
      </c>
      <c r="C132" s="31">
        <v>2023.0</v>
      </c>
      <c r="D132" s="31">
        <v>11.0</v>
      </c>
      <c r="E132" s="31" t="s">
        <v>2191</v>
      </c>
      <c r="F132" s="31" t="s">
        <v>13</v>
      </c>
      <c r="G132" s="31" t="s">
        <v>14</v>
      </c>
      <c r="H132" s="31" t="s">
        <v>2400</v>
      </c>
      <c r="I132" s="31" t="s">
        <v>21</v>
      </c>
      <c r="J132" s="31" t="s">
        <v>2587</v>
      </c>
      <c r="K132" s="31" t="s">
        <v>2772</v>
      </c>
      <c r="L132" s="31" t="s">
        <v>2999</v>
      </c>
      <c r="M132" s="31"/>
      <c r="N132" s="33"/>
      <c r="O132" s="33"/>
      <c r="P132" s="33"/>
      <c r="Q132" s="33"/>
      <c r="R132" s="33"/>
      <c r="S132" s="33"/>
      <c r="T132" s="33"/>
      <c r="U132" s="33"/>
      <c r="V132" s="33"/>
      <c r="W132" s="33"/>
      <c r="X132" s="33"/>
      <c r="Y132" s="33"/>
    </row>
    <row r="133">
      <c r="A133" s="8" t="s">
        <v>2211</v>
      </c>
      <c r="B133" s="34" t="s">
        <v>2212</v>
      </c>
      <c r="C133" s="8">
        <v>2021.0</v>
      </c>
      <c r="D133" s="8">
        <v>0.0</v>
      </c>
      <c r="E133" s="8" t="s">
        <v>2191</v>
      </c>
      <c r="F133" s="8" t="s">
        <v>13</v>
      </c>
      <c r="G133" s="8" t="s">
        <v>14</v>
      </c>
      <c r="H133" s="8" t="s">
        <v>2400</v>
      </c>
      <c r="I133" s="8" t="s">
        <v>21</v>
      </c>
      <c r="J133" s="8" t="s">
        <v>2587</v>
      </c>
      <c r="K133" s="8" t="s">
        <v>2772</v>
      </c>
      <c r="L133" s="8" t="s">
        <v>2999</v>
      </c>
      <c r="M133" s="8"/>
      <c r="N133" s="6"/>
      <c r="O133" s="6"/>
      <c r="P133" s="6"/>
      <c r="Q133" s="6"/>
      <c r="R133" s="6"/>
      <c r="S133" s="6"/>
      <c r="T133" s="6"/>
      <c r="U133" s="6"/>
      <c r="V133" s="6"/>
      <c r="W133" s="6"/>
      <c r="X133" s="6"/>
      <c r="Y133" s="6"/>
    </row>
    <row r="134">
      <c r="A134" s="31" t="s">
        <v>2246</v>
      </c>
      <c r="B134" s="32" t="s">
        <v>2247</v>
      </c>
      <c r="C134" s="31">
        <v>2024.0</v>
      </c>
      <c r="D134" s="31">
        <v>0.0</v>
      </c>
      <c r="E134" s="31" t="s">
        <v>2191</v>
      </c>
      <c r="F134" s="31" t="s">
        <v>13</v>
      </c>
      <c r="G134" s="31" t="s">
        <v>14</v>
      </c>
      <c r="H134" s="31" t="s">
        <v>2400</v>
      </c>
      <c r="I134" s="31" t="s">
        <v>21</v>
      </c>
      <c r="J134" s="31" t="s">
        <v>2587</v>
      </c>
      <c r="K134" s="31" t="s">
        <v>3004</v>
      </c>
      <c r="L134" s="31" t="s">
        <v>2997</v>
      </c>
      <c r="M134" s="31"/>
      <c r="N134" s="33"/>
      <c r="O134" s="33"/>
      <c r="P134" s="33"/>
      <c r="Q134" s="33"/>
      <c r="R134" s="33"/>
      <c r="S134" s="33"/>
      <c r="T134" s="33"/>
      <c r="U134" s="33"/>
      <c r="V134" s="33"/>
      <c r="W134" s="33"/>
      <c r="X134" s="33"/>
      <c r="Y134" s="33"/>
    </row>
    <row r="135">
      <c r="A135" s="8" t="s">
        <v>2303</v>
      </c>
      <c r="B135" s="34" t="s">
        <v>2304</v>
      </c>
      <c r="C135" s="8">
        <v>2023.0</v>
      </c>
      <c r="D135" s="8">
        <v>3.0</v>
      </c>
      <c r="E135" s="8" t="s">
        <v>2191</v>
      </c>
      <c r="F135" s="8" t="s">
        <v>13</v>
      </c>
      <c r="G135" s="8" t="s">
        <v>14</v>
      </c>
      <c r="H135" s="8" t="s">
        <v>2400</v>
      </c>
      <c r="I135" s="8" t="s">
        <v>21</v>
      </c>
      <c r="J135" s="8" t="s">
        <v>2587</v>
      </c>
      <c r="K135" s="8" t="s">
        <v>2772</v>
      </c>
      <c r="L135" s="8" t="s">
        <v>2999</v>
      </c>
      <c r="M135" s="8"/>
      <c r="N135" s="6"/>
      <c r="O135" s="6"/>
      <c r="P135" s="6"/>
      <c r="Q135" s="6"/>
      <c r="R135" s="6"/>
      <c r="S135" s="6"/>
      <c r="T135" s="6"/>
      <c r="U135" s="6"/>
      <c r="V135" s="6"/>
      <c r="W135" s="6"/>
      <c r="X135" s="6"/>
      <c r="Y135" s="6"/>
    </row>
    <row r="136">
      <c r="A136" s="31" t="s">
        <v>2118</v>
      </c>
      <c r="B136" s="32" t="s">
        <v>2119</v>
      </c>
      <c r="C136" s="31">
        <v>2022.0</v>
      </c>
      <c r="D136" s="31">
        <v>13.0</v>
      </c>
      <c r="E136" s="31" t="s">
        <v>1852</v>
      </c>
      <c r="F136" s="31" t="s">
        <v>13</v>
      </c>
      <c r="G136" s="31" t="s">
        <v>14</v>
      </c>
      <c r="H136" s="31" t="s">
        <v>2400</v>
      </c>
      <c r="I136" s="31" t="s">
        <v>21</v>
      </c>
      <c r="J136" s="31" t="s">
        <v>2587</v>
      </c>
      <c r="K136" s="31" t="s">
        <v>2844</v>
      </c>
      <c r="L136" s="31" t="s">
        <v>2997</v>
      </c>
      <c r="M136" s="31"/>
      <c r="N136" s="33"/>
      <c r="O136" s="33"/>
      <c r="P136" s="33"/>
      <c r="Q136" s="33"/>
      <c r="R136" s="33"/>
      <c r="S136" s="33"/>
      <c r="T136" s="33"/>
      <c r="U136" s="33"/>
      <c r="V136" s="33"/>
      <c r="W136" s="33"/>
      <c r="X136" s="33"/>
      <c r="Y136" s="33"/>
    </row>
    <row r="137">
      <c r="A137" s="8" t="s">
        <v>2248</v>
      </c>
      <c r="B137" s="34" t="s">
        <v>2249</v>
      </c>
      <c r="C137" s="8">
        <v>2023.0</v>
      </c>
      <c r="D137" s="8">
        <v>1.0</v>
      </c>
      <c r="E137" s="8" t="s">
        <v>2191</v>
      </c>
      <c r="F137" s="8" t="s">
        <v>13</v>
      </c>
      <c r="G137" s="8" t="s">
        <v>14</v>
      </c>
      <c r="H137" s="8" t="s">
        <v>2400</v>
      </c>
      <c r="I137" s="8" t="s">
        <v>21</v>
      </c>
      <c r="J137" s="8" t="s">
        <v>2587</v>
      </c>
      <c r="K137" s="8" t="s">
        <v>2772</v>
      </c>
      <c r="L137" s="8" t="s">
        <v>2999</v>
      </c>
      <c r="M137" s="8"/>
      <c r="N137" s="6"/>
      <c r="O137" s="6"/>
      <c r="P137" s="6"/>
      <c r="Q137" s="6"/>
      <c r="R137" s="6"/>
      <c r="S137" s="6"/>
      <c r="T137" s="6"/>
      <c r="U137" s="6"/>
      <c r="V137" s="6"/>
      <c r="W137" s="6"/>
      <c r="X137" s="6"/>
      <c r="Y137" s="6"/>
    </row>
    <row r="138">
      <c r="A138" s="31" t="s">
        <v>2175</v>
      </c>
      <c r="B138" s="32" t="s">
        <v>2176</v>
      </c>
      <c r="C138" s="31">
        <v>2021.0</v>
      </c>
      <c r="D138" s="31">
        <v>0.0</v>
      </c>
      <c r="E138" s="31" t="s">
        <v>1852</v>
      </c>
      <c r="F138" s="31" t="s">
        <v>13</v>
      </c>
      <c r="G138" s="31" t="s">
        <v>14</v>
      </c>
      <c r="H138" s="31" t="s">
        <v>2400</v>
      </c>
      <c r="I138" s="31" t="s">
        <v>21</v>
      </c>
      <c r="J138" s="31" t="s">
        <v>2587</v>
      </c>
      <c r="K138" s="31" t="s">
        <v>3004</v>
      </c>
      <c r="L138" s="31" t="s">
        <v>2999</v>
      </c>
      <c r="M138" s="31"/>
      <c r="N138" s="33"/>
      <c r="O138" s="33"/>
      <c r="P138" s="33"/>
      <c r="Q138" s="33"/>
      <c r="R138" s="33"/>
      <c r="S138" s="33"/>
      <c r="T138" s="33"/>
      <c r="U138" s="33"/>
      <c r="V138" s="33"/>
      <c r="W138" s="33"/>
      <c r="X138" s="33"/>
      <c r="Y138" s="33"/>
    </row>
    <row r="139">
      <c r="A139" s="8" t="s">
        <v>2086</v>
      </c>
      <c r="B139" s="34" t="s">
        <v>2087</v>
      </c>
      <c r="C139" s="8">
        <v>2020.0</v>
      </c>
      <c r="D139" s="8">
        <v>0.0</v>
      </c>
      <c r="E139" s="8" t="s">
        <v>1852</v>
      </c>
      <c r="F139" s="8" t="s">
        <v>13</v>
      </c>
      <c r="G139" s="8" t="s">
        <v>14</v>
      </c>
      <c r="H139" s="8" t="s">
        <v>2400</v>
      </c>
      <c r="I139" s="8" t="s">
        <v>21</v>
      </c>
      <c r="J139" s="8" t="s">
        <v>2999</v>
      </c>
      <c r="K139" s="8" t="s">
        <v>3005</v>
      </c>
      <c r="L139" s="8" t="s">
        <v>2999</v>
      </c>
      <c r="M139" s="8"/>
      <c r="N139" s="6"/>
      <c r="O139" s="6"/>
      <c r="P139" s="6"/>
      <c r="Q139" s="6"/>
      <c r="R139" s="6"/>
      <c r="S139" s="6"/>
      <c r="T139" s="6"/>
      <c r="U139" s="6"/>
      <c r="V139" s="6"/>
      <c r="W139" s="6"/>
      <c r="X139" s="6"/>
      <c r="Y139" s="6"/>
    </row>
    <row r="140">
      <c r="A140" s="31" t="s">
        <v>2169</v>
      </c>
      <c r="B140" s="32" t="s">
        <v>2170</v>
      </c>
      <c r="C140" s="31">
        <v>2021.0</v>
      </c>
      <c r="D140" s="31">
        <v>1.0</v>
      </c>
      <c r="E140" s="31" t="s">
        <v>1852</v>
      </c>
      <c r="F140" s="31" t="s">
        <v>13</v>
      </c>
      <c r="G140" s="31" t="s">
        <v>14</v>
      </c>
      <c r="H140" s="31" t="s">
        <v>2400</v>
      </c>
      <c r="I140" s="31" t="s">
        <v>21</v>
      </c>
      <c r="J140" s="31" t="s">
        <v>3000</v>
      </c>
      <c r="K140" s="31" t="s">
        <v>2714</v>
      </c>
      <c r="L140" s="31" t="s">
        <v>2997</v>
      </c>
      <c r="M140" s="31"/>
      <c r="N140" s="33"/>
      <c r="O140" s="33"/>
      <c r="P140" s="33"/>
      <c r="Q140" s="33"/>
      <c r="R140" s="33"/>
      <c r="S140" s="33"/>
      <c r="T140" s="33"/>
      <c r="U140" s="33"/>
      <c r="V140" s="33"/>
      <c r="W140" s="33"/>
      <c r="X140" s="33"/>
      <c r="Y140" s="33"/>
    </row>
    <row r="141">
      <c r="A141" s="8" t="s">
        <v>2235</v>
      </c>
      <c r="B141" s="34" t="s">
        <v>2236</v>
      </c>
      <c r="C141" s="8">
        <v>2025.0</v>
      </c>
      <c r="D141" s="8">
        <v>0.0</v>
      </c>
      <c r="E141" s="8" t="s">
        <v>2191</v>
      </c>
      <c r="F141" s="8" t="s">
        <v>13</v>
      </c>
      <c r="G141" s="8" t="s">
        <v>14</v>
      </c>
      <c r="H141" s="8" t="s">
        <v>2400</v>
      </c>
      <c r="I141" s="8" t="s">
        <v>21</v>
      </c>
      <c r="J141" s="8" t="s">
        <v>2587</v>
      </c>
      <c r="K141" s="8" t="s">
        <v>2772</v>
      </c>
      <c r="L141" s="8" t="s">
        <v>2999</v>
      </c>
      <c r="M141" s="8"/>
      <c r="N141" s="6"/>
      <c r="O141" s="6"/>
      <c r="P141" s="6"/>
      <c r="Q141" s="6"/>
      <c r="R141" s="6"/>
      <c r="S141" s="6"/>
      <c r="T141" s="6"/>
      <c r="U141" s="6"/>
      <c r="V141" s="6"/>
      <c r="W141" s="6"/>
      <c r="X141" s="6"/>
      <c r="Y141" s="6"/>
    </row>
    <row r="142">
      <c r="A142" s="31" t="s">
        <v>2339</v>
      </c>
      <c r="B142" s="32" t="s">
        <v>2340</v>
      </c>
      <c r="C142" s="31">
        <v>2021.0</v>
      </c>
      <c r="D142" s="31">
        <v>23.0</v>
      </c>
      <c r="E142" s="31" t="s">
        <v>2191</v>
      </c>
      <c r="F142" s="31" t="s">
        <v>13</v>
      </c>
      <c r="G142" s="31" t="s">
        <v>14</v>
      </c>
      <c r="H142" s="31" t="s">
        <v>2400</v>
      </c>
      <c r="I142" s="31" t="s">
        <v>21</v>
      </c>
      <c r="J142" s="31" t="s">
        <v>2587</v>
      </c>
      <c r="K142" s="31" t="s">
        <v>2772</v>
      </c>
      <c r="L142" s="31" t="s">
        <v>2999</v>
      </c>
      <c r="M142" s="31"/>
      <c r="N142" s="33"/>
      <c r="O142" s="33"/>
      <c r="P142" s="33"/>
      <c r="Q142" s="33"/>
      <c r="R142" s="33"/>
      <c r="S142" s="33"/>
      <c r="T142" s="33"/>
      <c r="U142" s="33"/>
      <c r="V142" s="33"/>
      <c r="W142" s="33"/>
      <c r="X142" s="33"/>
      <c r="Y142" s="33"/>
    </row>
    <row r="143">
      <c r="A143" s="8" t="s">
        <v>2350</v>
      </c>
      <c r="B143" s="34" t="s">
        <v>2351</v>
      </c>
      <c r="C143" s="8">
        <v>2023.0</v>
      </c>
      <c r="D143" s="8">
        <v>3.0</v>
      </c>
      <c r="E143" s="8" t="s">
        <v>2191</v>
      </c>
      <c r="F143" s="8" t="s">
        <v>13</v>
      </c>
      <c r="G143" s="8" t="s">
        <v>14</v>
      </c>
      <c r="H143" s="8" t="s">
        <v>2400</v>
      </c>
      <c r="I143" s="8" t="s">
        <v>21</v>
      </c>
      <c r="J143" s="8" t="s">
        <v>2587</v>
      </c>
      <c r="K143" s="8" t="s">
        <v>2772</v>
      </c>
      <c r="L143" s="8" t="s">
        <v>2999</v>
      </c>
      <c r="M143" s="8"/>
      <c r="N143" s="6"/>
      <c r="O143" s="6"/>
      <c r="P143" s="6"/>
      <c r="Q143" s="6"/>
      <c r="R143" s="6"/>
      <c r="S143" s="6"/>
      <c r="T143" s="6"/>
      <c r="U143" s="6"/>
      <c r="V143" s="6"/>
      <c r="W143" s="6"/>
      <c r="X143" s="6"/>
      <c r="Y143" s="6"/>
    </row>
    <row r="144">
      <c r="A144" s="31" t="s">
        <v>2277</v>
      </c>
      <c r="B144" s="32" t="s">
        <v>2278</v>
      </c>
      <c r="C144" s="31">
        <v>1901.0</v>
      </c>
      <c r="D144" s="31">
        <v>40.0</v>
      </c>
      <c r="E144" s="31" t="s">
        <v>2191</v>
      </c>
      <c r="F144" s="31" t="s">
        <v>21</v>
      </c>
      <c r="G144" s="31" t="s">
        <v>14</v>
      </c>
      <c r="H144" s="31" t="s">
        <v>2400</v>
      </c>
      <c r="I144" s="31" t="s">
        <v>21</v>
      </c>
      <c r="J144" s="31" t="s">
        <v>2587</v>
      </c>
      <c r="K144" s="31" t="s">
        <v>2772</v>
      </c>
      <c r="L144" s="31" t="s">
        <v>2999</v>
      </c>
      <c r="M144" s="31"/>
      <c r="N144" s="33"/>
      <c r="O144" s="33"/>
      <c r="P144" s="33"/>
      <c r="Q144" s="33"/>
      <c r="R144" s="33"/>
      <c r="S144" s="33"/>
      <c r="T144" s="33"/>
      <c r="U144" s="33"/>
      <c r="V144" s="33"/>
      <c r="W144" s="33"/>
      <c r="X144" s="33"/>
      <c r="Y144" s="33"/>
    </row>
    <row r="145">
      <c r="A145" s="8" t="s">
        <v>2388</v>
      </c>
      <c r="B145" s="34" t="s">
        <v>2389</v>
      </c>
      <c r="C145" s="8">
        <v>2023.0</v>
      </c>
      <c r="D145" s="8">
        <v>5.0</v>
      </c>
      <c r="E145" s="8" t="s">
        <v>2191</v>
      </c>
      <c r="F145" s="8" t="s">
        <v>13</v>
      </c>
      <c r="G145" s="8" t="s">
        <v>14</v>
      </c>
      <c r="H145" s="8" t="s">
        <v>2400</v>
      </c>
      <c r="I145" s="8" t="s">
        <v>21</v>
      </c>
      <c r="J145" s="8" t="s">
        <v>2587</v>
      </c>
      <c r="K145" s="8" t="s">
        <v>2772</v>
      </c>
      <c r="L145" s="8" t="s">
        <v>2999</v>
      </c>
      <c r="M145" s="8"/>
      <c r="N145" s="6"/>
      <c r="O145" s="6"/>
      <c r="P145" s="6"/>
      <c r="Q145" s="6"/>
      <c r="R145" s="6"/>
      <c r="S145" s="6"/>
      <c r="T145" s="6"/>
      <c r="U145" s="6"/>
      <c r="V145" s="6"/>
      <c r="W145" s="6"/>
      <c r="X145" s="6"/>
      <c r="Y145" s="6"/>
    </row>
    <row r="146">
      <c r="A146" s="31" t="s">
        <v>2261</v>
      </c>
      <c r="B146" s="32" t="s">
        <v>2262</v>
      </c>
      <c r="C146" s="31">
        <v>2024.0</v>
      </c>
      <c r="D146" s="31">
        <v>4.0</v>
      </c>
      <c r="E146" s="31" t="s">
        <v>2191</v>
      </c>
      <c r="F146" s="31" t="s">
        <v>13</v>
      </c>
      <c r="G146" s="31" t="s">
        <v>14</v>
      </c>
      <c r="H146" s="31" t="s">
        <v>2400</v>
      </c>
      <c r="I146" s="31" t="s">
        <v>21</v>
      </c>
      <c r="J146" s="31" t="s">
        <v>2587</v>
      </c>
      <c r="K146" s="31" t="s">
        <v>2772</v>
      </c>
      <c r="L146" s="31" t="s">
        <v>2999</v>
      </c>
      <c r="M146" s="31"/>
      <c r="N146" s="33"/>
      <c r="O146" s="33"/>
      <c r="P146" s="33"/>
      <c r="Q146" s="33"/>
      <c r="R146" s="33"/>
      <c r="S146" s="33"/>
      <c r="T146" s="33"/>
      <c r="U146" s="33"/>
      <c r="V146" s="33"/>
      <c r="W146" s="33"/>
      <c r="X146" s="33"/>
      <c r="Y146" s="33"/>
    </row>
    <row r="147">
      <c r="A147" s="8" t="s">
        <v>2271</v>
      </c>
      <c r="B147" s="34" t="s">
        <v>2272</v>
      </c>
      <c r="C147" s="8">
        <v>2023.0</v>
      </c>
      <c r="D147" s="8">
        <v>3.0</v>
      </c>
      <c r="E147" s="8" t="s">
        <v>2191</v>
      </c>
      <c r="F147" s="8" t="s">
        <v>13</v>
      </c>
      <c r="G147" s="8" t="s">
        <v>14</v>
      </c>
      <c r="H147" s="8" t="s">
        <v>2400</v>
      </c>
      <c r="I147" s="8" t="s">
        <v>21</v>
      </c>
      <c r="J147" s="8" t="s">
        <v>2587</v>
      </c>
      <c r="K147" s="8" t="s">
        <v>2772</v>
      </c>
      <c r="L147" s="8" t="s">
        <v>2999</v>
      </c>
      <c r="M147" s="8"/>
      <c r="N147" s="6"/>
      <c r="O147" s="6"/>
      <c r="P147" s="6"/>
      <c r="Q147" s="6"/>
      <c r="R147" s="6"/>
      <c r="S147" s="6"/>
      <c r="T147" s="6"/>
      <c r="U147" s="6"/>
      <c r="V147" s="6"/>
      <c r="W147" s="6"/>
      <c r="X147" s="6"/>
      <c r="Y147" s="6"/>
    </row>
    <row r="148">
      <c r="A148" s="31" t="s">
        <v>2346</v>
      </c>
      <c r="B148" s="32" t="s">
        <v>2347</v>
      </c>
      <c r="C148" s="31">
        <v>2023.0</v>
      </c>
      <c r="D148" s="31">
        <v>0.0</v>
      </c>
      <c r="E148" s="31" t="s">
        <v>2191</v>
      </c>
      <c r="F148" s="31" t="s">
        <v>13</v>
      </c>
      <c r="G148" s="31" t="s">
        <v>14</v>
      </c>
      <c r="H148" s="31" t="s">
        <v>2400</v>
      </c>
      <c r="I148" s="31" t="s">
        <v>21</v>
      </c>
      <c r="J148" s="31" t="s">
        <v>2587</v>
      </c>
      <c r="K148" s="31" t="s">
        <v>2772</v>
      </c>
      <c r="L148" s="31" t="s">
        <v>2999</v>
      </c>
      <c r="M148" s="31"/>
      <c r="N148" s="33"/>
      <c r="O148" s="33"/>
      <c r="P148" s="33"/>
      <c r="Q148" s="33"/>
      <c r="R148" s="33"/>
      <c r="S148" s="33"/>
      <c r="T148" s="33"/>
      <c r="U148" s="33"/>
      <c r="V148" s="33"/>
      <c r="W148" s="33"/>
      <c r="X148" s="33"/>
      <c r="Y148" s="33"/>
    </row>
    <row r="149">
      <c r="A149" s="8" t="s">
        <v>2194</v>
      </c>
      <c r="B149" s="34" t="s">
        <v>2195</v>
      </c>
      <c r="C149" s="8">
        <v>2020.0</v>
      </c>
      <c r="D149" s="8">
        <v>2.0</v>
      </c>
      <c r="E149" s="8" t="s">
        <v>2191</v>
      </c>
      <c r="F149" s="8" t="s">
        <v>13</v>
      </c>
      <c r="G149" s="8" t="s">
        <v>14</v>
      </c>
      <c r="H149" s="8" t="s">
        <v>2400</v>
      </c>
      <c r="I149" s="8" t="s">
        <v>21</v>
      </c>
      <c r="J149" s="8" t="s">
        <v>2526</v>
      </c>
      <c r="K149" s="8" t="s">
        <v>2772</v>
      </c>
      <c r="L149" s="8" t="s">
        <v>2999</v>
      </c>
      <c r="M149" s="8"/>
      <c r="N149" s="6"/>
      <c r="O149" s="6"/>
      <c r="P149" s="6"/>
      <c r="Q149" s="6"/>
      <c r="R149" s="6"/>
      <c r="S149" s="6"/>
      <c r="T149" s="6"/>
      <c r="U149" s="6"/>
      <c r="V149" s="6"/>
      <c r="W149" s="6"/>
      <c r="X149" s="6"/>
      <c r="Y149" s="6"/>
    </row>
    <row r="150">
      <c r="A150" s="31" t="s">
        <v>2293</v>
      </c>
      <c r="B150" s="32" t="s">
        <v>2294</v>
      </c>
      <c r="C150" s="31">
        <v>2021.0</v>
      </c>
      <c r="D150" s="31">
        <v>0.0</v>
      </c>
      <c r="E150" s="31" t="s">
        <v>2191</v>
      </c>
      <c r="F150" s="31" t="s">
        <v>13</v>
      </c>
      <c r="G150" s="31" t="s">
        <v>14</v>
      </c>
      <c r="H150" s="31" t="s">
        <v>2400</v>
      </c>
      <c r="I150" s="31" t="s">
        <v>21</v>
      </c>
      <c r="J150" s="31" t="s">
        <v>3000</v>
      </c>
      <c r="K150" s="31" t="s">
        <v>2777</v>
      </c>
      <c r="L150" s="31" t="s">
        <v>2998</v>
      </c>
      <c r="M150" s="31"/>
      <c r="N150" s="33"/>
      <c r="O150" s="33"/>
      <c r="P150" s="33"/>
      <c r="Q150" s="33"/>
      <c r="R150" s="33"/>
      <c r="S150" s="33"/>
      <c r="T150" s="33"/>
      <c r="U150" s="33"/>
      <c r="V150" s="33"/>
      <c r="W150" s="33"/>
      <c r="X150" s="33"/>
      <c r="Y150" s="33"/>
    </row>
    <row r="151">
      <c r="A151" s="8" t="s">
        <v>2198</v>
      </c>
      <c r="B151" s="34" t="s">
        <v>2199</v>
      </c>
      <c r="C151" s="8">
        <v>2021.0</v>
      </c>
      <c r="D151" s="8">
        <v>10.0</v>
      </c>
      <c r="E151" s="8" t="s">
        <v>2191</v>
      </c>
      <c r="F151" s="8" t="s">
        <v>13</v>
      </c>
      <c r="G151" s="8" t="s">
        <v>14</v>
      </c>
      <c r="H151" s="8" t="s">
        <v>2400</v>
      </c>
      <c r="I151" s="8" t="s">
        <v>21</v>
      </c>
      <c r="J151" s="8" t="s">
        <v>2587</v>
      </c>
      <c r="K151" s="8" t="s">
        <v>2844</v>
      </c>
      <c r="L151" s="8" t="s">
        <v>2999</v>
      </c>
      <c r="M151" s="8"/>
      <c r="N151" s="6"/>
      <c r="O151" s="6"/>
      <c r="P151" s="6"/>
      <c r="Q151" s="6"/>
      <c r="R151" s="6"/>
      <c r="S151" s="6"/>
      <c r="T151" s="6"/>
      <c r="U151" s="6"/>
      <c r="V151" s="6"/>
      <c r="W151" s="6"/>
      <c r="X151" s="6"/>
      <c r="Y151" s="6"/>
    </row>
    <row r="152">
      <c r="A152" s="31" t="s">
        <v>2384</v>
      </c>
      <c r="B152" s="32" t="s">
        <v>2385</v>
      </c>
      <c r="C152" s="31">
        <v>2020.0</v>
      </c>
      <c r="D152" s="31">
        <v>25.0</v>
      </c>
      <c r="E152" s="31" t="s">
        <v>2191</v>
      </c>
      <c r="F152" s="31" t="s">
        <v>13</v>
      </c>
      <c r="G152" s="31" t="s">
        <v>14</v>
      </c>
      <c r="H152" s="31" t="s">
        <v>2400</v>
      </c>
      <c r="I152" s="31" t="s">
        <v>21</v>
      </c>
      <c r="J152" s="31" t="s">
        <v>2587</v>
      </c>
      <c r="K152" s="31" t="s">
        <v>2772</v>
      </c>
      <c r="L152" s="31" t="s">
        <v>2999</v>
      </c>
      <c r="M152" s="31"/>
      <c r="N152" s="33"/>
      <c r="O152" s="33"/>
      <c r="P152" s="33"/>
      <c r="Q152" s="33"/>
      <c r="R152" s="33"/>
      <c r="S152" s="33"/>
      <c r="T152" s="33"/>
      <c r="U152" s="33"/>
      <c r="V152" s="33"/>
      <c r="W152" s="33"/>
      <c r="X152" s="33"/>
      <c r="Y152" s="33"/>
    </row>
    <row r="153">
      <c r="A153" s="8" t="s">
        <v>2301</v>
      </c>
      <c r="B153" s="34" t="s">
        <v>2302</v>
      </c>
      <c r="C153" s="8">
        <v>2023.0</v>
      </c>
      <c r="D153" s="8">
        <v>9.0</v>
      </c>
      <c r="E153" s="8" t="s">
        <v>2191</v>
      </c>
      <c r="F153" s="8" t="s">
        <v>13</v>
      </c>
      <c r="G153" s="8" t="s">
        <v>14</v>
      </c>
      <c r="H153" s="8" t="s">
        <v>2400</v>
      </c>
      <c r="I153" s="8" t="s">
        <v>21</v>
      </c>
      <c r="J153" s="8" t="s">
        <v>2587</v>
      </c>
      <c r="K153" s="8" t="s">
        <v>2772</v>
      </c>
      <c r="L153" s="8" t="s">
        <v>2999</v>
      </c>
      <c r="M153" s="8"/>
      <c r="N153" s="6"/>
      <c r="O153" s="6"/>
      <c r="P153" s="6"/>
      <c r="Q153" s="6"/>
      <c r="R153" s="6"/>
      <c r="S153" s="6"/>
      <c r="T153" s="6"/>
      <c r="U153" s="6"/>
      <c r="V153" s="6"/>
      <c r="W153" s="6"/>
      <c r="X153" s="6"/>
      <c r="Y153" s="6"/>
    </row>
    <row r="154">
      <c r="A154" s="31" t="s">
        <v>2332</v>
      </c>
      <c r="B154" s="32" t="s">
        <v>2333</v>
      </c>
      <c r="C154" s="31">
        <v>2021.0</v>
      </c>
      <c r="D154" s="31">
        <v>4.0</v>
      </c>
      <c r="E154" s="31" t="s">
        <v>2191</v>
      </c>
      <c r="F154" s="31" t="s">
        <v>13</v>
      </c>
      <c r="G154" s="31" t="s">
        <v>14</v>
      </c>
      <c r="H154" s="31" t="s">
        <v>2400</v>
      </c>
      <c r="I154" s="31" t="s">
        <v>21</v>
      </c>
      <c r="J154" s="31" t="s">
        <v>2587</v>
      </c>
      <c r="K154" s="31" t="s">
        <v>2772</v>
      </c>
      <c r="L154" s="31" t="s">
        <v>2999</v>
      </c>
      <c r="M154" s="31"/>
      <c r="N154" s="33"/>
      <c r="O154" s="33"/>
      <c r="P154" s="33"/>
      <c r="Q154" s="33"/>
      <c r="R154" s="33"/>
      <c r="S154" s="33"/>
      <c r="T154" s="33"/>
      <c r="U154" s="33"/>
      <c r="V154" s="33"/>
      <c r="W154" s="33"/>
      <c r="X154" s="33"/>
      <c r="Y154" s="33"/>
    </row>
    <row r="155">
      <c r="A155" s="8" t="s">
        <v>2244</v>
      </c>
      <c r="B155" s="34" t="s">
        <v>2245</v>
      </c>
      <c r="C155" s="8">
        <v>2020.0</v>
      </c>
      <c r="D155" s="8">
        <v>18.0</v>
      </c>
      <c r="E155" s="8" t="s">
        <v>2191</v>
      </c>
      <c r="F155" s="8" t="s">
        <v>13</v>
      </c>
      <c r="G155" s="8" t="s">
        <v>14</v>
      </c>
      <c r="H155" s="8" t="s">
        <v>2400</v>
      </c>
      <c r="I155" s="8" t="s">
        <v>21</v>
      </c>
      <c r="J155" s="8" t="s">
        <v>2587</v>
      </c>
      <c r="K155" s="8" t="s">
        <v>2772</v>
      </c>
      <c r="L155" s="8" t="s">
        <v>2999</v>
      </c>
      <c r="M155" s="8"/>
      <c r="N155" s="6"/>
      <c r="O155" s="6"/>
      <c r="P155" s="6"/>
      <c r="Q155" s="6"/>
      <c r="R155" s="6"/>
      <c r="S155" s="6"/>
      <c r="T155" s="6"/>
      <c r="U155" s="6"/>
      <c r="V155" s="6"/>
      <c r="W155" s="6"/>
      <c r="X155" s="6"/>
      <c r="Y155" s="6"/>
    </row>
    <row r="156">
      <c r="A156" s="31" t="s">
        <v>2299</v>
      </c>
      <c r="B156" s="32" t="s">
        <v>2300</v>
      </c>
      <c r="C156" s="31">
        <v>2018.0</v>
      </c>
      <c r="D156" s="31">
        <v>20.0</v>
      </c>
      <c r="E156" s="31" t="s">
        <v>2191</v>
      </c>
      <c r="F156" s="31" t="s">
        <v>21</v>
      </c>
      <c r="G156" s="31" t="s">
        <v>14</v>
      </c>
      <c r="H156" s="31" t="s">
        <v>2400</v>
      </c>
      <c r="I156" s="31" t="s">
        <v>21</v>
      </c>
      <c r="J156" s="31" t="s">
        <v>2587</v>
      </c>
      <c r="K156" s="31" t="s">
        <v>2772</v>
      </c>
      <c r="L156" s="31" t="s">
        <v>2999</v>
      </c>
      <c r="M156" s="31"/>
      <c r="N156" s="33"/>
      <c r="O156" s="33"/>
      <c r="P156" s="33"/>
      <c r="Q156" s="33"/>
      <c r="R156" s="33"/>
      <c r="S156" s="33"/>
      <c r="T156" s="33"/>
      <c r="U156" s="33"/>
      <c r="V156" s="33"/>
      <c r="W156" s="33"/>
      <c r="X156" s="33"/>
      <c r="Y156" s="33"/>
    </row>
    <row r="157">
      <c r="A157" s="8" t="s">
        <v>2297</v>
      </c>
      <c r="B157" s="34" t="s">
        <v>2298</v>
      </c>
      <c r="C157" s="8">
        <v>2024.0</v>
      </c>
      <c r="D157" s="8">
        <v>0.0</v>
      </c>
      <c r="E157" s="8" t="s">
        <v>2191</v>
      </c>
      <c r="F157" s="8" t="s">
        <v>13</v>
      </c>
      <c r="G157" s="8" t="s">
        <v>14</v>
      </c>
      <c r="H157" s="8" t="s">
        <v>2400</v>
      </c>
      <c r="I157" s="8" t="s">
        <v>21</v>
      </c>
      <c r="J157" s="8" t="s">
        <v>3000</v>
      </c>
      <c r="K157" s="8" t="s">
        <v>2772</v>
      </c>
      <c r="L157" s="8" t="s">
        <v>2999</v>
      </c>
      <c r="M157" s="8"/>
      <c r="N157" s="6"/>
      <c r="O157" s="6"/>
      <c r="P157" s="6"/>
      <c r="Q157" s="6"/>
      <c r="R157" s="6"/>
      <c r="S157" s="6"/>
      <c r="T157" s="6"/>
      <c r="U157" s="6"/>
      <c r="V157" s="6"/>
      <c r="W157" s="6"/>
      <c r="X157" s="6"/>
      <c r="Y157" s="6"/>
    </row>
    <row r="158">
      <c r="A158" s="31" t="s">
        <v>2159</v>
      </c>
      <c r="B158" s="32" t="s">
        <v>2160</v>
      </c>
      <c r="C158" s="31">
        <v>2022.0</v>
      </c>
      <c r="D158" s="31">
        <v>0.0</v>
      </c>
      <c r="E158" s="31" t="s">
        <v>1852</v>
      </c>
      <c r="F158" s="31" t="s">
        <v>13</v>
      </c>
      <c r="G158" s="31" t="s">
        <v>14</v>
      </c>
      <c r="H158" s="31" t="s">
        <v>2400</v>
      </c>
      <c r="I158" s="31" t="s">
        <v>21</v>
      </c>
      <c r="J158" s="31" t="s">
        <v>3000</v>
      </c>
      <c r="K158" s="31" t="s">
        <v>2714</v>
      </c>
      <c r="L158" s="31" t="s">
        <v>2997</v>
      </c>
      <c r="M158" s="31"/>
      <c r="N158" s="33"/>
      <c r="O158" s="33"/>
      <c r="P158" s="33"/>
      <c r="Q158" s="33"/>
      <c r="R158" s="33"/>
      <c r="S158" s="33"/>
      <c r="T158" s="33"/>
      <c r="U158" s="33"/>
      <c r="V158" s="33"/>
      <c r="W158" s="33"/>
      <c r="X158" s="33"/>
      <c r="Y158" s="33"/>
    </row>
    <row r="159">
      <c r="A159" s="8" t="s">
        <v>2364</v>
      </c>
      <c r="B159" s="34" t="s">
        <v>2365</v>
      </c>
      <c r="C159" s="8">
        <v>2025.0</v>
      </c>
      <c r="D159" s="8">
        <v>0.0</v>
      </c>
      <c r="E159" s="8" t="s">
        <v>2191</v>
      </c>
      <c r="F159" s="8" t="s">
        <v>13</v>
      </c>
      <c r="G159" s="8" t="s">
        <v>14</v>
      </c>
      <c r="H159" s="8" t="s">
        <v>2400</v>
      </c>
      <c r="I159" s="8" t="s">
        <v>21</v>
      </c>
      <c r="J159" s="8" t="s">
        <v>2587</v>
      </c>
      <c r="K159" s="8" t="s">
        <v>2772</v>
      </c>
      <c r="L159" s="8" t="s">
        <v>2999</v>
      </c>
      <c r="M159" s="8"/>
      <c r="N159" s="6"/>
      <c r="O159" s="6"/>
      <c r="P159" s="6"/>
      <c r="Q159" s="6"/>
      <c r="R159" s="6"/>
      <c r="S159" s="6"/>
      <c r="T159" s="6"/>
      <c r="U159" s="6"/>
      <c r="V159" s="6"/>
      <c r="W159" s="6"/>
      <c r="X159" s="6"/>
      <c r="Y159" s="6"/>
    </row>
    <row r="160">
      <c r="A160" s="31" t="s">
        <v>2316</v>
      </c>
      <c r="B160" s="32" t="s">
        <v>2317</v>
      </c>
      <c r="C160" s="31">
        <v>2025.0</v>
      </c>
      <c r="D160" s="31">
        <v>0.0</v>
      </c>
      <c r="E160" s="31" t="s">
        <v>2191</v>
      </c>
      <c r="F160" s="31" t="s">
        <v>13</v>
      </c>
      <c r="G160" s="31" t="s">
        <v>14</v>
      </c>
      <c r="H160" s="31" t="s">
        <v>2400</v>
      </c>
      <c r="I160" s="31" t="s">
        <v>21</v>
      </c>
      <c r="J160" s="31" t="s">
        <v>2587</v>
      </c>
      <c r="K160" s="31" t="s">
        <v>2772</v>
      </c>
      <c r="L160" s="31" t="s">
        <v>2999</v>
      </c>
      <c r="M160" s="31"/>
      <c r="N160" s="33"/>
      <c r="O160" s="33"/>
      <c r="P160" s="33"/>
      <c r="Q160" s="33"/>
      <c r="R160" s="33"/>
      <c r="S160" s="33"/>
      <c r="T160" s="33"/>
      <c r="U160" s="33"/>
      <c r="V160" s="33"/>
      <c r="W160" s="33"/>
      <c r="X160" s="33"/>
      <c r="Y160" s="33"/>
    </row>
    <row r="161">
      <c r="A161" s="8" t="s">
        <v>2230</v>
      </c>
      <c r="B161" s="34" t="s">
        <v>2231</v>
      </c>
      <c r="C161" s="8">
        <v>2025.0</v>
      </c>
      <c r="D161" s="8">
        <v>0.0</v>
      </c>
      <c r="E161" s="8" t="s">
        <v>2191</v>
      </c>
      <c r="F161" s="8" t="s">
        <v>13</v>
      </c>
      <c r="G161" s="8" t="s">
        <v>14</v>
      </c>
      <c r="H161" s="8" t="s">
        <v>2400</v>
      </c>
      <c r="I161" s="8" t="s">
        <v>21</v>
      </c>
      <c r="J161" s="8" t="s">
        <v>2587</v>
      </c>
      <c r="K161" s="8" t="s">
        <v>2772</v>
      </c>
      <c r="L161" s="8" t="s">
        <v>2999</v>
      </c>
      <c r="M161" s="8"/>
      <c r="N161" s="6"/>
      <c r="O161" s="6"/>
      <c r="P161" s="6"/>
      <c r="Q161" s="6"/>
      <c r="R161" s="6"/>
      <c r="S161" s="6"/>
      <c r="T161" s="6"/>
      <c r="U161" s="6"/>
      <c r="V161" s="6"/>
      <c r="W161" s="6"/>
      <c r="X161" s="6"/>
      <c r="Y161" s="6"/>
    </row>
    <row r="162">
      <c r="A162" s="31" t="s">
        <v>2009</v>
      </c>
      <c r="B162" s="32" t="s">
        <v>2010</v>
      </c>
      <c r="C162" s="31">
        <v>2024.0</v>
      </c>
      <c r="D162" s="31">
        <v>0.0</v>
      </c>
      <c r="E162" s="31" t="s">
        <v>1852</v>
      </c>
      <c r="F162" s="31" t="s">
        <v>13</v>
      </c>
      <c r="G162" s="31" t="s">
        <v>14</v>
      </c>
      <c r="H162" s="31" t="s">
        <v>2400</v>
      </c>
      <c r="I162" s="31" t="s">
        <v>21</v>
      </c>
      <c r="J162" s="31" t="s">
        <v>3000</v>
      </c>
      <c r="K162" s="31" t="s">
        <v>2714</v>
      </c>
      <c r="L162" s="31" t="s">
        <v>2997</v>
      </c>
      <c r="M162" s="31"/>
      <c r="N162" s="33"/>
      <c r="O162" s="33"/>
      <c r="P162" s="33"/>
      <c r="Q162" s="33"/>
      <c r="R162" s="33"/>
      <c r="S162" s="33"/>
      <c r="T162" s="33"/>
      <c r="U162" s="33"/>
      <c r="V162" s="33"/>
      <c r="W162" s="33"/>
      <c r="X162" s="33"/>
      <c r="Y162" s="33"/>
    </row>
    <row r="163">
      <c r="A163" s="8" t="s">
        <v>2200</v>
      </c>
      <c r="B163" s="34" t="s">
        <v>2201</v>
      </c>
      <c r="C163" s="8">
        <v>2020.0</v>
      </c>
      <c r="D163" s="8">
        <v>0.0</v>
      </c>
      <c r="E163" s="8" t="s">
        <v>2191</v>
      </c>
      <c r="F163" s="8" t="s">
        <v>13</v>
      </c>
      <c r="G163" s="8" t="s">
        <v>14</v>
      </c>
      <c r="H163" s="8" t="s">
        <v>2400</v>
      </c>
      <c r="I163" s="8" t="s">
        <v>21</v>
      </c>
      <c r="J163" s="8" t="s">
        <v>3006</v>
      </c>
      <c r="K163" s="8" t="s">
        <v>2772</v>
      </c>
      <c r="L163" s="8" t="s">
        <v>2999</v>
      </c>
      <c r="M163" s="8"/>
      <c r="N163" s="6"/>
      <c r="O163" s="6"/>
      <c r="P163" s="6"/>
      <c r="Q163" s="6"/>
      <c r="R163" s="6"/>
      <c r="S163" s="6"/>
      <c r="T163" s="6"/>
      <c r="U163" s="6"/>
      <c r="V163" s="6"/>
      <c r="W163" s="6"/>
      <c r="X163" s="6"/>
      <c r="Y163" s="6"/>
    </row>
    <row r="164">
      <c r="A164" s="31" t="s">
        <v>2192</v>
      </c>
      <c r="B164" s="32" t="s">
        <v>2193</v>
      </c>
      <c r="C164" s="31">
        <v>2024.0</v>
      </c>
      <c r="D164" s="31">
        <v>2.0</v>
      </c>
      <c r="E164" s="31" t="s">
        <v>2191</v>
      </c>
      <c r="F164" s="31" t="s">
        <v>13</v>
      </c>
      <c r="G164" s="31" t="s">
        <v>14</v>
      </c>
      <c r="H164" s="31" t="s">
        <v>2400</v>
      </c>
      <c r="I164" s="31" t="s">
        <v>21</v>
      </c>
      <c r="J164" s="31" t="s">
        <v>2587</v>
      </c>
      <c r="K164" s="31" t="s">
        <v>2772</v>
      </c>
      <c r="L164" s="31" t="s">
        <v>2999</v>
      </c>
      <c r="M164" s="31"/>
      <c r="N164" s="33"/>
      <c r="O164" s="33"/>
      <c r="P164" s="33"/>
      <c r="Q164" s="33"/>
      <c r="R164" s="33"/>
      <c r="S164" s="33"/>
      <c r="T164" s="33"/>
      <c r="U164" s="33"/>
      <c r="V164" s="33"/>
      <c r="W164" s="33"/>
      <c r="X164" s="33"/>
      <c r="Y164" s="33"/>
    </row>
    <row r="165">
      <c r="A165" s="8" t="s">
        <v>2328</v>
      </c>
      <c r="B165" s="34" t="s">
        <v>2329</v>
      </c>
      <c r="C165" s="8">
        <v>2023.0</v>
      </c>
      <c r="D165" s="8">
        <v>9.0</v>
      </c>
      <c r="E165" s="8" t="s">
        <v>2191</v>
      </c>
      <c r="F165" s="8" t="s">
        <v>13</v>
      </c>
      <c r="G165" s="8" t="s">
        <v>14</v>
      </c>
      <c r="H165" s="8" t="s">
        <v>2400</v>
      </c>
      <c r="I165" s="8" t="s">
        <v>21</v>
      </c>
      <c r="J165" s="8" t="s">
        <v>2587</v>
      </c>
      <c r="K165" s="8" t="s">
        <v>2772</v>
      </c>
      <c r="L165" s="8" t="s">
        <v>2999</v>
      </c>
      <c r="M165" s="8"/>
      <c r="N165" s="6"/>
      <c r="O165" s="6"/>
      <c r="P165" s="6"/>
      <c r="Q165" s="6"/>
      <c r="R165" s="6"/>
      <c r="S165" s="6"/>
      <c r="T165" s="6"/>
      <c r="U165" s="6"/>
      <c r="V165" s="6"/>
      <c r="W165" s="6"/>
      <c r="X165" s="6"/>
      <c r="Y165" s="6"/>
    </row>
    <row r="166">
      <c r="A166" s="31" t="s">
        <v>2218</v>
      </c>
      <c r="B166" s="32" t="s">
        <v>2219</v>
      </c>
      <c r="C166" s="31">
        <v>2023.0</v>
      </c>
      <c r="D166" s="31">
        <v>17.0</v>
      </c>
      <c r="E166" s="31" t="s">
        <v>2191</v>
      </c>
      <c r="F166" s="31" t="s">
        <v>13</v>
      </c>
      <c r="G166" s="31" t="s">
        <v>14</v>
      </c>
      <c r="H166" s="31" t="s">
        <v>2400</v>
      </c>
      <c r="I166" s="31" t="s">
        <v>21</v>
      </c>
      <c r="J166" s="31" t="s">
        <v>2587</v>
      </c>
      <c r="K166" s="31" t="s">
        <v>2772</v>
      </c>
      <c r="L166" s="31" t="s">
        <v>2999</v>
      </c>
      <c r="M166" s="31"/>
      <c r="N166" s="33"/>
      <c r="O166" s="33"/>
      <c r="P166" s="33"/>
      <c r="Q166" s="33"/>
      <c r="R166" s="33"/>
      <c r="S166" s="33"/>
      <c r="T166" s="33"/>
      <c r="U166" s="33"/>
      <c r="V166" s="33"/>
      <c r="W166" s="33"/>
      <c r="X166" s="33"/>
      <c r="Y166" s="33"/>
    </row>
    <row r="167">
      <c r="A167" s="8" t="s">
        <v>2257</v>
      </c>
      <c r="B167" s="34" t="s">
        <v>2258</v>
      </c>
      <c r="C167" s="8">
        <v>2021.0</v>
      </c>
      <c r="D167" s="8">
        <v>69.0</v>
      </c>
      <c r="E167" s="8" t="s">
        <v>2191</v>
      </c>
      <c r="F167" s="8" t="s">
        <v>13</v>
      </c>
      <c r="G167" s="8" t="s">
        <v>14</v>
      </c>
      <c r="H167" s="8" t="s">
        <v>2400</v>
      </c>
      <c r="I167" s="8" t="s">
        <v>21</v>
      </c>
      <c r="J167" s="8" t="s">
        <v>2587</v>
      </c>
      <c r="K167" s="8" t="s">
        <v>2772</v>
      </c>
      <c r="L167" s="8" t="s">
        <v>2999</v>
      </c>
      <c r="M167" s="8"/>
      <c r="N167" s="6"/>
      <c r="O167" s="6"/>
      <c r="P167" s="6"/>
      <c r="Q167" s="6"/>
      <c r="R167" s="6"/>
      <c r="S167" s="6"/>
      <c r="T167" s="6"/>
      <c r="U167" s="6"/>
      <c r="V167" s="6"/>
      <c r="W167" s="6"/>
      <c r="X167" s="6"/>
      <c r="Y167" s="6"/>
    </row>
    <row r="168">
      <c r="A168" s="31" t="s">
        <v>2132</v>
      </c>
      <c r="B168" s="32" t="s">
        <v>2133</v>
      </c>
      <c r="C168" s="31">
        <v>2024.0</v>
      </c>
      <c r="D168" s="31">
        <v>0.0</v>
      </c>
      <c r="E168" s="31" t="s">
        <v>1852</v>
      </c>
      <c r="F168" s="31" t="s">
        <v>13</v>
      </c>
      <c r="G168" s="31" t="s">
        <v>14</v>
      </c>
      <c r="H168" s="31" t="s">
        <v>2400</v>
      </c>
      <c r="I168" s="31" t="s">
        <v>21</v>
      </c>
      <c r="J168" s="31" t="s">
        <v>2587</v>
      </c>
      <c r="K168" s="31" t="s">
        <v>2844</v>
      </c>
      <c r="L168" s="31" t="s">
        <v>2997</v>
      </c>
      <c r="M168" s="31"/>
      <c r="N168" s="33"/>
      <c r="O168" s="33"/>
      <c r="P168" s="33"/>
      <c r="Q168" s="33"/>
      <c r="R168" s="33"/>
      <c r="S168" s="33"/>
      <c r="T168" s="33"/>
      <c r="U168" s="33"/>
      <c r="V168" s="33"/>
      <c r="W168" s="33"/>
      <c r="X168" s="33"/>
      <c r="Y168" s="33"/>
    </row>
    <row r="169">
      <c r="A169" s="8" t="s">
        <v>2281</v>
      </c>
      <c r="B169" s="34" t="s">
        <v>2282</v>
      </c>
      <c r="C169" s="8">
        <v>2023.0</v>
      </c>
      <c r="D169" s="8">
        <v>57.0</v>
      </c>
      <c r="E169" s="8" t="s">
        <v>2191</v>
      </c>
      <c r="F169" s="8" t="s">
        <v>13</v>
      </c>
      <c r="G169" s="8" t="s">
        <v>14</v>
      </c>
      <c r="H169" s="8" t="s">
        <v>2400</v>
      </c>
      <c r="I169" s="8" t="s">
        <v>21</v>
      </c>
      <c r="J169" s="8" t="s">
        <v>2587</v>
      </c>
      <c r="K169" s="8" t="s">
        <v>2772</v>
      </c>
      <c r="L169" s="8" t="s">
        <v>2999</v>
      </c>
      <c r="M169" s="8"/>
      <c r="N169" s="6"/>
      <c r="O169" s="6"/>
      <c r="P169" s="6"/>
      <c r="Q169" s="6"/>
      <c r="R169" s="6"/>
      <c r="S169" s="6"/>
      <c r="T169" s="6"/>
      <c r="U169" s="6"/>
      <c r="V169" s="6"/>
      <c r="W169" s="6"/>
      <c r="X169" s="6"/>
      <c r="Y169" s="6"/>
    </row>
    <row r="170">
      <c r="A170" s="31" t="s">
        <v>2354</v>
      </c>
      <c r="B170" s="32" t="s">
        <v>2355</v>
      </c>
      <c r="C170" s="31">
        <v>2024.0</v>
      </c>
      <c r="D170" s="31">
        <v>7.0</v>
      </c>
      <c r="E170" s="31" t="s">
        <v>2191</v>
      </c>
      <c r="F170" s="31" t="s">
        <v>13</v>
      </c>
      <c r="G170" s="31" t="s">
        <v>14</v>
      </c>
      <c r="H170" s="31" t="s">
        <v>2400</v>
      </c>
      <c r="I170" s="31" t="s">
        <v>21</v>
      </c>
      <c r="J170" s="31" t="s">
        <v>2587</v>
      </c>
      <c r="K170" s="31" t="s">
        <v>2772</v>
      </c>
      <c r="L170" s="31" t="s">
        <v>2999</v>
      </c>
      <c r="M170" s="31"/>
      <c r="N170" s="33"/>
      <c r="O170" s="33"/>
      <c r="P170" s="33"/>
      <c r="Q170" s="33"/>
      <c r="R170" s="33"/>
      <c r="S170" s="33"/>
      <c r="T170" s="33"/>
      <c r="U170" s="33"/>
      <c r="V170" s="33"/>
      <c r="W170" s="33"/>
      <c r="X170" s="33"/>
      <c r="Y170" s="33"/>
    </row>
    <row r="171">
      <c r="A171" s="8" t="s">
        <v>2150</v>
      </c>
      <c r="B171" s="34" t="s">
        <v>2151</v>
      </c>
      <c r="C171" s="8">
        <v>2022.0</v>
      </c>
      <c r="D171" s="8">
        <v>1.0</v>
      </c>
      <c r="E171" s="8" t="s">
        <v>1852</v>
      </c>
      <c r="F171" s="8" t="s">
        <v>13</v>
      </c>
      <c r="G171" s="8" t="s">
        <v>14</v>
      </c>
      <c r="H171" s="8" t="s">
        <v>2400</v>
      </c>
      <c r="I171" s="8" t="s">
        <v>21</v>
      </c>
      <c r="J171" s="8" t="s">
        <v>3000</v>
      </c>
      <c r="K171" s="8" t="s">
        <v>2714</v>
      </c>
      <c r="L171" s="8" t="s">
        <v>2997</v>
      </c>
      <c r="M171" s="8"/>
      <c r="N171" s="6"/>
      <c r="O171" s="6"/>
      <c r="P171" s="6"/>
      <c r="Q171" s="6"/>
      <c r="R171" s="6"/>
      <c r="S171" s="6"/>
      <c r="T171" s="6"/>
      <c r="U171" s="6"/>
      <c r="V171" s="6"/>
      <c r="W171" s="6"/>
      <c r="X171" s="6"/>
      <c r="Y171" s="6"/>
    </row>
    <row r="172">
      <c r="A172" s="31" t="s">
        <v>2325</v>
      </c>
      <c r="B172" s="32" t="s">
        <v>2326</v>
      </c>
      <c r="C172" s="31">
        <v>2023.0</v>
      </c>
      <c r="D172" s="31">
        <v>1.0</v>
      </c>
      <c r="E172" s="31" t="s">
        <v>2191</v>
      </c>
      <c r="F172" s="31" t="s">
        <v>13</v>
      </c>
      <c r="G172" s="31" t="s">
        <v>14</v>
      </c>
      <c r="H172" s="31" t="s">
        <v>2400</v>
      </c>
      <c r="I172" s="31" t="s">
        <v>21</v>
      </c>
      <c r="J172" s="31" t="s">
        <v>2587</v>
      </c>
      <c r="K172" s="31" t="s">
        <v>2772</v>
      </c>
      <c r="L172" s="31" t="s">
        <v>2999</v>
      </c>
      <c r="M172" s="31"/>
      <c r="N172" s="33"/>
      <c r="O172" s="33"/>
      <c r="P172" s="33"/>
      <c r="Q172" s="33"/>
      <c r="R172" s="33"/>
      <c r="S172" s="33"/>
      <c r="T172" s="33"/>
      <c r="U172" s="33"/>
      <c r="V172" s="33"/>
      <c r="W172" s="33"/>
      <c r="X172" s="33"/>
      <c r="Y172" s="33"/>
    </row>
    <row r="173">
      <c r="A173" s="8" t="s">
        <v>2227</v>
      </c>
      <c r="B173" s="34" t="s">
        <v>2228</v>
      </c>
      <c r="C173" s="8">
        <v>2023.0</v>
      </c>
      <c r="D173" s="8">
        <v>9.0</v>
      </c>
      <c r="E173" s="8" t="s">
        <v>2191</v>
      </c>
      <c r="F173" s="8" t="s">
        <v>13</v>
      </c>
      <c r="G173" s="8" t="s">
        <v>14</v>
      </c>
      <c r="H173" s="8" t="s">
        <v>2400</v>
      </c>
      <c r="I173" s="8" t="s">
        <v>21</v>
      </c>
      <c r="J173" s="8" t="s">
        <v>2587</v>
      </c>
      <c r="K173" s="8" t="s">
        <v>2777</v>
      </c>
      <c r="L173" s="8" t="s">
        <v>2998</v>
      </c>
      <c r="M173" s="8"/>
      <c r="N173" s="6"/>
      <c r="O173" s="6"/>
      <c r="P173" s="6"/>
      <c r="Q173" s="6"/>
      <c r="R173" s="6"/>
      <c r="S173" s="6"/>
      <c r="T173" s="6"/>
      <c r="U173" s="6"/>
      <c r="V173" s="6"/>
      <c r="W173" s="6"/>
      <c r="X173" s="6"/>
      <c r="Y173" s="6"/>
    </row>
    <row r="174">
      <c r="A174" s="31" t="s">
        <v>2358</v>
      </c>
      <c r="B174" s="32" t="s">
        <v>2359</v>
      </c>
      <c r="C174" s="31">
        <v>2023.0</v>
      </c>
      <c r="D174" s="31">
        <v>22.0</v>
      </c>
      <c r="E174" s="31" t="s">
        <v>2191</v>
      </c>
      <c r="F174" s="31" t="s">
        <v>13</v>
      </c>
      <c r="G174" s="31" t="s">
        <v>14</v>
      </c>
      <c r="H174" s="31" t="s">
        <v>2400</v>
      </c>
      <c r="I174" s="31" t="s">
        <v>21</v>
      </c>
      <c r="J174" s="31" t="s">
        <v>2587</v>
      </c>
      <c r="K174" s="31" t="s">
        <v>2772</v>
      </c>
      <c r="L174" s="31" t="s">
        <v>2999</v>
      </c>
      <c r="M174" s="31"/>
      <c r="N174" s="33"/>
      <c r="O174" s="33"/>
      <c r="P174" s="33"/>
      <c r="Q174" s="33"/>
      <c r="R174" s="33"/>
      <c r="S174" s="33"/>
      <c r="T174" s="33"/>
      <c r="U174" s="33"/>
      <c r="V174" s="33"/>
      <c r="W174" s="33"/>
      <c r="X174" s="33"/>
      <c r="Y174" s="33"/>
    </row>
    <row r="175">
      <c r="A175" s="8" t="s">
        <v>2392</v>
      </c>
      <c r="B175" s="34" t="s">
        <v>2393</v>
      </c>
      <c r="C175" s="8">
        <v>2019.0</v>
      </c>
      <c r="D175" s="8">
        <v>4.0</v>
      </c>
      <c r="E175" s="8" t="s">
        <v>2191</v>
      </c>
      <c r="F175" s="8" t="s">
        <v>13</v>
      </c>
      <c r="G175" s="8" t="s">
        <v>14</v>
      </c>
      <c r="H175" s="8" t="s">
        <v>2400</v>
      </c>
      <c r="I175" s="8" t="s">
        <v>21</v>
      </c>
      <c r="J175" s="8" t="s">
        <v>2587</v>
      </c>
      <c r="K175" s="8" t="s">
        <v>2772</v>
      </c>
      <c r="L175" s="8" t="s">
        <v>2999</v>
      </c>
      <c r="M175" s="8"/>
      <c r="N175" s="6"/>
      <c r="O175" s="6"/>
      <c r="P175" s="6"/>
      <c r="Q175" s="6"/>
      <c r="R175" s="6"/>
      <c r="S175" s="6"/>
      <c r="T175" s="6"/>
      <c r="U175" s="6"/>
      <c r="V175" s="6"/>
      <c r="W175" s="6"/>
      <c r="X175" s="6"/>
      <c r="Y175" s="6"/>
    </row>
    <row r="176">
      <c r="A176" s="31" t="s">
        <v>2386</v>
      </c>
      <c r="B176" s="32" t="s">
        <v>2387</v>
      </c>
      <c r="C176" s="31">
        <v>2025.0</v>
      </c>
      <c r="D176" s="31">
        <v>0.0</v>
      </c>
      <c r="E176" s="31" t="s">
        <v>2191</v>
      </c>
      <c r="F176" s="31" t="s">
        <v>13</v>
      </c>
      <c r="G176" s="31" t="s">
        <v>14</v>
      </c>
      <c r="H176" s="31" t="s">
        <v>2400</v>
      </c>
      <c r="I176" s="31" t="s">
        <v>21</v>
      </c>
      <c r="J176" s="31" t="s">
        <v>2587</v>
      </c>
      <c r="K176" s="31" t="s">
        <v>2772</v>
      </c>
      <c r="L176" s="31" t="s">
        <v>2999</v>
      </c>
      <c r="M176" s="31"/>
      <c r="N176" s="33"/>
      <c r="O176" s="33"/>
      <c r="P176" s="33"/>
      <c r="Q176" s="33"/>
      <c r="R176" s="33"/>
      <c r="S176" s="33"/>
      <c r="T176" s="33"/>
      <c r="U176" s="33"/>
      <c r="V176" s="33"/>
      <c r="W176" s="33"/>
      <c r="X176" s="33"/>
      <c r="Y176" s="33"/>
    </row>
    <row r="177">
      <c r="A177" s="8" t="s">
        <v>2078</v>
      </c>
      <c r="B177" s="34" t="s">
        <v>2079</v>
      </c>
      <c r="C177" s="8">
        <v>2011.0</v>
      </c>
      <c r="D177" s="8">
        <v>0.0</v>
      </c>
      <c r="E177" s="8" t="s">
        <v>1852</v>
      </c>
      <c r="F177" s="8" t="s">
        <v>21</v>
      </c>
      <c r="G177" s="8" t="s">
        <v>14</v>
      </c>
      <c r="H177" s="8" t="s">
        <v>2400</v>
      </c>
      <c r="I177" s="8" t="s">
        <v>21</v>
      </c>
      <c r="J177" s="8" t="s">
        <v>2587</v>
      </c>
      <c r="K177" s="8" t="s">
        <v>3007</v>
      </c>
      <c r="L177" s="8" t="s">
        <v>2999</v>
      </c>
      <c r="M177" s="8"/>
      <c r="N177" s="6"/>
      <c r="O177" s="6"/>
      <c r="P177" s="6"/>
      <c r="Q177" s="6"/>
      <c r="R177" s="6"/>
      <c r="S177" s="6"/>
      <c r="T177" s="6"/>
      <c r="U177" s="6"/>
      <c r="V177" s="6"/>
      <c r="W177" s="6"/>
      <c r="X177" s="6"/>
      <c r="Y177" s="6"/>
    </row>
    <row r="178">
      <c r="A178" s="31" t="s">
        <v>2187</v>
      </c>
      <c r="B178" s="32" t="s">
        <v>2188</v>
      </c>
      <c r="C178" s="31">
        <v>2018.0</v>
      </c>
      <c r="D178" s="31">
        <v>0.0</v>
      </c>
      <c r="E178" s="31" t="s">
        <v>1852</v>
      </c>
      <c r="F178" s="31" t="s">
        <v>21</v>
      </c>
      <c r="G178" s="31" t="s">
        <v>14</v>
      </c>
      <c r="H178" s="31" t="s">
        <v>2400</v>
      </c>
      <c r="I178" s="31" t="s">
        <v>21</v>
      </c>
      <c r="J178" s="31" t="s">
        <v>2587</v>
      </c>
      <c r="K178" s="31" t="s">
        <v>2661</v>
      </c>
      <c r="L178" s="31" t="s">
        <v>2999</v>
      </c>
      <c r="M178" s="31"/>
      <c r="N178" s="33"/>
      <c r="O178" s="33"/>
      <c r="P178" s="33"/>
      <c r="Q178" s="33"/>
      <c r="R178" s="33"/>
      <c r="S178" s="33"/>
      <c r="T178" s="33"/>
      <c r="U178" s="33"/>
      <c r="V178" s="33"/>
      <c r="W178" s="33"/>
      <c r="X178" s="33"/>
      <c r="Y178" s="33"/>
    </row>
    <row r="179">
      <c r="A179" s="8" t="s">
        <v>2126</v>
      </c>
      <c r="B179" s="34" t="s">
        <v>2127</v>
      </c>
      <c r="C179" s="8">
        <v>2008.0</v>
      </c>
      <c r="D179" s="8">
        <v>44.0</v>
      </c>
      <c r="E179" s="8" t="s">
        <v>1852</v>
      </c>
      <c r="F179" s="8" t="s">
        <v>21</v>
      </c>
      <c r="G179" s="8" t="s">
        <v>14</v>
      </c>
      <c r="H179" s="8" t="s">
        <v>2400</v>
      </c>
      <c r="I179" s="8" t="s">
        <v>21</v>
      </c>
      <c r="J179" s="8" t="s">
        <v>2587</v>
      </c>
      <c r="K179" s="8" t="s">
        <v>2661</v>
      </c>
      <c r="L179" s="8" t="s">
        <v>2999</v>
      </c>
      <c r="M179" s="8"/>
      <c r="N179" s="6"/>
      <c r="O179" s="6"/>
      <c r="P179" s="6"/>
      <c r="Q179" s="6"/>
      <c r="R179" s="6"/>
      <c r="S179" s="6"/>
      <c r="T179" s="6"/>
      <c r="U179" s="6"/>
      <c r="V179" s="6"/>
      <c r="W179" s="6"/>
      <c r="X179" s="6"/>
      <c r="Y179" s="6"/>
    </row>
    <row r="180">
      <c r="A180" s="4" t="s">
        <v>2040</v>
      </c>
      <c r="B180" s="35" t="s">
        <v>2041</v>
      </c>
      <c r="C180" s="4">
        <v>2017.0</v>
      </c>
      <c r="D180" s="4">
        <v>234.0</v>
      </c>
      <c r="E180" s="4" t="s">
        <v>1852</v>
      </c>
      <c r="F180" s="4" t="s">
        <v>21</v>
      </c>
      <c r="G180" s="4" t="s">
        <v>14</v>
      </c>
      <c r="H180" s="4" t="s">
        <v>2400</v>
      </c>
      <c r="I180" s="4" t="s">
        <v>21</v>
      </c>
      <c r="J180" s="4" t="s">
        <v>2587</v>
      </c>
      <c r="K180" s="4" t="s">
        <v>3008</v>
      </c>
      <c r="L180" s="4" t="s">
        <v>2999</v>
      </c>
      <c r="M180" s="4"/>
      <c r="N180" s="1"/>
      <c r="O180" s="1"/>
      <c r="P180" s="1"/>
      <c r="Q180" s="1"/>
      <c r="R180" s="1"/>
      <c r="S180" s="1"/>
      <c r="T180" s="1"/>
      <c r="U180" s="1"/>
      <c r="V180" s="1"/>
      <c r="W180" s="1"/>
      <c r="X180" s="1"/>
      <c r="Y180" s="1"/>
    </row>
    <row r="181">
      <c r="A181" s="4" t="s">
        <v>2094</v>
      </c>
      <c r="B181" s="35" t="s">
        <v>2095</v>
      </c>
      <c r="C181" s="4">
        <v>2017.0</v>
      </c>
      <c r="D181" s="4">
        <v>5.0</v>
      </c>
      <c r="E181" s="4" t="s">
        <v>1852</v>
      </c>
      <c r="F181" s="4" t="s">
        <v>21</v>
      </c>
      <c r="G181" s="4" t="s">
        <v>14</v>
      </c>
      <c r="H181" s="4" t="s">
        <v>2400</v>
      </c>
      <c r="I181" s="4" t="s">
        <v>21</v>
      </c>
      <c r="J181" s="4" t="s">
        <v>2587</v>
      </c>
      <c r="K181" s="4" t="s">
        <v>3009</v>
      </c>
      <c r="L181" s="4" t="s">
        <v>2999</v>
      </c>
      <c r="M181" s="4"/>
      <c r="N181" s="1"/>
      <c r="O181" s="1"/>
      <c r="P181" s="1"/>
      <c r="Q181" s="1"/>
      <c r="R181" s="1"/>
      <c r="S181" s="1"/>
      <c r="T181" s="1"/>
      <c r="U181" s="1"/>
      <c r="V181" s="1"/>
      <c r="W181" s="1"/>
      <c r="X181" s="1"/>
      <c r="Y181" s="1"/>
    </row>
  </sheetData>
  <autoFilter ref="$A$1:$L$7">
    <sortState ref="A1:L7">
      <sortCondition descending="1" ref="I1:I7"/>
    </sortState>
  </autoFilter>
  <dataValidations>
    <dataValidation type="list" allowBlank="1" showErrorMessage="1" sqref="I2:I181">
      <formula1>"Yes,No"</formula1>
    </dataValidation>
    <dataValidation type="list" allowBlank="1" showErrorMessage="1" sqref="J149">
      <formula1>"None,Research Paper,Article,Thesis/Dissertation,Book,Presentation"</formula1>
    </dataValidation>
    <dataValidation type="list" allowBlank="1" showErrorMessage="1" sqref="J2:J148 J150:J162 J164:J181">
      <formula1>"None,Research Paper,Article,Thesis/Dissertation,Book"</formula1>
    </dataValidation>
    <dataValidation type="list" allowBlank="1" showErrorMessage="1" sqref="L2:L181">
      <formula1>"RQ1,None,RQ2,RQ3"</formula1>
    </dataValidation>
    <dataValidation type="list" allowBlank="1" showErrorMessage="1" sqref="F2:F181">
      <formula1>"Yes,No"</formula1>
    </dataValidation>
    <dataValidation type="list" allowBlank="1" showErrorMessage="1" sqref="J163">
      <formula1>"None,Research Paper,Article,Thesis/Dissertation,Book/Chapter of a Book"</formula1>
    </dataValidation>
  </dataValidation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101"/>
    <hyperlink r:id="rId94" ref="B102"/>
    <hyperlink r:id="rId95" ref="B103"/>
    <hyperlink r:id="rId96" ref="B104"/>
    <hyperlink r:id="rId97" ref="B105"/>
    <hyperlink r:id="rId98" ref="B106"/>
    <hyperlink r:id="rId99" ref="B107"/>
    <hyperlink r:id="rId100" ref="B108"/>
    <hyperlink r:id="rId101" ref="B109"/>
    <hyperlink r:id="rId102" ref="B110"/>
    <hyperlink r:id="rId103" ref="B111"/>
    <hyperlink r:id="rId104" ref="B112"/>
    <hyperlink r:id="rId105" ref="B113"/>
    <hyperlink r:id="rId106" ref="B114"/>
    <hyperlink r:id="rId107" ref="B115"/>
    <hyperlink r:id="rId108" ref="B116"/>
    <hyperlink r:id="rId109" ref="B117"/>
    <hyperlink r:id="rId110" location="page=48" ref="B118"/>
    <hyperlink r:id="rId111" ref="B119"/>
    <hyperlink r:id="rId112" ref="B120"/>
    <hyperlink r:id="rId113" ref="B121"/>
    <hyperlink r:id="rId114" ref="B122"/>
    <hyperlink r:id="rId115" ref="B123"/>
    <hyperlink r:id="rId116" ref="B124"/>
    <hyperlink r:id="rId117" ref="B125"/>
    <hyperlink r:id="rId118" ref="B126"/>
    <hyperlink r:id="rId119" ref="B127"/>
    <hyperlink r:id="rId120" ref="B128"/>
    <hyperlink r:id="rId121" ref="B129"/>
    <hyperlink r:id="rId122" ref="B130"/>
    <hyperlink r:id="rId123" ref="B131"/>
    <hyperlink r:id="rId124" ref="B132"/>
    <hyperlink r:id="rId125" ref="B133"/>
    <hyperlink r:id="rId126" ref="B134"/>
    <hyperlink r:id="rId127" ref="B135"/>
    <hyperlink r:id="rId128" ref="B136"/>
    <hyperlink r:id="rId129" ref="B137"/>
    <hyperlink r:id="rId130" ref="B138"/>
    <hyperlink r:id="rId131" ref="B139"/>
    <hyperlink r:id="rId132" ref="B140"/>
    <hyperlink r:id="rId133" ref="B141"/>
    <hyperlink r:id="rId134" ref="B142"/>
    <hyperlink r:id="rId135" ref="B143"/>
    <hyperlink r:id="rId136" ref="B144"/>
    <hyperlink r:id="rId137" ref="B145"/>
    <hyperlink r:id="rId138" ref="B146"/>
    <hyperlink r:id="rId139" ref="B147"/>
    <hyperlink r:id="rId140" ref="B148"/>
    <hyperlink r:id="rId141" ref="B149"/>
    <hyperlink r:id="rId142" ref="B150"/>
    <hyperlink r:id="rId143" ref="B151"/>
    <hyperlink r:id="rId144" ref="B152"/>
    <hyperlink r:id="rId145" ref="B153"/>
    <hyperlink r:id="rId146" ref="B154"/>
    <hyperlink r:id="rId147" ref="B155"/>
    <hyperlink r:id="rId148" ref="B156"/>
    <hyperlink r:id="rId149" ref="B157"/>
    <hyperlink r:id="rId150" ref="B158"/>
    <hyperlink r:id="rId151" ref="B159"/>
    <hyperlink r:id="rId152" ref="B160"/>
    <hyperlink r:id="rId153" ref="B161"/>
    <hyperlink r:id="rId154" ref="B162"/>
    <hyperlink r:id="rId155" ref="B163"/>
    <hyperlink r:id="rId156" ref="B164"/>
    <hyperlink r:id="rId157" ref="B165"/>
    <hyperlink r:id="rId158" ref="B166"/>
    <hyperlink r:id="rId159" ref="B167"/>
    <hyperlink r:id="rId160" ref="B168"/>
    <hyperlink r:id="rId161" ref="B169"/>
    <hyperlink r:id="rId162" ref="B170"/>
    <hyperlink r:id="rId163" ref="B171"/>
    <hyperlink r:id="rId164" ref="B172"/>
    <hyperlink r:id="rId165" ref="B173"/>
    <hyperlink r:id="rId166" ref="B174"/>
    <hyperlink r:id="rId167" ref="B175"/>
    <hyperlink r:id="rId168" ref="B176"/>
    <hyperlink r:id="rId169" ref="B177"/>
    <hyperlink r:id="rId170" ref="B178"/>
    <hyperlink r:id="rId171" ref="B179"/>
    <hyperlink r:id="rId172" ref="B180"/>
    <hyperlink r:id="rId173" ref="B181"/>
  </hyperlinks>
  <drawing r:id="rId17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25"/>
    <col customWidth="1" min="2" max="2" width="82.13"/>
    <col customWidth="1" min="5" max="5" width="32.88"/>
    <col customWidth="1" min="6" max="6" width="21.25"/>
    <col customWidth="1" min="9" max="9" width="11.13"/>
    <col customWidth="1" min="10" max="10" width="18.88"/>
    <col customWidth="1" min="11" max="11" width="92.75"/>
  </cols>
  <sheetData>
    <row r="1">
      <c r="A1" s="36" t="s">
        <v>0</v>
      </c>
      <c r="B1" s="37" t="s">
        <v>1</v>
      </c>
      <c r="C1" s="37" t="s">
        <v>2401</v>
      </c>
      <c r="D1" s="37" t="s">
        <v>3</v>
      </c>
      <c r="E1" s="37" t="s">
        <v>2</v>
      </c>
      <c r="F1" s="37" t="s">
        <v>4</v>
      </c>
      <c r="G1" s="37" t="s">
        <v>2394</v>
      </c>
      <c r="H1" s="37" t="s">
        <v>6</v>
      </c>
      <c r="I1" s="37" t="s">
        <v>7</v>
      </c>
      <c r="J1" s="37" t="s">
        <v>8</v>
      </c>
      <c r="K1" s="37" t="s">
        <v>2402</v>
      </c>
      <c r="L1" s="38"/>
      <c r="M1" s="25"/>
      <c r="N1" s="25"/>
      <c r="O1" s="25"/>
    </row>
    <row r="2">
      <c r="A2" s="39" t="s">
        <v>399</v>
      </c>
      <c r="B2" s="40" t="s">
        <v>3010</v>
      </c>
      <c r="C2" s="39" t="s">
        <v>2404</v>
      </c>
      <c r="D2" s="41">
        <v>283.0</v>
      </c>
      <c r="E2" s="41">
        <v>2021.0</v>
      </c>
      <c r="F2" s="39" t="s">
        <v>12</v>
      </c>
      <c r="G2" s="39" t="s">
        <v>13</v>
      </c>
      <c r="H2" s="39" t="s">
        <v>14</v>
      </c>
      <c r="I2" s="39" t="s">
        <v>2395</v>
      </c>
      <c r="J2" s="39" t="s">
        <v>13</v>
      </c>
      <c r="K2" s="39" t="s">
        <v>3011</v>
      </c>
    </row>
    <row r="3">
      <c r="A3" s="42" t="s">
        <v>108</v>
      </c>
      <c r="B3" s="43" t="s">
        <v>3012</v>
      </c>
      <c r="C3" s="42" t="s">
        <v>2404</v>
      </c>
      <c r="D3" s="44">
        <v>166.0</v>
      </c>
      <c r="E3" s="44">
        <v>2019.0</v>
      </c>
      <c r="F3" s="42" t="s">
        <v>12</v>
      </c>
      <c r="G3" s="42" t="s">
        <v>13</v>
      </c>
      <c r="H3" s="42" t="s">
        <v>14</v>
      </c>
      <c r="I3" s="42" t="s">
        <v>2395</v>
      </c>
      <c r="J3" s="42" t="s">
        <v>13</v>
      </c>
      <c r="K3" s="42" t="s">
        <v>3013</v>
      </c>
    </row>
    <row r="4">
      <c r="A4" s="39" t="s">
        <v>337</v>
      </c>
      <c r="B4" s="40" t="s">
        <v>3014</v>
      </c>
      <c r="C4" s="39" t="s">
        <v>2404</v>
      </c>
      <c r="D4" s="41">
        <v>141.0</v>
      </c>
      <c r="E4" s="41">
        <v>2019.0</v>
      </c>
      <c r="F4" s="39" t="s">
        <v>12</v>
      </c>
      <c r="G4" s="39" t="s">
        <v>13</v>
      </c>
      <c r="H4" s="39" t="s">
        <v>14</v>
      </c>
      <c r="I4" s="39" t="s">
        <v>2395</v>
      </c>
      <c r="J4" s="39" t="s">
        <v>13</v>
      </c>
      <c r="K4" s="39" t="s">
        <v>3013</v>
      </c>
    </row>
    <row r="5">
      <c r="A5" s="42" t="s">
        <v>349</v>
      </c>
      <c r="B5" s="43" t="s">
        <v>3015</v>
      </c>
      <c r="C5" s="42" t="s">
        <v>2404</v>
      </c>
      <c r="D5" s="44">
        <v>125.0</v>
      </c>
      <c r="E5" s="44">
        <v>2020.0</v>
      </c>
      <c r="F5" s="42" t="s">
        <v>12</v>
      </c>
      <c r="G5" s="42" t="s">
        <v>13</v>
      </c>
      <c r="H5" s="42" t="s">
        <v>14</v>
      </c>
      <c r="I5" s="42" t="s">
        <v>2395</v>
      </c>
      <c r="J5" s="42" t="s">
        <v>13</v>
      </c>
      <c r="K5" s="42" t="s">
        <v>3013</v>
      </c>
    </row>
    <row r="6">
      <c r="A6" s="39" t="s">
        <v>75</v>
      </c>
      <c r="B6" s="40" t="s">
        <v>3016</v>
      </c>
      <c r="C6" s="39" t="s">
        <v>2404</v>
      </c>
      <c r="D6" s="41">
        <v>103.0</v>
      </c>
      <c r="E6" s="41">
        <v>2020.0</v>
      </c>
      <c r="F6" s="39" t="s">
        <v>12</v>
      </c>
      <c r="G6" s="39" t="s">
        <v>13</v>
      </c>
      <c r="H6" s="39" t="s">
        <v>14</v>
      </c>
      <c r="I6" s="39" t="s">
        <v>2395</v>
      </c>
      <c r="J6" s="39" t="s">
        <v>13</v>
      </c>
      <c r="K6" s="39" t="s">
        <v>3013</v>
      </c>
    </row>
    <row r="7">
      <c r="A7" s="42" t="s">
        <v>319</v>
      </c>
      <c r="B7" s="43" t="s">
        <v>3017</v>
      </c>
      <c r="C7" s="42" t="s">
        <v>2404</v>
      </c>
      <c r="D7" s="44">
        <v>95.0</v>
      </c>
      <c r="E7" s="44">
        <v>2021.0</v>
      </c>
      <c r="F7" s="42" t="s">
        <v>12</v>
      </c>
      <c r="G7" s="42" t="s">
        <v>13</v>
      </c>
      <c r="H7" s="42" t="s">
        <v>14</v>
      </c>
      <c r="I7" s="42" t="s">
        <v>2395</v>
      </c>
      <c r="J7" s="42" t="s">
        <v>13</v>
      </c>
      <c r="K7" s="42" t="s">
        <v>3018</v>
      </c>
    </row>
    <row r="8">
      <c r="A8" s="39" t="s">
        <v>10</v>
      </c>
      <c r="B8" s="40" t="s">
        <v>3019</v>
      </c>
      <c r="C8" s="39" t="s">
        <v>2404</v>
      </c>
      <c r="D8" s="41">
        <v>93.0</v>
      </c>
      <c r="E8" s="41">
        <v>2019.0</v>
      </c>
      <c r="F8" s="39" t="s">
        <v>12</v>
      </c>
      <c r="G8" s="39" t="s">
        <v>13</v>
      </c>
      <c r="H8" s="39" t="s">
        <v>14</v>
      </c>
      <c r="I8" s="39" t="s">
        <v>2395</v>
      </c>
      <c r="J8" s="39" t="s">
        <v>13</v>
      </c>
      <c r="K8" s="39" t="s">
        <v>3013</v>
      </c>
    </row>
    <row r="9">
      <c r="A9" s="42" t="s">
        <v>51</v>
      </c>
      <c r="B9" s="43" t="s">
        <v>3020</v>
      </c>
      <c r="C9" s="42" t="s">
        <v>2404</v>
      </c>
      <c r="D9" s="44">
        <v>81.0</v>
      </c>
      <c r="E9" s="44">
        <v>2019.0</v>
      </c>
      <c r="F9" s="42" t="s">
        <v>12</v>
      </c>
      <c r="G9" s="42" t="s">
        <v>13</v>
      </c>
      <c r="H9" s="42" t="s">
        <v>14</v>
      </c>
      <c r="I9" s="42" t="s">
        <v>2395</v>
      </c>
      <c r="J9" s="42" t="s">
        <v>13</v>
      </c>
      <c r="K9" s="42" t="s">
        <v>3021</v>
      </c>
    </row>
    <row r="10">
      <c r="A10" s="39" t="s">
        <v>311</v>
      </c>
      <c r="B10" s="40" t="s">
        <v>3022</v>
      </c>
      <c r="C10" s="39" t="s">
        <v>2404</v>
      </c>
      <c r="D10" s="41">
        <v>71.0</v>
      </c>
      <c r="E10" s="41">
        <v>2018.0</v>
      </c>
      <c r="F10" s="39" t="s">
        <v>12</v>
      </c>
      <c r="G10" s="39" t="s">
        <v>21</v>
      </c>
      <c r="H10" s="39" t="s">
        <v>14</v>
      </c>
      <c r="I10" s="39" t="s">
        <v>2395</v>
      </c>
      <c r="J10" s="39" t="s">
        <v>13</v>
      </c>
      <c r="K10" s="39" t="s">
        <v>3013</v>
      </c>
    </row>
    <row r="11">
      <c r="A11" s="42" t="s">
        <v>148</v>
      </c>
      <c r="B11" s="43" t="s">
        <v>3023</v>
      </c>
      <c r="C11" s="42" t="s">
        <v>2404</v>
      </c>
      <c r="D11" s="44">
        <v>70.0</v>
      </c>
      <c r="E11" s="44">
        <v>2018.0</v>
      </c>
      <c r="F11" s="42" t="s">
        <v>12</v>
      </c>
      <c r="G11" s="42" t="s">
        <v>21</v>
      </c>
      <c r="H11" s="42" t="s">
        <v>14</v>
      </c>
      <c r="I11" s="42" t="s">
        <v>2395</v>
      </c>
      <c r="J11" s="42" t="s">
        <v>13</v>
      </c>
      <c r="K11" s="42" t="s">
        <v>3013</v>
      </c>
    </row>
    <row r="12">
      <c r="A12" s="39" t="s">
        <v>156</v>
      </c>
      <c r="B12" s="40" t="s">
        <v>3024</v>
      </c>
      <c r="C12" s="39" t="s">
        <v>2404</v>
      </c>
      <c r="D12" s="41">
        <v>66.0</v>
      </c>
      <c r="E12" s="41">
        <v>2020.0</v>
      </c>
      <c r="F12" s="39" t="s">
        <v>12</v>
      </c>
      <c r="G12" s="39" t="s">
        <v>13</v>
      </c>
      <c r="H12" s="39" t="s">
        <v>14</v>
      </c>
      <c r="I12" s="39" t="s">
        <v>2395</v>
      </c>
      <c r="J12" s="39" t="s">
        <v>13</v>
      </c>
      <c r="K12" s="39" t="s">
        <v>3021</v>
      </c>
    </row>
    <row r="13">
      <c r="A13" s="42" t="s">
        <v>180</v>
      </c>
      <c r="B13" s="43" t="s">
        <v>3025</v>
      </c>
      <c r="C13" s="42" t="s">
        <v>2404</v>
      </c>
      <c r="D13" s="44">
        <v>65.0</v>
      </c>
      <c r="E13" s="44">
        <v>2022.0</v>
      </c>
      <c r="F13" s="42" t="s">
        <v>12</v>
      </c>
      <c r="G13" s="42" t="s">
        <v>13</v>
      </c>
      <c r="H13" s="42" t="s">
        <v>14</v>
      </c>
      <c r="I13" s="42" t="s">
        <v>2395</v>
      </c>
      <c r="J13" s="42" t="s">
        <v>13</v>
      </c>
      <c r="K13" s="42" t="s">
        <v>3013</v>
      </c>
    </row>
    <row r="14">
      <c r="A14" s="39" t="s">
        <v>272</v>
      </c>
      <c r="B14" s="40" t="s">
        <v>3026</v>
      </c>
      <c r="C14" s="39" t="s">
        <v>2404</v>
      </c>
      <c r="D14" s="41">
        <v>64.0</v>
      </c>
      <c r="E14" s="41">
        <v>2018.0</v>
      </c>
      <c r="F14" s="39" t="s">
        <v>12</v>
      </c>
      <c r="G14" s="39" t="s">
        <v>21</v>
      </c>
      <c r="H14" s="39" t="s">
        <v>14</v>
      </c>
      <c r="I14" s="39" t="s">
        <v>2395</v>
      </c>
      <c r="J14" s="39" t="s">
        <v>13</v>
      </c>
      <c r="K14" s="39" t="s">
        <v>3013</v>
      </c>
    </row>
    <row r="15">
      <c r="A15" s="42" t="s">
        <v>97</v>
      </c>
      <c r="B15" s="43" t="s">
        <v>3027</v>
      </c>
      <c r="C15" s="42" t="s">
        <v>2404</v>
      </c>
      <c r="D15" s="44">
        <v>57.0</v>
      </c>
      <c r="E15" s="44">
        <v>2022.0</v>
      </c>
      <c r="F15" s="42" t="s">
        <v>12</v>
      </c>
      <c r="G15" s="42" t="s">
        <v>13</v>
      </c>
      <c r="H15" s="42" t="s">
        <v>14</v>
      </c>
      <c r="I15" s="42" t="s">
        <v>2395</v>
      </c>
      <c r="J15" s="42" t="s">
        <v>13</v>
      </c>
      <c r="K15" s="42" t="s">
        <v>3021</v>
      </c>
    </row>
    <row r="16">
      <c r="A16" s="39" t="s">
        <v>353</v>
      </c>
      <c r="B16" s="40" t="s">
        <v>3028</v>
      </c>
      <c r="C16" s="39" t="s">
        <v>2404</v>
      </c>
      <c r="D16" s="41">
        <v>51.0</v>
      </c>
      <c r="E16" s="41">
        <v>2019.0</v>
      </c>
      <c r="F16" s="39" t="s">
        <v>12</v>
      </c>
      <c r="G16" s="39" t="s">
        <v>13</v>
      </c>
      <c r="H16" s="39" t="s">
        <v>14</v>
      </c>
      <c r="I16" s="39" t="s">
        <v>2395</v>
      </c>
      <c r="J16" s="39" t="s">
        <v>13</v>
      </c>
      <c r="K16" s="39" t="s">
        <v>3013</v>
      </c>
    </row>
    <row r="17">
      <c r="A17" s="42" t="s">
        <v>160</v>
      </c>
      <c r="B17" s="43" t="s">
        <v>3029</v>
      </c>
      <c r="C17" s="42" t="s">
        <v>2404</v>
      </c>
      <c r="D17" s="44">
        <v>46.0</v>
      </c>
      <c r="E17" s="44">
        <v>2020.0</v>
      </c>
      <c r="F17" s="42" t="s">
        <v>12</v>
      </c>
      <c r="G17" s="42" t="s">
        <v>13</v>
      </c>
      <c r="H17" s="42" t="s">
        <v>14</v>
      </c>
      <c r="I17" s="42" t="s">
        <v>2395</v>
      </c>
      <c r="J17" s="42" t="s">
        <v>13</v>
      </c>
      <c r="K17" s="42" t="s">
        <v>3030</v>
      </c>
    </row>
    <row r="18">
      <c r="A18" s="39" t="s">
        <v>36</v>
      </c>
      <c r="B18" s="40" t="s">
        <v>3031</v>
      </c>
      <c r="C18" s="39" t="s">
        <v>2404</v>
      </c>
      <c r="D18" s="41">
        <v>45.0</v>
      </c>
      <c r="E18" s="41">
        <v>2020.0</v>
      </c>
      <c r="F18" s="39" t="s">
        <v>12</v>
      </c>
      <c r="G18" s="39" t="s">
        <v>13</v>
      </c>
      <c r="H18" s="39" t="s">
        <v>14</v>
      </c>
      <c r="I18" s="39" t="s">
        <v>2395</v>
      </c>
      <c r="J18" s="39" t="s">
        <v>13</v>
      </c>
      <c r="K18" s="39" t="s">
        <v>3013</v>
      </c>
    </row>
    <row r="19">
      <c r="A19" s="42" t="s">
        <v>304</v>
      </c>
      <c r="B19" s="43" t="s">
        <v>3032</v>
      </c>
      <c r="C19" s="42" t="s">
        <v>2404</v>
      </c>
      <c r="D19" s="44">
        <v>41.0</v>
      </c>
      <c r="E19" s="44">
        <v>2020.0</v>
      </c>
      <c r="F19" s="42" t="s">
        <v>12</v>
      </c>
      <c r="G19" s="42" t="s">
        <v>13</v>
      </c>
      <c r="H19" s="42" t="s">
        <v>14</v>
      </c>
      <c r="I19" s="42" t="s">
        <v>2395</v>
      </c>
      <c r="J19" s="42" t="s">
        <v>13</v>
      </c>
      <c r="K19" s="42" t="s">
        <v>3013</v>
      </c>
    </row>
    <row r="20">
      <c r="A20" s="39" t="s">
        <v>244</v>
      </c>
      <c r="B20" s="40" t="s">
        <v>3033</v>
      </c>
      <c r="C20" s="39" t="s">
        <v>2404</v>
      </c>
      <c r="D20" s="41">
        <v>38.0</v>
      </c>
      <c r="E20" s="41">
        <v>2021.0</v>
      </c>
      <c r="F20" s="39" t="s">
        <v>12</v>
      </c>
      <c r="G20" s="39" t="s">
        <v>13</v>
      </c>
      <c r="H20" s="39" t="s">
        <v>14</v>
      </c>
      <c r="I20" s="39" t="s">
        <v>2395</v>
      </c>
      <c r="J20" s="39" t="s">
        <v>13</v>
      </c>
      <c r="K20" s="39" t="s">
        <v>3013</v>
      </c>
    </row>
    <row r="21">
      <c r="A21" s="42" t="s">
        <v>178</v>
      </c>
      <c r="B21" s="43" t="s">
        <v>3034</v>
      </c>
      <c r="C21" s="42" t="s">
        <v>2404</v>
      </c>
      <c r="D21" s="44">
        <v>35.0</v>
      </c>
      <c r="E21" s="44">
        <v>2019.0</v>
      </c>
      <c r="F21" s="42" t="s">
        <v>12</v>
      </c>
      <c r="G21" s="42" t="s">
        <v>13</v>
      </c>
      <c r="H21" s="42" t="s">
        <v>14</v>
      </c>
      <c r="I21" s="42" t="s">
        <v>2395</v>
      </c>
      <c r="J21" s="42" t="s">
        <v>13</v>
      </c>
      <c r="K21" s="42" t="s">
        <v>3013</v>
      </c>
    </row>
    <row r="22">
      <c r="A22" s="39" t="s">
        <v>40</v>
      </c>
      <c r="B22" s="40" t="s">
        <v>3035</v>
      </c>
      <c r="C22" s="39" t="s">
        <v>2404</v>
      </c>
      <c r="D22" s="41">
        <v>34.0</v>
      </c>
      <c r="E22" s="41">
        <v>2020.0</v>
      </c>
      <c r="F22" s="39" t="s">
        <v>12</v>
      </c>
      <c r="G22" s="39" t="s">
        <v>13</v>
      </c>
      <c r="H22" s="39" t="s">
        <v>14</v>
      </c>
      <c r="I22" s="39" t="s">
        <v>2395</v>
      </c>
      <c r="J22" s="39" t="s">
        <v>13</v>
      </c>
      <c r="K22" s="39" t="s">
        <v>3013</v>
      </c>
    </row>
    <row r="23">
      <c r="A23" s="42" t="s">
        <v>361</v>
      </c>
      <c r="B23" s="43" t="s">
        <v>3036</v>
      </c>
      <c r="C23" s="42" t="s">
        <v>2404</v>
      </c>
      <c r="D23" s="44">
        <v>31.0</v>
      </c>
      <c r="E23" s="44">
        <v>2021.0</v>
      </c>
      <c r="F23" s="42" t="s">
        <v>12</v>
      </c>
      <c r="G23" s="42" t="s">
        <v>13</v>
      </c>
      <c r="H23" s="42" t="s">
        <v>14</v>
      </c>
      <c r="I23" s="42" t="s">
        <v>2395</v>
      </c>
      <c r="J23" s="42" t="s">
        <v>13</v>
      </c>
      <c r="K23" s="42" t="s">
        <v>3013</v>
      </c>
    </row>
    <row r="24">
      <c r="A24" s="39" t="s">
        <v>59</v>
      </c>
      <c r="B24" s="40" t="s">
        <v>3037</v>
      </c>
      <c r="C24" s="39" t="s">
        <v>2404</v>
      </c>
      <c r="D24" s="41">
        <v>26.0</v>
      </c>
      <c r="E24" s="41">
        <v>2020.0</v>
      </c>
      <c r="F24" s="39" t="s">
        <v>12</v>
      </c>
      <c r="G24" s="39" t="s">
        <v>13</v>
      </c>
      <c r="H24" s="39" t="s">
        <v>14</v>
      </c>
      <c r="I24" s="39" t="s">
        <v>2395</v>
      </c>
      <c r="J24" s="39" t="s">
        <v>13</v>
      </c>
      <c r="K24" s="39" t="s">
        <v>3021</v>
      </c>
    </row>
    <row r="25">
      <c r="A25" s="42" t="s">
        <v>162</v>
      </c>
      <c r="B25" s="43" t="s">
        <v>3038</v>
      </c>
      <c r="C25" s="42" t="s">
        <v>2404</v>
      </c>
      <c r="D25" s="44">
        <v>26.0</v>
      </c>
      <c r="E25" s="44">
        <v>2021.0</v>
      </c>
      <c r="F25" s="42" t="s">
        <v>12</v>
      </c>
      <c r="G25" s="42" t="s">
        <v>13</v>
      </c>
      <c r="H25" s="42" t="s">
        <v>14</v>
      </c>
      <c r="I25" s="42" t="s">
        <v>2395</v>
      </c>
      <c r="J25" s="42" t="s">
        <v>13</v>
      </c>
      <c r="K25" s="42" t="s">
        <v>3013</v>
      </c>
    </row>
    <row r="26">
      <c r="A26" s="39" t="s">
        <v>288</v>
      </c>
      <c r="B26" s="40" t="s">
        <v>3039</v>
      </c>
      <c r="C26" s="39" t="s">
        <v>2404</v>
      </c>
      <c r="D26" s="41">
        <v>24.0</v>
      </c>
      <c r="E26" s="41">
        <v>2023.0</v>
      </c>
      <c r="F26" s="39" t="s">
        <v>12</v>
      </c>
      <c r="G26" s="39" t="s">
        <v>13</v>
      </c>
      <c r="H26" s="39" t="s">
        <v>14</v>
      </c>
      <c r="I26" s="39" t="s">
        <v>2395</v>
      </c>
      <c r="J26" s="39" t="s">
        <v>13</v>
      </c>
      <c r="K26" s="39" t="s">
        <v>3011</v>
      </c>
    </row>
    <row r="27">
      <c r="A27" s="42" t="s">
        <v>397</v>
      </c>
      <c r="B27" s="43" t="s">
        <v>3040</v>
      </c>
      <c r="C27" s="42" t="s">
        <v>2404</v>
      </c>
      <c r="D27" s="44">
        <v>23.0</v>
      </c>
      <c r="E27" s="44">
        <v>2021.0</v>
      </c>
      <c r="F27" s="42" t="s">
        <v>12</v>
      </c>
      <c r="G27" s="42" t="s">
        <v>13</v>
      </c>
      <c r="H27" s="42" t="s">
        <v>14</v>
      </c>
      <c r="I27" s="42" t="s">
        <v>2395</v>
      </c>
      <c r="J27" s="42" t="s">
        <v>13</v>
      </c>
      <c r="K27" s="42" t="s">
        <v>3013</v>
      </c>
    </row>
    <row r="28">
      <c r="A28" s="39" t="s">
        <v>110</v>
      </c>
      <c r="B28" s="40" t="s">
        <v>3041</v>
      </c>
      <c r="C28" s="39" t="s">
        <v>2404</v>
      </c>
      <c r="D28" s="41">
        <v>22.0</v>
      </c>
      <c r="E28" s="41">
        <v>2023.0</v>
      </c>
      <c r="F28" s="39" t="s">
        <v>12</v>
      </c>
      <c r="G28" s="39" t="s">
        <v>13</v>
      </c>
      <c r="H28" s="39" t="s">
        <v>14</v>
      </c>
      <c r="I28" s="39" t="s">
        <v>2395</v>
      </c>
      <c r="J28" s="39" t="s">
        <v>13</v>
      </c>
      <c r="K28" s="39" t="s">
        <v>3021</v>
      </c>
    </row>
    <row r="29">
      <c r="A29" s="42" t="s">
        <v>381</v>
      </c>
      <c r="B29" s="43" t="s">
        <v>3042</v>
      </c>
      <c r="C29" s="42" t="s">
        <v>2404</v>
      </c>
      <c r="D29" s="44">
        <v>22.0</v>
      </c>
      <c r="E29" s="44">
        <v>2022.0</v>
      </c>
      <c r="F29" s="42" t="s">
        <v>12</v>
      </c>
      <c r="G29" s="42" t="s">
        <v>13</v>
      </c>
      <c r="H29" s="42" t="s">
        <v>14</v>
      </c>
      <c r="I29" s="42" t="s">
        <v>2395</v>
      </c>
      <c r="J29" s="42" t="s">
        <v>13</v>
      </c>
      <c r="K29" s="42" t="s">
        <v>3013</v>
      </c>
    </row>
    <row r="30">
      <c r="A30" s="39" t="s">
        <v>250</v>
      </c>
      <c r="B30" s="40" t="s">
        <v>3043</v>
      </c>
      <c r="C30" s="39" t="s">
        <v>2404</v>
      </c>
      <c r="D30" s="41">
        <v>20.0</v>
      </c>
      <c r="E30" s="41">
        <v>2021.0</v>
      </c>
      <c r="F30" s="39" t="s">
        <v>12</v>
      </c>
      <c r="G30" s="39" t="s">
        <v>13</v>
      </c>
      <c r="H30" s="39" t="s">
        <v>14</v>
      </c>
      <c r="I30" s="39" t="s">
        <v>2395</v>
      </c>
      <c r="J30" s="39" t="s">
        <v>13</v>
      </c>
      <c r="K30" s="39" t="s">
        <v>3011</v>
      </c>
    </row>
    <row r="31">
      <c r="A31" s="42" t="s">
        <v>120</v>
      </c>
      <c r="B31" s="43" t="s">
        <v>3044</v>
      </c>
      <c r="C31" s="42" t="s">
        <v>2404</v>
      </c>
      <c r="D31" s="44">
        <v>20.0</v>
      </c>
      <c r="E31" s="44">
        <v>2019.0</v>
      </c>
      <c r="F31" s="42" t="s">
        <v>12</v>
      </c>
      <c r="G31" s="42" t="s">
        <v>13</v>
      </c>
      <c r="H31" s="42" t="s">
        <v>14</v>
      </c>
      <c r="I31" s="42" t="s">
        <v>2395</v>
      </c>
      <c r="J31" s="42" t="s">
        <v>13</v>
      </c>
      <c r="K31" s="42" t="s">
        <v>3013</v>
      </c>
    </row>
    <row r="32">
      <c r="A32" s="39" t="s">
        <v>194</v>
      </c>
      <c r="B32" s="40" t="s">
        <v>3045</v>
      </c>
      <c r="C32" s="39" t="s">
        <v>2404</v>
      </c>
      <c r="D32" s="41">
        <v>20.0</v>
      </c>
      <c r="E32" s="41">
        <v>2019.0</v>
      </c>
      <c r="F32" s="39" t="s">
        <v>12</v>
      </c>
      <c r="G32" s="39" t="s">
        <v>13</v>
      </c>
      <c r="H32" s="39" t="s">
        <v>14</v>
      </c>
      <c r="I32" s="39" t="s">
        <v>2395</v>
      </c>
      <c r="J32" s="39" t="s">
        <v>13</v>
      </c>
      <c r="K32" s="39" t="s">
        <v>3013</v>
      </c>
    </row>
    <row r="33">
      <c r="A33" s="42" t="s">
        <v>230</v>
      </c>
      <c r="B33" s="43" t="s">
        <v>3046</v>
      </c>
      <c r="C33" s="42" t="s">
        <v>2404</v>
      </c>
      <c r="D33" s="44">
        <v>15.0</v>
      </c>
      <c r="E33" s="44">
        <v>2023.0</v>
      </c>
      <c r="F33" s="42" t="s">
        <v>12</v>
      </c>
      <c r="G33" s="42" t="s">
        <v>13</v>
      </c>
      <c r="H33" s="42" t="s">
        <v>14</v>
      </c>
      <c r="I33" s="42" t="s">
        <v>2395</v>
      </c>
      <c r="J33" s="42" t="s">
        <v>13</v>
      </c>
      <c r="K33" s="42" t="s">
        <v>3021</v>
      </c>
    </row>
    <row r="34">
      <c r="A34" s="39" t="s">
        <v>323</v>
      </c>
      <c r="B34" s="40" t="s">
        <v>3047</v>
      </c>
      <c r="C34" s="39" t="s">
        <v>2404</v>
      </c>
      <c r="D34" s="41">
        <v>15.0</v>
      </c>
      <c r="E34" s="41">
        <v>2017.0</v>
      </c>
      <c r="F34" s="39" t="s">
        <v>12</v>
      </c>
      <c r="G34" s="39" t="s">
        <v>21</v>
      </c>
      <c r="H34" s="39" t="s">
        <v>14</v>
      </c>
      <c r="I34" s="39" t="s">
        <v>2395</v>
      </c>
      <c r="J34" s="39" t="s">
        <v>13</v>
      </c>
      <c r="K34" s="39" t="s">
        <v>3021</v>
      </c>
    </row>
    <row r="35">
      <c r="A35" s="42" t="s">
        <v>87</v>
      </c>
      <c r="B35" s="43" t="s">
        <v>3048</v>
      </c>
      <c r="C35" s="42" t="s">
        <v>2404</v>
      </c>
      <c r="D35" s="44">
        <v>13.0</v>
      </c>
      <c r="E35" s="44">
        <v>2020.0</v>
      </c>
      <c r="F35" s="42" t="s">
        <v>12</v>
      </c>
      <c r="G35" s="42" t="s">
        <v>13</v>
      </c>
      <c r="H35" s="42" t="s">
        <v>14</v>
      </c>
      <c r="I35" s="42" t="s">
        <v>2395</v>
      </c>
      <c r="J35" s="42" t="s">
        <v>13</v>
      </c>
      <c r="K35" s="42" t="s">
        <v>3021</v>
      </c>
    </row>
    <row r="36">
      <c r="A36" s="39" t="s">
        <v>158</v>
      </c>
      <c r="B36" s="40" t="s">
        <v>3049</v>
      </c>
      <c r="C36" s="39" t="s">
        <v>2404</v>
      </c>
      <c r="D36" s="41">
        <v>10.0</v>
      </c>
      <c r="E36" s="41">
        <v>2021.0</v>
      </c>
      <c r="F36" s="39" t="s">
        <v>12</v>
      </c>
      <c r="G36" s="39" t="s">
        <v>13</v>
      </c>
      <c r="H36" s="39" t="s">
        <v>14</v>
      </c>
      <c r="I36" s="39" t="s">
        <v>2395</v>
      </c>
      <c r="J36" s="39" t="s">
        <v>13</v>
      </c>
      <c r="K36" s="39" t="s">
        <v>3011</v>
      </c>
    </row>
    <row r="37">
      <c r="A37" s="42" t="s">
        <v>321</v>
      </c>
      <c r="B37" s="43" t="s">
        <v>3050</v>
      </c>
      <c r="C37" s="42" t="s">
        <v>2404</v>
      </c>
      <c r="D37" s="44">
        <v>10.0</v>
      </c>
      <c r="E37" s="44">
        <v>2022.0</v>
      </c>
      <c r="F37" s="42" t="s">
        <v>12</v>
      </c>
      <c r="G37" s="42" t="s">
        <v>13</v>
      </c>
      <c r="H37" s="42" t="s">
        <v>14</v>
      </c>
      <c r="I37" s="42" t="s">
        <v>2395</v>
      </c>
      <c r="J37" s="42" t="s">
        <v>13</v>
      </c>
      <c r="K37" s="42" t="s">
        <v>3021</v>
      </c>
    </row>
    <row r="38">
      <c r="A38" s="39" t="s">
        <v>345</v>
      </c>
      <c r="B38" s="40" t="s">
        <v>3051</v>
      </c>
      <c r="C38" s="39" t="s">
        <v>2404</v>
      </c>
      <c r="D38" s="41">
        <v>9.0</v>
      </c>
      <c r="E38" s="41">
        <v>2023.0</v>
      </c>
      <c r="F38" s="39" t="s">
        <v>12</v>
      </c>
      <c r="G38" s="39" t="s">
        <v>13</v>
      </c>
      <c r="H38" s="39" t="s">
        <v>14</v>
      </c>
      <c r="I38" s="39" t="s">
        <v>2395</v>
      </c>
      <c r="J38" s="39" t="s">
        <v>13</v>
      </c>
      <c r="K38" s="39" t="s">
        <v>3011</v>
      </c>
    </row>
    <row r="39">
      <c r="A39" s="42" t="s">
        <v>130</v>
      </c>
      <c r="B39" s="43" t="s">
        <v>3052</v>
      </c>
      <c r="C39" s="42" t="s">
        <v>2404</v>
      </c>
      <c r="D39" s="44">
        <v>8.0</v>
      </c>
      <c r="E39" s="44">
        <v>2021.0</v>
      </c>
      <c r="F39" s="42" t="s">
        <v>12</v>
      </c>
      <c r="G39" s="42" t="s">
        <v>13</v>
      </c>
      <c r="H39" s="42" t="s">
        <v>14</v>
      </c>
      <c r="I39" s="42" t="s">
        <v>2395</v>
      </c>
      <c r="J39" s="42" t="s">
        <v>13</v>
      </c>
      <c r="K39" s="42" t="s">
        <v>3011</v>
      </c>
    </row>
    <row r="40">
      <c r="A40" s="39" t="s">
        <v>57</v>
      </c>
      <c r="B40" s="40" t="s">
        <v>3053</v>
      </c>
      <c r="C40" s="39" t="s">
        <v>2404</v>
      </c>
      <c r="D40" s="41">
        <v>7.0</v>
      </c>
      <c r="E40" s="41">
        <v>2021.0</v>
      </c>
      <c r="F40" s="39" t="s">
        <v>12</v>
      </c>
      <c r="G40" s="39" t="s">
        <v>13</v>
      </c>
      <c r="H40" s="39" t="s">
        <v>14</v>
      </c>
      <c r="I40" s="39" t="s">
        <v>2395</v>
      </c>
      <c r="J40" s="39" t="s">
        <v>13</v>
      </c>
      <c r="K40" s="39" t="s">
        <v>3021</v>
      </c>
    </row>
    <row r="41">
      <c r="A41" s="42" t="s">
        <v>69</v>
      </c>
      <c r="B41" s="43" t="s">
        <v>3054</v>
      </c>
      <c r="C41" s="42" t="s">
        <v>2404</v>
      </c>
      <c r="D41" s="44">
        <v>7.0</v>
      </c>
      <c r="E41" s="44">
        <v>2022.0</v>
      </c>
      <c r="F41" s="42" t="s">
        <v>12</v>
      </c>
      <c r="G41" s="42" t="s">
        <v>13</v>
      </c>
      <c r="H41" s="42" t="s">
        <v>14</v>
      </c>
      <c r="I41" s="42" t="s">
        <v>2395</v>
      </c>
      <c r="J41" s="42" t="s">
        <v>13</v>
      </c>
      <c r="K41" s="42" t="s">
        <v>3018</v>
      </c>
    </row>
    <row r="42">
      <c r="A42" s="39" t="s">
        <v>212</v>
      </c>
      <c r="B42" s="40" t="s">
        <v>3055</v>
      </c>
      <c r="C42" s="39" t="s">
        <v>2404</v>
      </c>
      <c r="D42" s="41">
        <v>7.0</v>
      </c>
      <c r="E42" s="41">
        <v>2023.0</v>
      </c>
      <c r="F42" s="39" t="s">
        <v>12</v>
      </c>
      <c r="G42" s="39" t="s">
        <v>13</v>
      </c>
      <c r="H42" s="39" t="s">
        <v>14</v>
      </c>
      <c r="I42" s="39" t="s">
        <v>2395</v>
      </c>
      <c r="J42" s="39" t="s">
        <v>13</v>
      </c>
      <c r="K42" s="39" t="s">
        <v>3021</v>
      </c>
    </row>
    <row r="43">
      <c r="A43" s="42" t="s">
        <v>28</v>
      </c>
      <c r="B43" s="43" t="s">
        <v>3056</v>
      </c>
      <c r="C43" s="42" t="s">
        <v>2404</v>
      </c>
      <c r="D43" s="44">
        <v>6.0</v>
      </c>
      <c r="E43" s="44">
        <v>2021.0</v>
      </c>
      <c r="F43" s="42" t="s">
        <v>12</v>
      </c>
      <c r="G43" s="42" t="s">
        <v>13</v>
      </c>
      <c r="H43" s="42" t="s">
        <v>14</v>
      </c>
      <c r="I43" s="42" t="s">
        <v>2395</v>
      </c>
      <c r="J43" s="42" t="s">
        <v>13</v>
      </c>
      <c r="K43" s="42" t="s">
        <v>3057</v>
      </c>
    </row>
    <row r="44">
      <c r="A44" s="39" t="s">
        <v>53</v>
      </c>
      <c r="B44" s="40" t="s">
        <v>3058</v>
      </c>
      <c r="C44" s="39" t="s">
        <v>2404</v>
      </c>
      <c r="D44" s="41">
        <v>6.0</v>
      </c>
      <c r="E44" s="41">
        <v>2022.0</v>
      </c>
      <c r="F44" s="39" t="s">
        <v>12</v>
      </c>
      <c r="G44" s="39" t="s">
        <v>13</v>
      </c>
      <c r="H44" s="39" t="s">
        <v>14</v>
      </c>
      <c r="I44" s="39" t="s">
        <v>2395</v>
      </c>
      <c r="J44" s="39" t="s">
        <v>13</v>
      </c>
      <c r="K44" s="39" t="s">
        <v>3018</v>
      </c>
    </row>
    <row r="45">
      <c r="A45" s="42" t="s">
        <v>144</v>
      </c>
      <c r="B45" s="43" t="s">
        <v>3059</v>
      </c>
      <c r="C45" s="42" t="s">
        <v>2404</v>
      </c>
      <c r="D45" s="44">
        <v>6.0</v>
      </c>
      <c r="E45" s="44">
        <v>2021.0</v>
      </c>
      <c r="F45" s="42" t="s">
        <v>12</v>
      </c>
      <c r="G45" s="42" t="s">
        <v>13</v>
      </c>
      <c r="H45" s="42" t="s">
        <v>14</v>
      </c>
      <c r="I45" s="42" t="s">
        <v>2395</v>
      </c>
      <c r="J45" s="42" t="s">
        <v>13</v>
      </c>
      <c r="K45" s="42" t="s">
        <v>3013</v>
      </c>
    </row>
    <row r="46">
      <c r="A46" s="39" t="s">
        <v>176</v>
      </c>
      <c r="B46" s="40" t="s">
        <v>3060</v>
      </c>
      <c r="C46" s="39" t="s">
        <v>2404</v>
      </c>
      <c r="D46" s="41">
        <v>6.0</v>
      </c>
      <c r="E46" s="41">
        <v>2018.0</v>
      </c>
      <c r="F46" s="39" t="s">
        <v>12</v>
      </c>
      <c r="G46" s="39" t="s">
        <v>21</v>
      </c>
      <c r="H46" s="39" t="s">
        <v>14</v>
      </c>
      <c r="I46" s="39" t="s">
        <v>2395</v>
      </c>
      <c r="J46" s="39" t="s">
        <v>13</v>
      </c>
      <c r="K46" s="39" t="s">
        <v>3011</v>
      </c>
    </row>
    <row r="47">
      <c r="A47" s="42" t="s">
        <v>99</v>
      </c>
      <c r="B47" s="43" t="s">
        <v>3061</v>
      </c>
      <c r="C47" s="42" t="s">
        <v>2404</v>
      </c>
      <c r="D47" s="44">
        <v>5.0</v>
      </c>
      <c r="E47" s="44">
        <v>2021.0</v>
      </c>
      <c r="F47" s="42" t="s">
        <v>12</v>
      </c>
      <c r="G47" s="42" t="s">
        <v>13</v>
      </c>
      <c r="H47" s="42" t="s">
        <v>14</v>
      </c>
      <c r="I47" s="42" t="s">
        <v>2395</v>
      </c>
      <c r="J47" s="42" t="s">
        <v>13</v>
      </c>
      <c r="K47" s="42" t="s">
        <v>3021</v>
      </c>
    </row>
    <row r="48">
      <c r="A48" s="39" t="s">
        <v>254</v>
      </c>
      <c r="B48" s="40" t="s">
        <v>3062</v>
      </c>
      <c r="C48" s="39" t="s">
        <v>2404</v>
      </c>
      <c r="D48" s="41">
        <v>5.0</v>
      </c>
      <c r="E48" s="41">
        <v>2023.0</v>
      </c>
      <c r="F48" s="39" t="s">
        <v>12</v>
      </c>
      <c r="G48" s="39" t="s">
        <v>13</v>
      </c>
      <c r="H48" s="39" t="s">
        <v>14</v>
      </c>
      <c r="I48" s="39" t="s">
        <v>2395</v>
      </c>
      <c r="J48" s="39" t="s">
        <v>13</v>
      </c>
      <c r="K48" s="39" t="s">
        <v>3021</v>
      </c>
    </row>
    <row r="49">
      <c r="A49" s="42" t="s">
        <v>126</v>
      </c>
      <c r="B49" s="43" t="s">
        <v>3063</v>
      </c>
      <c r="C49" s="42" t="s">
        <v>2404</v>
      </c>
      <c r="D49" s="44">
        <v>4.0</v>
      </c>
      <c r="E49" s="44">
        <v>2023.0</v>
      </c>
      <c r="F49" s="42" t="s">
        <v>12</v>
      </c>
      <c r="G49" s="42" t="s">
        <v>13</v>
      </c>
      <c r="H49" s="42" t="s">
        <v>14</v>
      </c>
      <c r="I49" s="42" t="s">
        <v>2395</v>
      </c>
      <c r="J49" s="42" t="s">
        <v>13</v>
      </c>
      <c r="K49" s="42" t="s">
        <v>3021</v>
      </c>
    </row>
    <row r="50">
      <c r="A50" s="39" t="s">
        <v>202</v>
      </c>
      <c r="B50" s="40" t="s">
        <v>3064</v>
      </c>
      <c r="C50" s="39" t="s">
        <v>2404</v>
      </c>
      <c r="D50" s="41">
        <v>4.0</v>
      </c>
      <c r="E50" s="41">
        <v>2021.0</v>
      </c>
      <c r="F50" s="39" t="s">
        <v>12</v>
      </c>
      <c r="G50" s="39" t="s">
        <v>13</v>
      </c>
      <c r="H50" s="39" t="s">
        <v>14</v>
      </c>
      <c r="I50" s="39" t="s">
        <v>2395</v>
      </c>
      <c r="J50" s="39" t="s">
        <v>13</v>
      </c>
      <c r="K50" s="39" t="s">
        <v>3065</v>
      </c>
    </row>
    <row r="51">
      <c r="A51" s="42" t="s">
        <v>95</v>
      </c>
      <c r="B51" s="43" t="s">
        <v>3066</v>
      </c>
      <c r="C51" s="42" t="s">
        <v>2404</v>
      </c>
      <c r="D51" s="44">
        <v>3.0</v>
      </c>
      <c r="E51" s="44">
        <v>2025.0</v>
      </c>
      <c r="F51" s="42" t="s">
        <v>12</v>
      </c>
      <c r="G51" s="42" t="s">
        <v>13</v>
      </c>
      <c r="H51" s="42" t="s">
        <v>14</v>
      </c>
      <c r="I51" s="42" t="s">
        <v>2395</v>
      </c>
      <c r="J51" s="42" t="s">
        <v>13</v>
      </c>
      <c r="K51" s="42" t="s">
        <v>3021</v>
      </c>
    </row>
    <row r="52">
      <c r="A52" s="39" t="s">
        <v>266</v>
      </c>
      <c r="B52" s="40" t="s">
        <v>3067</v>
      </c>
      <c r="C52" s="39" t="s">
        <v>2404</v>
      </c>
      <c r="D52" s="41">
        <v>3.0</v>
      </c>
      <c r="E52" s="41">
        <v>2020.0</v>
      </c>
      <c r="F52" s="39" t="s">
        <v>12</v>
      </c>
      <c r="G52" s="39" t="s">
        <v>13</v>
      </c>
      <c r="H52" s="39" t="s">
        <v>14</v>
      </c>
      <c r="I52" s="39" t="s">
        <v>2395</v>
      </c>
      <c r="J52" s="39" t="s">
        <v>13</v>
      </c>
      <c r="K52" s="39" t="s">
        <v>3018</v>
      </c>
    </row>
    <row r="53">
      <c r="A53" s="42" t="s">
        <v>294</v>
      </c>
      <c r="B53" s="43" t="s">
        <v>3068</v>
      </c>
      <c r="C53" s="42" t="s">
        <v>2404</v>
      </c>
      <c r="D53" s="44">
        <v>3.0</v>
      </c>
      <c r="E53" s="44">
        <v>2023.0</v>
      </c>
      <c r="F53" s="42" t="s">
        <v>12</v>
      </c>
      <c r="G53" s="42" t="s">
        <v>13</v>
      </c>
      <c r="H53" s="42" t="s">
        <v>14</v>
      </c>
      <c r="I53" s="42" t="s">
        <v>2395</v>
      </c>
      <c r="J53" s="42" t="s">
        <v>13</v>
      </c>
      <c r="K53" s="42" t="s">
        <v>3011</v>
      </c>
    </row>
    <row r="54">
      <c r="A54" s="39" t="s">
        <v>268</v>
      </c>
      <c r="B54" s="40" t="s">
        <v>3069</v>
      </c>
      <c r="C54" s="39" t="s">
        <v>2404</v>
      </c>
      <c r="D54" s="41">
        <v>2.0</v>
      </c>
      <c r="E54" s="41">
        <v>2021.0</v>
      </c>
      <c r="F54" s="39" t="s">
        <v>12</v>
      </c>
      <c r="G54" s="39" t="s">
        <v>13</v>
      </c>
      <c r="H54" s="39" t="s">
        <v>14</v>
      </c>
      <c r="I54" s="39" t="s">
        <v>2395</v>
      </c>
      <c r="J54" s="39" t="s">
        <v>13</v>
      </c>
      <c r="K54" s="39" t="s">
        <v>3070</v>
      </c>
    </row>
    <row r="55">
      <c r="A55" s="42" t="s">
        <v>124</v>
      </c>
      <c r="B55" s="43" t="s">
        <v>3071</v>
      </c>
      <c r="C55" s="42" t="s">
        <v>2404</v>
      </c>
      <c r="D55" s="44">
        <v>1.0</v>
      </c>
      <c r="E55" s="44">
        <v>2020.0</v>
      </c>
      <c r="F55" s="42" t="s">
        <v>12</v>
      </c>
      <c r="G55" s="42" t="s">
        <v>13</v>
      </c>
      <c r="H55" s="42" t="s">
        <v>14</v>
      </c>
      <c r="I55" s="42" t="s">
        <v>2395</v>
      </c>
      <c r="J55" s="42" t="s">
        <v>13</v>
      </c>
      <c r="K55" s="42" t="s">
        <v>3030</v>
      </c>
    </row>
    <row r="56">
      <c r="A56" s="39" t="s">
        <v>210</v>
      </c>
      <c r="B56" s="40" t="s">
        <v>3072</v>
      </c>
      <c r="C56" s="39" t="s">
        <v>2404</v>
      </c>
      <c r="D56" s="41">
        <v>1.0</v>
      </c>
      <c r="E56" s="41">
        <v>2024.0</v>
      </c>
      <c r="F56" s="39" t="s">
        <v>12</v>
      </c>
      <c r="G56" s="39" t="s">
        <v>13</v>
      </c>
      <c r="H56" s="39" t="s">
        <v>14</v>
      </c>
      <c r="I56" s="39" t="s">
        <v>2395</v>
      </c>
      <c r="J56" s="39" t="s">
        <v>13</v>
      </c>
      <c r="K56" s="39" t="s">
        <v>3030</v>
      </c>
    </row>
    <row r="57">
      <c r="A57" s="42" t="s">
        <v>236</v>
      </c>
      <c r="B57" s="43" t="s">
        <v>3073</v>
      </c>
      <c r="C57" s="42" t="s">
        <v>2404</v>
      </c>
      <c r="D57" s="44">
        <v>1.0</v>
      </c>
      <c r="E57" s="44">
        <v>2022.0</v>
      </c>
      <c r="F57" s="42" t="s">
        <v>12</v>
      </c>
      <c r="G57" s="42" t="s">
        <v>13</v>
      </c>
      <c r="H57" s="42" t="s">
        <v>14</v>
      </c>
      <c r="I57" s="42" t="s">
        <v>2395</v>
      </c>
      <c r="J57" s="42" t="s">
        <v>13</v>
      </c>
      <c r="K57" s="42" t="s">
        <v>3021</v>
      </c>
    </row>
    <row r="58">
      <c r="A58" s="39" t="s">
        <v>32</v>
      </c>
      <c r="B58" s="40" t="s">
        <v>3074</v>
      </c>
      <c r="C58" s="39" t="s">
        <v>2404</v>
      </c>
      <c r="D58" s="41">
        <v>0.0</v>
      </c>
      <c r="E58" s="41">
        <v>2024.0</v>
      </c>
      <c r="F58" s="39" t="s">
        <v>12</v>
      </c>
      <c r="G58" s="39" t="s">
        <v>13</v>
      </c>
      <c r="H58" s="39" t="s">
        <v>14</v>
      </c>
      <c r="I58" s="39" t="s">
        <v>2395</v>
      </c>
      <c r="J58" s="39" t="s">
        <v>13</v>
      </c>
      <c r="K58" s="39" t="s">
        <v>3021</v>
      </c>
    </row>
    <row r="59">
      <c r="A59" s="42" t="s">
        <v>132</v>
      </c>
      <c r="B59" s="43" t="s">
        <v>3075</v>
      </c>
      <c r="C59" s="42" t="s">
        <v>2404</v>
      </c>
      <c r="D59" s="44">
        <v>0.0</v>
      </c>
      <c r="E59" s="44">
        <v>2023.0</v>
      </c>
      <c r="F59" s="42" t="s">
        <v>12</v>
      </c>
      <c r="G59" s="42" t="s">
        <v>13</v>
      </c>
      <c r="H59" s="42" t="s">
        <v>14</v>
      </c>
      <c r="I59" s="42" t="s">
        <v>2395</v>
      </c>
      <c r="J59" s="42" t="s">
        <v>13</v>
      </c>
      <c r="K59" s="42" t="s">
        <v>3011</v>
      </c>
    </row>
    <row r="60">
      <c r="A60" s="39" t="s">
        <v>222</v>
      </c>
      <c r="B60" s="40" t="s">
        <v>3076</v>
      </c>
      <c r="C60" s="39" t="s">
        <v>2404</v>
      </c>
      <c r="D60" s="41">
        <v>0.0</v>
      </c>
      <c r="E60" s="41">
        <v>2024.0</v>
      </c>
      <c r="F60" s="39" t="s">
        <v>12</v>
      </c>
      <c r="G60" s="39" t="s">
        <v>13</v>
      </c>
      <c r="H60" s="39" t="s">
        <v>14</v>
      </c>
      <c r="I60" s="39" t="s">
        <v>2395</v>
      </c>
      <c r="J60" s="39" t="s">
        <v>13</v>
      </c>
      <c r="K60" s="39" t="s">
        <v>3021</v>
      </c>
    </row>
    <row r="61">
      <c r="A61" s="42" t="s">
        <v>373</v>
      </c>
      <c r="B61" s="43" t="s">
        <v>3077</v>
      </c>
      <c r="C61" s="42" t="s">
        <v>2404</v>
      </c>
      <c r="D61" s="44">
        <v>0.0</v>
      </c>
      <c r="E61" s="44">
        <v>2022.0</v>
      </c>
      <c r="F61" s="42" t="s">
        <v>12</v>
      </c>
      <c r="G61" s="42" t="s">
        <v>13</v>
      </c>
      <c r="H61" s="42" t="s">
        <v>14</v>
      </c>
      <c r="I61" s="42" t="s">
        <v>2395</v>
      </c>
      <c r="J61" s="42" t="s">
        <v>13</v>
      </c>
      <c r="K61" s="42" t="s">
        <v>3011</v>
      </c>
    </row>
    <row r="62">
      <c r="A62" s="39" t="s">
        <v>196</v>
      </c>
      <c r="B62" s="40" t="s">
        <v>3078</v>
      </c>
      <c r="C62" s="39" t="s">
        <v>2751</v>
      </c>
      <c r="D62" s="41">
        <v>627.0</v>
      </c>
      <c r="E62" s="41">
        <v>2019.0</v>
      </c>
      <c r="F62" s="39" t="s">
        <v>12</v>
      </c>
      <c r="G62" s="39" t="s">
        <v>13</v>
      </c>
      <c r="H62" s="39" t="s">
        <v>14</v>
      </c>
      <c r="I62" s="39" t="s">
        <v>2395</v>
      </c>
      <c r="J62" s="39" t="s">
        <v>21</v>
      </c>
      <c r="K62" s="39" t="s">
        <v>3079</v>
      </c>
      <c r="M62" s="25"/>
      <c r="N62" s="25"/>
      <c r="O62" s="25"/>
    </row>
    <row r="63">
      <c r="A63" s="42" t="s">
        <v>228</v>
      </c>
      <c r="B63" s="43" t="s">
        <v>3080</v>
      </c>
      <c r="C63" s="42" t="s">
        <v>3081</v>
      </c>
      <c r="D63" s="44">
        <v>154.0</v>
      </c>
      <c r="E63" s="44">
        <v>2018.0</v>
      </c>
      <c r="F63" s="42" t="s">
        <v>12</v>
      </c>
      <c r="G63" s="42" t="s">
        <v>21</v>
      </c>
      <c r="H63" s="42" t="s">
        <v>14</v>
      </c>
      <c r="I63" s="42" t="s">
        <v>2395</v>
      </c>
      <c r="J63" s="42" t="s">
        <v>21</v>
      </c>
      <c r="K63" s="42" t="s">
        <v>3082</v>
      </c>
      <c r="N63" s="25"/>
      <c r="O63" s="25"/>
    </row>
    <row r="64">
      <c r="A64" s="39" t="s">
        <v>63</v>
      </c>
      <c r="B64" s="40" t="s">
        <v>3083</v>
      </c>
      <c r="C64" s="39" t="s">
        <v>2751</v>
      </c>
      <c r="D64" s="41">
        <v>104.0</v>
      </c>
      <c r="E64" s="41">
        <v>2019.0</v>
      </c>
      <c r="F64" s="39" t="s">
        <v>12</v>
      </c>
      <c r="G64" s="39" t="s">
        <v>13</v>
      </c>
      <c r="H64" s="39" t="s">
        <v>14</v>
      </c>
      <c r="I64" s="39" t="s">
        <v>2395</v>
      </c>
      <c r="J64" s="39" t="s">
        <v>21</v>
      </c>
      <c r="K64" s="39" t="s">
        <v>3079</v>
      </c>
      <c r="M64" s="25"/>
      <c r="N64" s="25"/>
      <c r="O64" s="25"/>
    </row>
    <row r="65">
      <c r="A65" s="42" t="s">
        <v>292</v>
      </c>
      <c r="B65" s="43" t="s">
        <v>3084</v>
      </c>
      <c r="C65" s="42" t="s">
        <v>3085</v>
      </c>
      <c r="D65" s="44">
        <v>54.0</v>
      </c>
      <c r="E65" s="44">
        <v>2024.0</v>
      </c>
      <c r="F65" s="42" t="s">
        <v>12</v>
      </c>
      <c r="G65" s="42" t="s">
        <v>13</v>
      </c>
      <c r="H65" s="42" t="s">
        <v>14</v>
      </c>
      <c r="I65" s="42" t="s">
        <v>2395</v>
      </c>
      <c r="J65" s="42" t="s">
        <v>21</v>
      </c>
      <c r="K65" s="42" t="s">
        <v>3086</v>
      </c>
      <c r="M65" s="25"/>
      <c r="N65" s="25"/>
      <c r="O65" s="25"/>
    </row>
    <row r="66">
      <c r="A66" s="39" t="s">
        <v>93</v>
      </c>
      <c r="B66" s="40" t="s">
        <v>3087</v>
      </c>
      <c r="C66" s="39" t="s">
        <v>3081</v>
      </c>
      <c r="D66" s="41">
        <v>49.0</v>
      </c>
      <c r="E66" s="41">
        <v>2018.0</v>
      </c>
      <c r="F66" s="39" t="s">
        <v>12</v>
      </c>
      <c r="G66" s="39" t="s">
        <v>21</v>
      </c>
      <c r="H66" s="39" t="s">
        <v>14</v>
      </c>
      <c r="I66" s="39" t="s">
        <v>2395</v>
      </c>
      <c r="J66" s="39" t="s">
        <v>21</v>
      </c>
      <c r="K66" s="39" t="s">
        <v>3082</v>
      </c>
      <c r="N66" s="25"/>
      <c r="O66" s="25"/>
    </row>
    <row r="67">
      <c r="A67" s="42" t="s">
        <v>22</v>
      </c>
      <c r="B67" s="43" t="s">
        <v>3088</v>
      </c>
      <c r="C67" s="42" t="s">
        <v>2751</v>
      </c>
      <c r="D67" s="44">
        <v>34.0</v>
      </c>
      <c r="E67" s="44">
        <v>2017.0</v>
      </c>
      <c r="F67" s="42" t="s">
        <v>12</v>
      </c>
      <c r="G67" s="42" t="s">
        <v>21</v>
      </c>
      <c r="H67" s="42" t="s">
        <v>14</v>
      </c>
      <c r="I67" s="42" t="s">
        <v>2395</v>
      </c>
      <c r="J67" s="42" t="s">
        <v>21</v>
      </c>
      <c r="K67" s="42" t="s">
        <v>3079</v>
      </c>
      <c r="M67" s="25"/>
      <c r="N67" s="25"/>
      <c r="O67" s="25"/>
    </row>
    <row r="68">
      <c r="A68" s="39" t="s">
        <v>15</v>
      </c>
      <c r="B68" s="40" t="s">
        <v>3089</v>
      </c>
      <c r="C68" s="39" t="s">
        <v>2404</v>
      </c>
      <c r="D68" s="41">
        <v>20.0</v>
      </c>
      <c r="E68" s="41">
        <v>2019.0</v>
      </c>
      <c r="F68" s="39" t="s">
        <v>12</v>
      </c>
      <c r="G68" s="39" t="s">
        <v>13</v>
      </c>
      <c r="H68" s="39" t="s">
        <v>14</v>
      </c>
      <c r="I68" s="39" t="s">
        <v>2395</v>
      </c>
      <c r="J68" s="39" t="s">
        <v>21</v>
      </c>
      <c r="K68" s="39" t="s">
        <v>3090</v>
      </c>
      <c r="O68" s="25"/>
    </row>
    <row r="69">
      <c r="A69" s="42" t="s">
        <v>216</v>
      </c>
      <c r="B69" s="43" t="s">
        <v>3091</v>
      </c>
      <c r="C69" s="42" t="s">
        <v>2404</v>
      </c>
      <c r="D69" s="44">
        <v>19.0</v>
      </c>
      <c r="E69" s="44">
        <v>2018.0</v>
      </c>
      <c r="F69" s="42" t="s">
        <v>12</v>
      </c>
      <c r="G69" s="42" t="s">
        <v>21</v>
      </c>
      <c r="H69" s="42" t="s">
        <v>14</v>
      </c>
      <c r="I69" s="42" t="s">
        <v>2395</v>
      </c>
      <c r="J69" s="42" t="s">
        <v>21</v>
      </c>
      <c r="K69" s="42" t="s">
        <v>3090</v>
      </c>
      <c r="O69" s="25"/>
    </row>
    <row r="70">
      <c r="A70" s="39" t="s">
        <v>248</v>
      </c>
      <c r="B70" s="40" t="s">
        <v>3092</v>
      </c>
      <c r="C70" s="39" t="s">
        <v>2404</v>
      </c>
      <c r="D70" s="41">
        <v>18.0</v>
      </c>
      <c r="E70" s="41">
        <v>2019.0</v>
      </c>
      <c r="F70" s="39" t="s">
        <v>12</v>
      </c>
      <c r="G70" s="39" t="s">
        <v>13</v>
      </c>
      <c r="H70" s="39" t="s">
        <v>14</v>
      </c>
      <c r="I70" s="39" t="s">
        <v>2395</v>
      </c>
      <c r="J70" s="39" t="s">
        <v>21</v>
      </c>
      <c r="K70" s="39" t="s">
        <v>3090</v>
      </c>
      <c r="O70" s="25"/>
    </row>
    <row r="71">
      <c r="A71" s="42" t="s">
        <v>355</v>
      </c>
      <c r="B71" s="43" t="s">
        <v>3093</v>
      </c>
      <c r="C71" s="42" t="s">
        <v>2404</v>
      </c>
      <c r="D71" s="44">
        <v>14.0</v>
      </c>
      <c r="E71" s="44">
        <v>2022.0</v>
      </c>
      <c r="F71" s="42" t="s">
        <v>12</v>
      </c>
      <c r="G71" s="42" t="s">
        <v>13</v>
      </c>
      <c r="H71" s="42" t="s">
        <v>14</v>
      </c>
      <c r="I71" s="42" t="s">
        <v>2395</v>
      </c>
      <c r="J71" s="42" t="s">
        <v>21</v>
      </c>
      <c r="K71" s="42" t="s">
        <v>3090</v>
      </c>
      <c r="O71" s="25"/>
    </row>
    <row r="72">
      <c r="A72" s="39" t="s">
        <v>270</v>
      </c>
      <c r="B72" s="40" t="s">
        <v>3094</v>
      </c>
      <c r="C72" s="39" t="s">
        <v>3085</v>
      </c>
      <c r="D72" s="41">
        <v>13.0</v>
      </c>
      <c r="E72" s="41">
        <v>2021.0</v>
      </c>
      <c r="F72" s="39" t="s">
        <v>12</v>
      </c>
      <c r="G72" s="39" t="s">
        <v>13</v>
      </c>
      <c r="H72" s="39" t="s">
        <v>14</v>
      </c>
      <c r="I72" s="39" t="s">
        <v>2395</v>
      </c>
      <c r="J72" s="39" t="s">
        <v>21</v>
      </c>
      <c r="K72" s="39" t="s">
        <v>3086</v>
      </c>
      <c r="M72" s="25"/>
      <c r="N72" s="25"/>
      <c r="O72" s="25"/>
    </row>
    <row r="73">
      <c r="A73" s="42" t="s">
        <v>341</v>
      </c>
      <c r="B73" s="43" t="s">
        <v>3095</v>
      </c>
      <c r="C73" s="42" t="s">
        <v>2404</v>
      </c>
      <c r="D73" s="44">
        <v>13.0</v>
      </c>
      <c r="E73" s="44">
        <v>2021.0</v>
      </c>
      <c r="F73" s="42" t="s">
        <v>12</v>
      </c>
      <c r="G73" s="42" t="s">
        <v>13</v>
      </c>
      <c r="H73" s="42" t="s">
        <v>14</v>
      </c>
      <c r="I73" s="42" t="s">
        <v>2395</v>
      </c>
      <c r="J73" s="42" t="s">
        <v>21</v>
      </c>
      <c r="K73" s="42" t="s">
        <v>3090</v>
      </c>
      <c r="O73" s="25"/>
    </row>
    <row r="74">
      <c r="A74" s="39" t="s">
        <v>103</v>
      </c>
      <c r="B74" s="40" t="s">
        <v>3096</v>
      </c>
      <c r="C74" s="39" t="s">
        <v>2404</v>
      </c>
      <c r="D74" s="41">
        <v>12.0</v>
      </c>
      <c r="E74" s="41">
        <v>2020.0</v>
      </c>
      <c r="F74" s="39" t="s">
        <v>12</v>
      </c>
      <c r="G74" s="39" t="s">
        <v>13</v>
      </c>
      <c r="H74" s="39" t="s">
        <v>14</v>
      </c>
      <c r="I74" s="39" t="s">
        <v>2395</v>
      </c>
      <c r="J74" s="39" t="s">
        <v>21</v>
      </c>
      <c r="K74" s="39" t="s">
        <v>3090</v>
      </c>
      <c r="O74" s="25"/>
    </row>
    <row r="75">
      <c r="A75" s="42" t="s">
        <v>357</v>
      </c>
      <c r="B75" s="43" t="s">
        <v>3097</v>
      </c>
      <c r="C75" s="42" t="s">
        <v>3085</v>
      </c>
      <c r="D75" s="44">
        <v>12.0</v>
      </c>
      <c r="E75" s="44">
        <v>2021.0</v>
      </c>
      <c r="F75" s="42" t="s">
        <v>12</v>
      </c>
      <c r="G75" s="42" t="s">
        <v>13</v>
      </c>
      <c r="H75" s="42" t="s">
        <v>14</v>
      </c>
      <c r="I75" s="42" t="s">
        <v>2395</v>
      </c>
      <c r="J75" s="42" t="s">
        <v>21</v>
      </c>
      <c r="K75" s="42" t="s">
        <v>3086</v>
      </c>
      <c r="M75" s="25"/>
      <c r="N75" s="25"/>
      <c r="O75" s="25"/>
    </row>
    <row r="76">
      <c r="A76" s="39" t="s">
        <v>317</v>
      </c>
      <c r="B76" s="40" t="s">
        <v>3098</v>
      </c>
      <c r="C76" s="39" t="s">
        <v>2404</v>
      </c>
      <c r="D76" s="41">
        <v>10.0</v>
      </c>
      <c r="E76" s="41">
        <v>2020.0</v>
      </c>
      <c r="F76" s="39" t="s">
        <v>12</v>
      </c>
      <c r="G76" s="39" t="s">
        <v>13</v>
      </c>
      <c r="H76" s="39" t="s">
        <v>14</v>
      </c>
      <c r="I76" s="39" t="s">
        <v>2395</v>
      </c>
      <c r="J76" s="39" t="s">
        <v>21</v>
      </c>
      <c r="K76" s="39" t="s">
        <v>3090</v>
      </c>
      <c r="O76" s="25"/>
    </row>
    <row r="77">
      <c r="A77" s="42" t="s">
        <v>44</v>
      </c>
      <c r="B77" s="43" t="s">
        <v>3099</v>
      </c>
      <c r="C77" s="42" t="s">
        <v>3085</v>
      </c>
      <c r="D77" s="44">
        <v>9.0</v>
      </c>
      <c r="E77" s="44">
        <v>2022.0</v>
      </c>
      <c r="F77" s="42" t="s">
        <v>12</v>
      </c>
      <c r="G77" s="42" t="s">
        <v>13</v>
      </c>
      <c r="H77" s="42" t="s">
        <v>14</v>
      </c>
      <c r="I77" s="42" t="s">
        <v>2395</v>
      </c>
      <c r="J77" s="42" t="s">
        <v>21</v>
      </c>
      <c r="K77" s="42" t="s">
        <v>3086</v>
      </c>
      <c r="M77" s="25"/>
      <c r="N77" s="25"/>
      <c r="O77" s="25"/>
    </row>
    <row r="78">
      <c r="A78" s="39" t="s">
        <v>134</v>
      </c>
      <c r="B78" s="40" t="s">
        <v>3100</v>
      </c>
      <c r="C78" s="39" t="s">
        <v>2404</v>
      </c>
      <c r="D78" s="41">
        <v>9.0</v>
      </c>
      <c r="E78" s="41">
        <v>2023.0</v>
      </c>
      <c r="F78" s="39" t="s">
        <v>12</v>
      </c>
      <c r="G78" s="39" t="s">
        <v>13</v>
      </c>
      <c r="H78" s="39" t="s">
        <v>14</v>
      </c>
      <c r="I78" s="39" t="s">
        <v>2395</v>
      </c>
      <c r="J78" s="39" t="s">
        <v>21</v>
      </c>
      <c r="K78" s="39" t="s">
        <v>3090</v>
      </c>
      <c r="O78" s="25"/>
    </row>
    <row r="79">
      <c r="A79" s="42" t="s">
        <v>242</v>
      </c>
      <c r="B79" s="43" t="s">
        <v>3101</v>
      </c>
      <c r="C79" s="42" t="s">
        <v>2404</v>
      </c>
      <c r="D79" s="44">
        <v>9.0</v>
      </c>
      <c r="E79" s="44">
        <v>2022.0</v>
      </c>
      <c r="F79" s="42" t="s">
        <v>12</v>
      </c>
      <c r="G79" s="42" t="s">
        <v>13</v>
      </c>
      <c r="H79" s="42" t="s">
        <v>14</v>
      </c>
      <c r="I79" s="42" t="s">
        <v>2395</v>
      </c>
      <c r="J79" s="42" t="s">
        <v>21</v>
      </c>
      <c r="K79" s="42" t="s">
        <v>3090</v>
      </c>
      <c r="O79" s="25"/>
    </row>
    <row r="80">
      <c r="A80" s="39" t="s">
        <v>114</v>
      </c>
      <c r="B80" s="40" t="s">
        <v>3102</v>
      </c>
      <c r="C80" s="39" t="s">
        <v>3103</v>
      </c>
      <c r="D80" s="41">
        <v>8.0</v>
      </c>
      <c r="E80" s="41">
        <v>2022.0</v>
      </c>
      <c r="F80" s="39" t="s">
        <v>12</v>
      </c>
      <c r="G80" s="39" t="s">
        <v>13</v>
      </c>
      <c r="H80" s="39" t="s">
        <v>14</v>
      </c>
      <c r="I80" s="39" t="s">
        <v>2395</v>
      </c>
      <c r="J80" s="39" t="s">
        <v>21</v>
      </c>
      <c r="K80" s="39" t="s">
        <v>3104</v>
      </c>
      <c r="N80" s="25"/>
      <c r="O80" s="25"/>
    </row>
    <row r="81">
      <c r="A81" s="42" t="s">
        <v>152</v>
      </c>
      <c r="B81" s="43" t="s">
        <v>3105</v>
      </c>
      <c r="C81" s="42" t="s">
        <v>2404</v>
      </c>
      <c r="D81" s="44">
        <v>8.0</v>
      </c>
      <c r="E81" s="44">
        <v>2020.0</v>
      </c>
      <c r="F81" s="42" t="s">
        <v>12</v>
      </c>
      <c r="G81" s="42" t="s">
        <v>13</v>
      </c>
      <c r="H81" s="42" t="s">
        <v>14</v>
      </c>
      <c r="I81" s="42" t="s">
        <v>2395</v>
      </c>
      <c r="J81" s="42" t="s">
        <v>21</v>
      </c>
      <c r="K81" s="42" t="s">
        <v>3090</v>
      </c>
      <c r="O81" s="25"/>
    </row>
    <row r="82">
      <c r="A82" s="39" t="s">
        <v>208</v>
      </c>
      <c r="B82" s="40" t="s">
        <v>3106</v>
      </c>
      <c r="C82" s="39" t="s">
        <v>2404</v>
      </c>
      <c r="D82" s="41">
        <v>8.0</v>
      </c>
      <c r="E82" s="41">
        <v>2020.0</v>
      </c>
      <c r="F82" s="39" t="s">
        <v>12</v>
      </c>
      <c r="G82" s="39" t="s">
        <v>13</v>
      </c>
      <c r="H82" s="39" t="s">
        <v>14</v>
      </c>
      <c r="I82" s="39" t="s">
        <v>2395</v>
      </c>
      <c r="J82" s="39" t="s">
        <v>21</v>
      </c>
      <c r="K82" s="39" t="s">
        <v>3090</v>
      </c>
      <c r="O82" s="25"/>
    </row>
    <row r="83">
      <c r="A83" s="42" t="s">
        <v>379</v>
      </c>
      <c r="B83" s="43" t="s">
        <v>3107</v>
      </c>
      <c r="C83" s="42" t="s">
        <v>2404</v>
      </c>
      <c r="D83" s="44">
        <v>8.0</v>
      </c>
      <c r="E83" s="44">
        <v>2024.0</v>
      </c>
      <c r="F83" s="42" t="s">
        <v>12</v>
      </c>
      <c r="G83" s="42" t="s">
        <v>13</v>
      </c>
      <c r="H83" s="42" t="s">
        <v>14</v>
      </c>
      <c r="I83" s="42" t="s">
        <v>2395</v>
      </c>
      <c r="J83" s="42" t="s">
        <v>21</v>
      </c>
      <c r="K83" s="42" t="s">
        <v>3090</v>
      </c>
      <c r="O83" s="25"/>
    </row>
    <row r="84">
      <c r="A84" s="39" t="s">
        <v>38</v>
      </c>
      <c r="B84" s="40" t="s">
        <v>3108</v>
      </c>
      <c r="C84" s="39" t="s">
        <v>2404</v>
      </c>
      <c r="D84" s="41">
        <v>7.0</v>
      </c>
      <c r="E84" s="41">
        <v>2020.0</v>
      </c>
      <c r="F84" s="39" t="s">
        <v>12</v>
      </c>
      <c r="G84" s="39" t="s">
        <v>13</v>
      </c>
      <c r="H84" s="39" t="s">
        <v>14</v>
      </c>
      <c r="I84" s="39" t="s">
        <v>2395</v>
      </c>
      <c r="J84" s="39" t="s">
        <v>21</v>
      </c>
      <c r="K84" s="39" t="s">
        <v>3090</v>
      </c>
      <c r="O84" s="25"/>
    </row>
    <row r="85">
      <c r="A85" s="42" t="s">
        <v>67</v>
      </c>
      <c r="B85" s="43" t="s">
        <v>3109</v>
      </c>
      <c r="C85" s="42" t="s">
        <v>2404</v>
      </c>
      <c r="D85" s="44">
        <v>7.0</v>
      </c>
      <c r="E85" s="44">
        <v>2018.0</v>
      </c>
      <c r="F85" s="42" t="s">
        <v>12</v>
      </c>
      <c r="G85" s="42" t="s">
        <v>21</v>
      </c>
      <c r="H85" s="42" t="s">
        <v>14</v>
      </c>
      <c r="I85" s="42" t="s">
        <v>2395</v>
      </c>
      <c r="J85" s="42" t="s">
        <v>21</v>
      </c>
      <c r="K85" s="42" t="s">
        <v>3090</v>
      </c>
      <c r="O85" s="25"/>
    </row>
    <row r="86">
      <c r="A86" s="39" t="s">
        <v>140</v>
      </c>
      <c r="B86" s="40" t="s">
        <v>3110</v>
      </c>
      <c r="C86" s="39" t="s">
        <v>2404</v>
      </c>
      <c r="D86" s="41">
        <v>7.0</v>
      </c>
      <c r="E86" s="41">
        <v>2020.0</v>
      </c>
      <c r="F86" s="39" t="s">
        <v>12</v>
      </c>
      <c r="G86" s="39" t="s">
        <v>13</v>
      </c>
      <c r="H86" s="39" t="s">
        <v>14</v>
      </c>
      <c r="I86" s="39" t="s">
        <v>2395</v>
      </c>
      <c r="J86" s="39" t="s">
        <v>21</v>
      </c>
      <c r="K86" s="39" t="s">
        <v>3090</v>
      </c>
      <c r="O86" s="25"/>
    </row>
    <row r="87">
      <c r="A87" s="42" t="s">
        <v>192</v>
      </c>
      <c r="B87" s="43" t="s">
        <v>3111</v>
      </c>
      <c r="C87" s="42" t="s">
        <v>2404</v>
      </c>
      <c r="D87" s="44">
        <v>7.0</v>
      </c>
      <c r="E87" s="44">
        <v>2017.0</v>
      </c>
      <c r="F87" s="42" t="s">
        <v>12</v>
      </c>
      <c r="G87" s="42" t="s">
        <v>21</v>
      </c>
      <c r="H87" s="42" t="s">
        <v>14</v>
      </c>
      <c r="I87" s="42" t="s">
        <v>2395</v>
      </c>
      <c r="J87" s="42" t="s">
        <v>21</v>
      </c>
      <c r="K87" s="42" t="s">
        <v>3090</v>
      </c>
      <c r="O87" s="25"/>
    </row>
    <row r="88">
      <c r="A88" s="39" t="s">
        <v>218</v>
      </c>
      <c r="B88" s="40" t="s">
        <v>3112</v>
      </c>
      <c r="C88" s="39" t="s">
        <v>3103</v>
      </c>
      <c r="D88" s="41">
        <v>7.0</v>
      </c>
      <c r="E88" s="41">
        <v>2020.0</v>
      </c>
      <c r="F88" s="39" t="s">
        <v>12</v>
      </c>
      <c r="G88" s="39" t="s">
        <v>13</v>
      </c>
      <c r="H88" s="39" t="s">
        <v>14</v>
      </c>
      <c r="I88" s="39" t="s">
        <v>2395</v>
      </c>
      <c r="J88" s="39" t="s">
        <v>21</v>
      </c>
      <c r="K88" s="39" t="s">
        <v>3104</v>
      </c>
      <c r="N88" s="25"/>
      <c r="O88" s="25"/>
    </row>
    <row r="89">
      <c r="A89" s="42" t="s">
        <v>19</v>
      </c>
      <c r="B89" s="43" t="s">
        <v>3113</v>
      </c>
      <c r="C89" s="42" t="s">
        <v>2751</v>
      </c>
      <c r="D89" s="44">
        <v>6.0</v>
      </c>
      <c r="E89" s="44">
        <v>2018.0</v>
      </c>
      <c r="F89" s="42" t="s">
        <v>12</v>
      </c>
      <c r="G89" s="42" t="s">
        <v>21</v>
      </c>
      <c r="H89" s="42" t="s">
        <v>14</v>
      </c>
      <c r="I89" s="42" t="s">
        <v>2395</v>
      </c>
      <c r="J89" s="42" t="s">
        <v>21</v>
      </c>
      <c r="K89" s="42" t="s">
        <v>3079</v>
      </c>
      <c r="M89" s="25"/>
      <c r="N89" s="25"/>
      <c r="O89" s="25"/>
    </row>
    <row r="90">
      <c r="A90" s="39" t="s">
        <v>118</v>
      </c>
      <c r="B90" s="40" t="s">
        <v>3114</v>
      </c>
      <c r="C90" s="39" t="s">
        <v>3081</v>
      </c>
      <c r="D90" s="41">
        <v>6.0</v>
      </c>
      <c r="E90" s="41">
        <v>2023.0</v>
      </c>
      <c r="F90" s="39" t="s">
        <v>12</v>
      </c>
      <c r="G90" s="39" t="s">
        <v>13</v>
      </c>
      <c r="H90" s="39" t="s">
        <v>14</v>
      </c>
      <c r="I90" s="39" t="s">
        <v>2395</v>
      </c>
      <c r="J90" s="39" t="s">
        <v>21</v>
      </c>
      <c r="K90" s="39" t="s">
        <v>3082</v>
      </c>
      <c r="N90" s="25"/>
      <c r="O90" s="25"/>
    </row>
    <row r="91">
      <c r="A91" s="42" t="s">
        <v>186</v>
      </c>
      <c r="B91" s="43" t="s">
        <v>3115</v>
      </c>
      <c r="C91" s="42" t="s">
        <v>2404</v>
      </c>
      <c r="D91" s="44">
        <v>6.0</v>
      </c>
      <c r="E91" s="44">
        <v>2022.0</v>
      </c>
      <c r="F91" s="42" t="s">
        <v>12</v>
      </c>
      <c r="G91" s="42" t="s">
        <v>13</v>
      </c>
      <c r="H91" s="42" t="s">
        <v>14</v>
      </c>
      <c r="I91" s="42" t="s">
        <v>2395</v>
      </c>
      <c r="J91" s="42" t="s">
        <v>21</v>
      </c>
      <c r="K91" s="42" t="s">
        <v>3090</v>
      </c>
      <c r="O91" s="25"/>
    </row>
    <row r="92">
      <c r="A92" s="39" t="s">
        <v>200</v>
      </c>
      <c r="B92" s="40" t="s">
        <v>3116</v>
      </c>
      <c r="C92" s="39" t="s">
        <v>2404</v>
      </c>
      <c r="D92" s="41">
        <v>6.0</v>
      </c>
      <c r="E92" s="41">
        <v>2019.0</v>
      </c>
      <c r="F92" s="39" t="s">
        <v>12</v>
      </c>
      <c r="G92" s="39" t="s">
        <v>13</v>
      </c>
      <c r="H92" s="39" t="s">
        <v>14</v>
      </c>
      <c r="I92" s="39" t="s">
        <v>2395</v>
      </c>
      <c r="J92" s="39" t="s">
        <v>21</v>
      </c>
      <c r="K92" s="39" t="s">
        <v>3090</v>
      </c>
      <c r="O92" s="25"/>
    </row>
    <row r="93">
      <c r="A93" s="42" t="s">
        <v>260</v>
      </c>
      <c r="B93" s="43" t="s">
        <v>3117</v>
      </c>
      <c r="C93" s="42" t="s">
        <v>2404</v>
      </c>
      <c r="D93" s="44">
        <v>6.0</v>
      </c>
      <c r="E93" s="44">
        <v>2021.0</v>
      </c>
      <c r="F93" s="42" t="s">
        <v>12</v>
      </c>
      <c r="G93" s="42" t="s">
        <v>13</v>
      </c>
      <c r="H93" s="42" t="s">
        <v>14</v>
      </c>
      <c r="I93" s="42" t="s">
        <v>2395</v>
      </c>
      <c r="J93" s="42" t="s">
        <v>21</v>
      </c>
      <c r="K93" s="42" t="s">
        <v>3090</v>
      </c>
      <c r="O93" s="25"/>
    </row>
    <row r="94">
      <c r="A94" s="39" t="s">
        <v>309</v>
      </c>
      <c r="B94" s="40" t="s">
        <v>3118</v>
      </c>
      <c r="C94" s="39" t="s">
        <v>2404</v>
      </c>
      <c r="D94" s="41">
        <v>6.0</v>
      </c>
      <c r="E94" s="41">
        <v>2023.0</v>
      </c>
      <c r="F94" s="39" t="s">
        <v>12</v>
      </c>
      <c r="G94" s="39" t="s">
        <v>13</v>
      </c>
      <c r="H94" s="39" t="s">
        <v>14</v>
      </c>
      <c r="I94" s="39" t="s">
        <v>2395</v>
      </c>
      <c r="J94" s="39" t="s">
        <v>21</v>
      </c>
      <c r="K94" s="39" t="s">
        <v>3090</v>
      </c>
      <c r="O94" s="25"/>
    </row>
    <row r="95">
      <c r="A95" s="42" t="s">
        <v>333</v>
      </c>
      <c r="B95" s="43" t="s">
        <v>3119</v>
      </c>
      <c r="C95" s="42" t="s">
        <v>2404</v>
      </c>
      <c r="D95" s="44">
        <v>6.0</v>
      </c>
      <c r="E95" s="44">
        <v>2021.0</v>
      </c>
      <c r="F95" s="42" t="s">
        <v>12</v>
      </c>
      <c r="G95" s="42" t="s">
        <v>13</v>
      </c>
      <c r="H95" s="42" t="s">
        <v>14</v>
      </c>
      <c r="I95" s="42" t="s">
        <v>2395</v>
      </c>
      <c r="J95" s="42" t="s">
        <v>21</v>
      </c>
      <c r="K95" s="42" t="s">
        <v>3090</v>
      </c>
      <c r="O95" s="25"/>
    </row>
    <row r="96">
      <c r="A96" s="39" t="s">
        <v>375</v>
      </c>
      <c r="B96" s="40" t="s">
        <v>3120</v>
      </c>
      <c r="C96" s="39" t="s">
        <v>2404</v>
      </c>
      <c r="D96" s="41">
        <v>6.0</v>
      </c>
      <c r="E96" s="41">
        <v>2021.0</v>
      </c>
      <c r="F96" s="39" t="s">
        <v>12</v>
      </c>
      <c r="G96" s="39" t="s">
        <v>13</v>
      </c>
      <c r="H96" s="39" t="s">
        <v>14</v>
      </c>
      <c r="I96" s="39" t="s">
        <v>2395</v>
      </c>
      <c r="J96" s="39" t="s">
        <v>21</v>
      </c>
      <c r="K96" s="39" t="s">
        <v>3090</v>
      </c>
      <c r="O96" s="25"/>
    </row>
    <row r="97">
      <c r="A97" s="42" t="s">
        <v>391</v>
      </c>
      <c r="B97" s="43" t="s">
        <v>3121</v>
      </c>
      <c r="C97" s="42" t="s">
        <v>2404</v>
      </c>
      <c r="D97" s="44">
        <v>6.0</v>
      </c>
      <c r="E97" s="44">
        <v>2021.0</v>
      </c>
      <c r="F97" s="42" t="s">
        <v>12</v>
      </c>
      <c r="G97" s="42" t="s">
        <v>13</v>
      </c>
      <c r="H97" s="42" t="s">
        <v>14</v>
      </c>
      <c r="I97" s="42" t="s">
        <v>2395</v>
      </c>
      <c r="J97" s="42" t="s">
        <v>21</v>
      </c>
      <c r="K97" s="42" t="s">
        <v>3090</v>
      </c>
      <c r="O97" s="25"/>
    </row>
    <row r="98">
      <c r="A98" s="39" t="s">
        <v>26</v>
      </c>
      <c r="B98" s="40" t="s">
        <v>3122</v>
      </c>
      <c r="C98" s="39" t="s">
        <v>3103</v>
      </c>
      <c r="D98" s="41">
        <v>5.0</v>
      </c>
      <c r="E98" s="41">
        <v>2019.0</v>
      </c>
      <c r="F98" s="39" t="s">
        <v>12</v>
      </c>
      <c r="G98" s="39" t="s">
        <v>13</v>
      </c>
      <c r="H98" s="39" t="s">
        <v>14</v>
      </c>
      <c r="I98" s="39" t="s">
        <v>2395</v>
      </c>
      <c r="J98" s="39" t="s">
        <v>21</v>
      </c>
      <c r="K98" s="39" t="s">
        <v>3104</v>
      </c>
      <c r="N98" s="25"/>
      <c r="O98" s="25"/>
    </row>
    <row r="99">
      <c r="A99" s="42" t="s">
        <v>101</v>
      </c>
      <c r="B99" s="43" t="s">
        <v>3123</v>
      </c>
      <c r="C99" s="42" t="s">
        <v>2751</v>
      </c>
      <c r="D99" s="44">
        <v>5.0</v>
      </c>
      <c r="E99" s="44">
        <v>1906.0</v>
      </c>
      <c r="F99" s="42" t="s">
        <v>12</v>
      </c>
      <c r="G99" s="42" t="s">
        <v>21</v>
      </c>
      <c r="H99" s="42" t="s">
        <v>14</v>
      </c>
      <c r="I99" s="42" t="s">
        <v>2395</v>
      </c>
      <c r="J99" s="42" t="s">
        <v>21</v>
      </c>
      <c r="K99" s="42" t="s">
        <v>3079</v>
      </c>
      <c r="M99" s="25"/>
      <c r="N99" s="25"/>
      <c r="O99" s="25"/>
    </row>
    <row r="100">
      <c r="A100" s="39" t="s">
        <v>170</v>
      </c>
      <c r="B100" s="40" t="s">
        <v>3124</v>
      </c>
      <c r="C100" s="39" t="s">
        <v>2404</v>
      </c>
      <c r="D100" s="41">
        <v>5.0</v>
      </c>
      <c r="E100" s="41">
        <v>2022.0</v>
      </c>
      <c r="F100" s="39" t="s">
        <v>12</v>
      </c>
      <c r="G100" s="39" t="s">
        <v>13</v>
      </c>
      <c r="H100" s="39" t="s">
        <v>14</v>
      </c>
      <c r="I100" s="39" t="s">
        <v>2395</v>
      </c>
      <c r="J100" s="39" t="s">
        <v>21</v>
      </c>
      <c r="K100" s="39" t="s">
        <v>3090</v>
      </c>
      <c r="O100" s="25"/>
    </row>
    <row r="101">
      <c r="A101" s="42" t="s">
        <v>238</v>
      </c>
      <c r="B101" s="43" t="s">
        <v>3125</v>
      </c>
      <c r="C101" s="42" t="s">
        <v>2404</v>
      </c>
      <c r="D101" s="44">
        <v>5.0</v>
      </c>
      <c r="E101" s="44">
        <v>2022.0</v>
      </c>
      <c r="F101" s="42" t="s">
        <v>12</v>
      </c>
      <c r="G101" s="42" t="s">
        <v>13</v>
      </c>
      <c r="H101" s="42" t="s">
        <v>14</v>
      </c>
      <c r="I101" s="42" t="s">
        <v>2395</v>
      </c>
      <c r="J101" s="42" t="s">
        <v>21</v>
      </c>
      <c r="K101" s="42" t="s">
        <v>3090</v>
      </c>
      <c r="O101" s="25"/>
    </row>
    <row r="102">
      <c r="A102" s="39" t="s">
        <v>252</v>
      </c>
      <c r="B102" s="40" t="s">
        <v>3126</v>
      </c>
      <c r="C102" s="39" t="s">
        <v>2404</v>
      </c>
      <c r="D102" s="41">
        <v>5.0</v>
      </c>
      <c r="E102" s="41">
        <v>2022.0</v>
      </c>
      <c r="F102" s="39" t="s">
        <v>12</v>
      </c>
      <c r="G102" s="39" t="s">
        <v>13</v>
      </c>
      <c r="H102" s="39" t="s">
        <v>14</v>
      </c>
      <c r="I102" s="39" t="s">
        <v>2395</v>
      </c>
      <c r="J102" s="39" t="s">
        <v>21</v>
      </c>
      <c r="K102" s="39" t="s">
        <v>3090</v>
      </c>
      <c r="O102" s="25"/>
    </row>
    <row r="103">
      <c r="A103" s="42" t="s">
        <v>262</v>
      </c>
      <c r="B103" s="43" t="s">
        <v>3127</v>
      </c>
      <c r="C103" s="42" t="s">
        <v>2404</v>
      </c>
      <c r="D103" s="44">
        <v>5.0</v>
      </c>
      <c r="E103" s="44">
        <v>2024.0</v>
      </c>
      <c r="F103" s="42" t="s">
        <v>12</v>
      </c>
      <c r="G103" s="42" t="s">
        <v>13</v>
      </c>
      <c r="H103" s="42" t="s">
        <v>14</v>
      </c>
      <c r="I103" s="42" t="s">
        <v>2395</v>
      </c>
      <c r="J103" s="42" t="s">
        <v>21</v>
      </c>
      <c r="K103" s="42" t="s">
        <v>3090</v>
      </c>
      <c r="O103" s="25"/>
    </row>
    <row r="104">
      <c r="A104" s="39" t="s">
        <v>276</v>
      </c>
      <c r="B104" s="40" t="s">
        <v>3128</v>
      </c>
      <c r="C104" s="39" t="s">
        <v>2404</v>
      </c>
      <c r="D104" s="41">
        <v>5.0</v>
      </c>
      <c r="E104" s="41">
        <v>2020.0</v>
      </c>
      <c r="F104" s="39" t="s">
        <v>12</v>
      </c>
      <c r="G104" s="39" t="s">
        <v>13</v>
      </c>
      <c r="H104" s="39" t="s">
        <v>14</v>
      </c>
      <c r="I104" s="39" t="s">
        <v>2395</v>
      </c>
      <c r="J104" s="39" t="s">
        <v>21</v>
      </c>
      <c r="K104" s="39" t="s">
        <v>3090</v>
      </c>
      <c r="O104" s="25"/>
    </row>
    <row r="105">
      <c r="A105" s="42" t="s">
        <v>278</v>
      </c>
      <c r="B105" s="43" t="s">
        <v>3129</v>
      </c>
      <c r="C105" s="42" t="s">
        <v>2404</v>
      </c>
      <c r="D105" s="44">
        <v>5.0</v>
      </c>
      <c r="E105" s="44">
        <v>2022.0</v>
      </c>
      <c r="F105" s="42" t="s">
        <v>12</v>
      </c>
      <c r="G105" s="42" t="s">
        <v>13</v>
      </c>
      <c r="H105" s="42" t="s">
        <v>14</v>
      </c>
      <c r="I105" s="42" t="s">
        <v>2395</v>
      </c>
      <c r="J105" s="42" t="s">
        <v>21</v>
      </c>
      <c r="K105" s="42" t="s">
        <v>3090</v>
      </c>
      <c r="O105" s="25"/>
    </row>
    <row r="106">
      <c r="A106" s="39" t="s">
        <v>290</v>
      </c>
      <c r="B106" s="40" t="s">
        <v>3130</v>
      </c>
      <c r="C106" s="39" t="s">
        <v>2404</v>
      </c>
      <c r="D106" s="41">
        <v>5.0</v>
      </c>
      <c r="E106" s="41">
        <v>2023.0</v>
      </c>
      <c r="F106" s="39" t="s">
        <v>12</v>
      </c>
      <c r="G106" s="39" t="s">
        <v>13</v>
      </c>
      <c r="H106" s="39" t="s">
        <v>14</v>
      </c>
      <c r="I106" s="39" t="s">
        <v>2395</v>
      </c>
      <c r="J106" s="39" t="s">
        <v>21</v>
      </c>
      <c r="K106" s="39" t="s">
        <v>3090</v>
      </c>
      <c r="O106" s="25"/>
    </row>
    <row r="107">
      <c r="A107" s="42" t="s">
        <v>298</v>
      </c>
      <c r="B107" s="43" t="s">
        <v>3131</v>
      </c>
      <c r="C107" s="42" t="s">
        <v>3103</v>
      </c>
      <c r="D107" s="44">
        <v>5.0</v>
      </c>
      <c r="E107" s="44">
        <v>2020.0</v>
      </c>
      <c r="F107" s="42" t="s">
        <v>12</v>
      </c>
      <c r="G107" s="42" t="s">
        <v>13</v>
      </c>
      <c r="H107" s="42" t="s">
        <v>14</v>
      </c>
      <c r="I107" s="42" t="s">
        <v>2395</v>
      </c>
      <c r="J107" s="42" t="s">
        <v>21</v>
      </c>
      <c r="K107" s="42" t="s">
        <v>3104</v>
      </c>
      <c r="N107" s="25"/>
      <c r="O107" s="25"/>
    </row>
    <row r="108">
      <c r="A108" s="39" t="s">
        <v>395</v>
      </c>
      <c r="B108" s="40" t="s">
        <v>3132</v>
      </c>
      <c r="C108" s="39" t="s">
        <v>3085</v>
      </c>
      <c r="D108" s="41">
        <v>5.0</v>
      </c>
      <c r="E108" s="41">
        <v>2017.0</v>
      </c>
      <c r="F108" s="39" t="s">
        <v>12</v>
      </c>
      <c r="G108" s="39" t="s">
        <v>21</v>
      </c>
      <c r="H108" s="39" t="s">
        <v>14</v>
      </c>
      <c r="I108" s="39" t="s">
        <v>2395</v>
      </c>
      <c r="J108" s="39" t="s">
        <v>21</v>
      </c>
      <c r="K108" s="39" t="s">
        <v>3086</v>
      </c>
      <c r="M108" s="25"/>
      <c r="N108" s="25"/>
      <c r="O108" s="25"/>
    </row>
    <row r="109">
      <c r="A109" s="42" t="s">
        <v>138</v>
      </c>
      <c r="B109" s="43" t="s">
        <v>3133</v>
      </c>
      <c r="C109" s="42" t="s">
        <v>2404</v>
      </c>
      <c r="D109" s="44">
        <v>4.0</v>
      </c>
      <c r="E109" s="44">
        <v>2020.0</v>
      </c>
      <c r="F109" s="42" t="s">
        <v>12</v>
      </c>
      <c r="G109" s="42" t="s">
        <v>13</v>
      </c>
      <c r="H109" s="42" t="s">
        <v>14</v>
      </c>
      <c r="I109" s="42" t="s">
        <v>2395</v>
      </c>
      <c r="J109" s="42" t="s">
        <v>21</v>
      </c>
      <c r="K109" s="42" t="s">
        <v>3090</v>
      </c>
      <c r="O109" s="25"/>
    </row>
    <row r="110">
      <c r="A110" s="39" t="s">
        <v>142</v>
      </c>
      <c r="B110" s="40" t="s">
        <v>3134</v>
      </c>
      <c r="C110" s="39" t="s">
        <v>3103</v>
      </c>
      <c r="D110" s="41">
        <v>4.0</v>
      </c>
      <c r="E110" s="41">
        <v>2023.0</v>
      </c>
      <c r="F110" s="39" t="s">
        <v>12</v>
      </c>
      <c r="G110" s="39" t="s">
        <v>13</v>
      </c>
      <c r="H110" s="39" t="s">
        <v>14</v>
      </c>
      <c r="I110" s="39" t="s">
        <v>2395</v>
      </c>
      <c r="J110" s="39" t="s">
        <v>21</v>
      </c>
      <c r="K110" s="39" t="s">
        <v>3104</v>
      </c>
      <c r="N110" s="25"/>
      <c r="O110" s="25"/>
    </row>
    <row r="111">
      <c r="A111" s="42" t="s">
        <v>204</v>
      </c>
      <c r="B111" s="43" t="s">
        <v>3135</v>
      </c>
      <c r="C111" s="42" t="s">
        <v>3103</v>
      </c>
      <c r="D111" s="44">
        <v>4.0</v>
      </c>
      <c r="E111" s="44">
        <v>2020.0</v>
      </c>
      <c r="F111" s="42" t="s">
        <v>12</v>
      </c>
      <c r="G111" s="42" t="s">
        <v>13</v>
      </c>
      <c r="H111" s="42" t="s">
        <v>14</v>
      </c>
      <c r="I111" s="42" t="s">
        <v>2395</v>
      </c>
      <c r="J111" s="42" t="s">
        <v>21</v>
      </c>
      <c r="K111" s="42" t="s">
        <v>3104</v>
      </c>
      <c r="N111" s="25"/>
      <c r="O111" s="25"/>
    </row>
    <row r="112">
      <c r="A112" s="39" t="s">
        <v>296</v>
      </c>
      <c r="B112" s="40" t="s">
        <v>3136</v>
      </c>
      <c r="C112" s="39" t="s">
        <v>3103</v>
      </c>
      <c r="D112" s="41">
        <v>4.0</v>
      </c>
      <c r="E112" s="41">
        <v>2017.0</v>
      </c>
      <c r="F112" s="39" t="s">
        <v>12</v>
      </c>
      <c r="G112" s="39" t="s">
        <v>21</v>
      </c>
      <c r="H112" s="39" t="s">
        <v>14</v>
      </c>
      <c r="I112" s="39" t="s">
        <v>2395</v>
      </c>
      <c r="J112" s="39" t="s">
        <v>21</v>
      </c>
      <c r="K112" s="39" t="s">
        <v>3104</v>
      </c>
      <c r="N112" s="25"/>
      <c r="O112" s="25"/>
    </row>
    <row r="113">
      <c r="A113" s="42" t="s">
        <v>389</v>
      </c>
      <c r="B113" s="43" t="s">
        <v>3137</v>
      </c>
      <c r="C113" s="42" t="s">
        <v>2404</v>
      </c>
      <c r="D113" s="44">
        <v>4.0</v>
      </c>
      <c r="E113" s="44">
        <v>2024.0</v>
      </c>
      <c r="F113" s="42" t="s">
        <v>12</v>
      </c>
      <c r="G113" s="42" t="s">
        <v>13</v>
      </c>
      <c r="H113" s="42" t="s">
        <v>14</v>
      </c>
      <c r="I113" s="42" t="s">
        <v>2395</v>
      </c>
      <c r="J113" s="42" t="s">
        <v>21</v>
      </c>
      <c r="K113" s="42" t="s">
        <v>3090</v>
      </c>
      <c r="O113" s="25"/>
    </row>
    <row r="114">
      <c r="A114" s="39" t="s">
        <v>77</v>
      </c>
      <c r="B114" s="40" t="s">
        <v>3138</v>
      </c>
      <c r="C114" s="39" t="s">
        <v>3085</v>
      </c>
      <c r="D114" s="41">
        <v>3.0</v>
      </c>
      <c r="E114" s="41">
        <v>2021.0</v>
      </c>
      <c r="F114" s="39" t="s">
        <v>12</v>
      </c>
      <c r="G114" s="39" t="s">
        <v>13</v>
      </c>
      <c r="H114" s="39" t="s">
        <v>14</v>
      </c>
      <c r="I114" s="39" t="s">
        <v>2395</v>
      </c>
      <c r="J114" s="39" t="s">
        <v>21</v>
      </c>
      <c r="K114" s="39" t="s">
        <v>3086</v>
      </c>
      <c r="M114" s="25"/>
      <c r="N114" s="25"/>
      <c r="O114" s="25"/>
    </row>
    <row r="115">
      <c r="A115" s="42" t="s">
        <v>85</v>
      </c>
      <c r="B115" s="43" t="s">
        <v>3139</v>
      </c>
      <c r="C115" s="42" t="s">
        <v>2404</v>
      </c>
      <c r="D115" s="44">
        <v>3.0</v>
      </c>
      <c r="E115" s="44">
        <v>2020.0</v>
      </c>
      <c r="F115" s="42" t="s">
        <v>12</v>
      </c>
      <c r="G115" s="42" t="s">
        <v>13</v>
      </c>
      <c r="H115" s="42" t="s">
        <v>14</v>
      </c>
      <c r="I115" s="42" t="s">
        <v>2395</v>
      </c>
      <c r="J115" s="42" t="s">
        <v>21</v>
      </c>
      <c r="K115" s="42" t="s">
        <v>3090</v>
      </c>
      <c r="O115" s="25"/>
    </row>
    <row r="116">
      <c r="A116" s="39" t="s">
        <v>122</v>
      </c>
      <c r="B116" s="40" t="s">
        <v>3140</v>
      </c>
      <c r="C116" s="39" t="s">
        <v>2404</v>
      </c>
      <c r="D116" s="41">
        <v>3.0</v>
      </c>
      <c r="E116" s="41">
        <v>2020.0</v>
      </c>
      <c r="F116" s="39" t="s">
        <v>12</v>
      </c>
      <c r="G116" s="39" t="s">
        <v>13</v>
      </c>
      <c r="H116" s="39" t="s">
        <v>14</v>
      </c>
      <c r="I116" s="39" t="s">
        <v>2395</v>
      </c>
      <c r="J116" s="39" t="s">
        <v>21</v>
      </c>
      <c r="K116" s="39" t="s">
        <v>3090</v>
      </c>
      <c r="O116" s="25"/>
    </row>
    <row r="117">
      <c r="A117" s="42" t="s">
        <v>258</v>
      </c>
      <c r="B117" s="43" t="s">
        <v>3141</v>
      </c>
      <c r="C117" s="42" t="s">
        <v>2404</v>
      </c>
      <c r="D117" s="44">
        <v>3.0</v>
      </c>
      <c r="E117" s="44">
        <v>2022.0</v>
      </c>
      <c r="F117" s="42" t="s">
        <v>12</v>
      </c>
      <c r="G117" s="42" t="s">
        <v>13</v>
      </c>
      <c r="H117" s="42" t="s">
        <v>14</v>
      </c>
      <c r="I117" s="42" t="s">
        <v>2395</v>
      </c>
      <c r="J117" s="42" t="s">
        <v>21</v>
      </c>
      <c r="K117" s="42" t="s">
        <v>3090</v>
      </c>
      <c r="O117" s="25"/>
    </row>
    <row r="118">
      <c r="A118" s="39" t="s">
        <v>369</v>
      </c>
      <c r="B118" s="40" t="s">
        <v>3142</v>
      </c>
      <c r="C118" s="39" t="s">
        <v>3085</v>
      </c>
      <c r="D118" s="41">
        <v>3.0</v>
      </c>
      <c r="E118" s="41">
        <v>2019.0</v>
      </c>
      <c r="F118" s="39" t="s">
        <v>12</v>
      </c>
      <c r="G118" s="39" t="s">
        <v>13</v>
      </c>
      <c r="H118" s="39" t="s">
        <v>14</v>
      </c>
      <c r="I118" s="39" t="s">
        <v>2395</v>
      </c>
      <c r="J118" s="39" t="s">
        <v>21</v>
      </c>
      <c r="K118" s="39" t="s">
        <v>3086</v>
      </c>
      <c r="M118" s="25"/>
      <c r="N118" s="25"/>
      <c r="O118" s="25"/>
    </row>
    <row r="119">
      <c r="A119" s="42" t="s">
        <v>385</v>
      </c>
      <c r="B119" s="43" t="s">
        <v>3143</v>
      </c>
      <c r="C119" s="42" t="s">
        <v>3085</v>
      </c>
      <c r="D119" s="44">
        <v>3.0</v>
      </c>
      <c r="E119" s="44">
        <v>2024.0</v>
      </c>
      <c r="F119" s="42" t="s">
        <v>12</v>
      </c>
      <c r="G119" s="42" t="s">
        <v>13</v>
      </c>
      <c r="H119" s="42" t="s">
        <v>14</v>
      </c>
      <c r="I119" s="42" t="s">
        <v>2395</v>
      </c>
      <c r="J119" s="42" t="s">
        <v>21</v>
      </c>
      <c r="K119" s="42" t="s">
        <v>3086</v>
      </c>
      <c r="M119" s="25"/>
      <c r="N119" s="25"/>
      <c r="O119" s="25"/>
    </row>
    <row r="120">
      <c r="A120" s="39" t="s">
        <v>61</v>
      </c>
      <c r="B120" s="40" t="s">
        <v>3144</v>
      </c>
      <c r="C120" s="39" t="s">
        <v>3103</v>
      </c>
      <c r="D120" s="41">
        <v>2.0</v>
      </c>
      <c r="E120" s="41">
        <v>2020.0</v>
      </c>
      <c r="F120" s="39" t="s">
        <v>12</v>
      </c>
      <c r="G120" s="39" t="s">
        <v>13</v>
      </c>
      <c r="H120" s="39" t="s">
        <v>14</v>
      </c>
      <c r="I120" s="39" t="s">
        <v>2395</v>
      </c>
      <c r="J120" s="39" t="s">
        <v>21</v>
      </c>
      <c r="K120" s="39" t="s">
        <v>3104</v>
      </c>
      <c r="N120" s="25"/>
      <c r="O120" s="25"/>
    </row>
    <row r="121">
      <c r="A121" s="42" t="s">
        <v>83</v>
      </c>
      <c r="B121" s="43" t="s">
        <v>3145</v>
      </c>
      <c r="C121" s="42" t="s">
        <v>3103</v>
      </c>
      <c r="D121" s="44">
        <v>2.0</v>
      </c>
      <c r="E121" s="44">
        <v>2023.0</v>
      </c>
      <c r="F121" s="42" t="s">
        <v>12</v>
      </c>
      <c r="G121" s="42" t="s">
        <v>13</v>
      </c>
      <c r="H121" s="42" t="s">
        <v>14</v>
      </c>
      <c r="I121" s="42" t="s">
        <v>2395</v>
      </c>
      <c r="J121" s="42" t="s">
        <v>21</v>
      </c>
      <c r="K121" s="42" t="s">
        <v>3104</v>
      </c>
      <c r="N121" s="25"/>
      <c r="O121" s="25"/>
    </row>
    <row r="122">
      <c r="A122" s="39" t="s">
        <v>91</v>
      </c>
      <c r="B122" s="40" t="s">
        <v>3146</v>
      </c>
      <c r="C122" s="39" t="s">
        <v>2404</v>
      </c>
      <c r="D122" s="41">
        <v>2.0</v>
      </c>
      <c r="E122" s="41">
        <v>2022.0</v>
      </c>
      <c r="F122" s="39" t="s">
        <v>12</v>
      </c>
      <c r="G122" s="39" t="s">
        <v>13</v>
      </c>
      <c r="H122" s="39" t="s">
        <v>14</v>
      </c>
      <c r="I122" s="39" t="s">
        <v>2395</v>
      </c>
      <c r="J122" s="39" t="s">
        <v>21</v>
      </c>
      <c r="K122" s="39" t="s">
        <v>3090</v>
      </c>
      <c r="O122" s="25"/>
    </row>
    <row r="123">
      <c r="A123" s="42" t="s">
        <v>166</v>
      </c>
      <c r="B123" s="43" t="s">
        <v>3147</v>
      </c>
      <c r="C123" s="42" t="s">
        <v>3081</v>
      </c>
      <c r="D123" s="44">
        <v>2.0</v>
      </c>
      <c r="E123" s="44">
        <v>2022.0</v>
      </c>
      <c r="F123" s="42" t="s">
        <v>12</v>
      </c>
      <c r="G123" s="42" t="s">
        <v>13</v>
      </c>
      <c r="H123" s="42" t="s">
        <v>14</v>
      </c>
      <c r="I123" s="42" t="s">
        <v>2395</v>
      </c>
      <c r="J123" s="42" t="s">
        <v>21</v>
      </c>
      <c r="K123" s="42" t="s">
        <v>3082</v>
      </c>
      <c r="N123" s="25"/>
      <c r="O123" s="25"/>
    </row>
    <row r="124">
      <c r="A124" s="39" t="s">
        <v>188</v>
      </c>
      <c r="B124" s="40" t="s">
        <v>3148</v>
      </c>
      <c r="C124" s="39" t="s">
        <v>3085</v>
      </c>
      <c r="D124" s="41">
        <v>2.0</v>
      </c>
      <c r="E124" s="41">
        <v>2019.0</v>
      </c>
      <c r="F124" s="39" t="s">
        <v>12</v>
      </c>
      <c r="G124" s="39" t="s">
        <v>13</v>
      </c>
      <c r="H124" s="39" t="s">
        <v>14</v>
      </c>
      <c r="I124" s="39" t="s">
        <v>2395</v>
      </c>
      <c r="J124" s="39" t="s">
        <v>21</v>
      </c>
      <c r="K124" s="39" t="s">
        <v>3086</v>
      </c>
      <c r="M124" s="25"/>
      <c r="N124" s="25"/>
      <c r="O124" s="25"/>
    </row>
    <row r="125">
      <c r="A125" s="42" t="s">
        <v>224</v>
      </c>
      <c r="B125" s="43" t="s">
        <v>3149</v>
      </c>
      <c r="C125" s="42" t="s">
        <v>3081</v>
      </c>
      <c r="D125" s="44">
        <v>2.0</v>
      </c>
      <c r="E125" s="44">
        <v>2020.0</v>
      </c>
      <c r="F125" s="42" t="s">
        <v>12</v>
      </c>
      <c r="G125" s="42" t="s">
        <v>13</v>
      </c>
      <c r="H125" s="42" t="s">
        <v>14</v>
      </c>
      <c r="I125" s="42" t="s">
        <v>2395</v>
      </c>
      <c r="J125" s="42" t="s">
        <v>21</v>
      </c>
      <c r="K125" s="42" t="s">
        <v>3082</v>
      </c>
      <c r="N125" s="25"/>
      <c r="O125" s="25"/>
    </row>
    <row r="126">
      <c r="A126" s="39" t="s">
        <v>264</v>
      </c>
      <c r="B126" s="40" t="s">
        <v>3150</v>
      </c>
      <c r="C126" s="39" t="s">
        <v>2404</v>
      </c>
      <c r="D126" s="41">
        <v>2.0</v>
      </c>
      <c r="E126" s="41">
        <v>2023.0</v>
      </c>
      <c r="F126" s="39" t="s">
        <v>12</v>
      </c>
      <c r="G126" s="39" t="s">
        <v>13</v>
      </c>
      <c r="H126" s="39" t="s">
        <v>14</v>
      </c>
      <c r="I126" s="39" t="s">
        <v>2395</v>
      </c>
      <c r="J126" s="39" t="s">
        <v>21</v>
      </c>
      <c r="K126" s="39" t="s">
        <v>3090</v>
      </c>
      <c r="O126" s="25"/>
    </row>
    <row r="127">
      <c r="A127" s="42" t="s">
        <v>274</v>
      </c>
      <c r="B127" s="43" t="s">
        <v>3151</v>
      </c>
      <c r="C127" s="42" t="s">
        <v>2404</v>
      </c>
      <c r="D127" s="44">
        <v>2.0</v>
      </c>
      <c r="E127" s="44">
        <v>2024.0</v>
      </c>
      <c r="F127" s="42" t="s">
        <v>12</v>
      </c>
      <c r="G127" s="42" t="s">
        <v>13</v>
      </c>
      <c r="H127" s="42" t="s">
        <v>14</v>
      </c>
      <c r="I127" s="42" t="s">
        <v>2395</v>
      </c>
      <c r="J127" s="42" t="s">
        <v>21</v>
      </c>
      <c r="K127" s="42" t="s">
        <v>3090</v>
      </c>
      <c r="O127" s="25"/>
    </row>
    <row r="128">
      <c r="A128" s="39" t="s">
        <v>302</v>
      </c>
      <c r="B128" s="40" t="s">
        <v>3152</v>
      </c>
      <c r="C128" s="39" t="s">
        <v>2404</v>
      </c>
      <c r="D128" s="41">
        <v>2.0</v>
      </c>
      <c r="E128" s="41">
        <v>2022.0</v>
      </c>
      <c r="F128" s="39" t="s">
        <v>12</v>
      </c>
      <c r="G128" s="39" t="s">
        <v>13</v>
      </c>
      <c r="H128" s="39" t="s">
        <v>14</v>
      </c>
      <c r="I128" s="39" t="s">
        <v>2395</v>
      </c>
      <c r="J128" s="39" t="s">
        <v>21</v>
      </c>
      <c r="K128" s="39" t="s">
        <v>3090</v>
      </c>
      <c r="O128" s="25"/>
    </row>
    <row r="129">
      <c r="A129" s="42" t="s">
        <v>325</v>
      </c>
      <c r="B129" s="43" t="s">
        <v>3153</v>
      </c>
      <c r="C129" s="42" t="s">
        <v>2404</v>
      </c>
      <c r="D129" s="44">
        <v>2.0</v>
      </c>
      <c r="E129" s="44">
        <v>2019.0</v>
      </c>
      <c r="F129" s="42" t="s">
        <v>12</v>
      </c>
      <c r="G129" s="42" t="s">
        <v>13</v>
      </c>
      <c r="H129" s="42" t="s">
        <v>14</v>
      </c>
      <c r="I129" s="42" t="s">
        <v>2395</v>
      </c>
      <c r="J129" s="42" t="s">
        <v>21</v>
      </c>
      <c r="K129" s="42" t="s">
        <v>3090</v>
      </c>
      <c r="O129" s="25"/>
    </row>
    <row r="130">
      <c r="A130" s="39" t="s">
        <v>329</v>
      </c>
      <c r="B130" s="40" t="s">
        <v>3154</v>
      </c>
      <c r="C130" s="39" t="s">
        <v>3085</v>
      </c>
      <c r="D130" s="41">
        <v>2.0</v>
      </c>
      <c r="E130" s="41">
        <v>2023.0</v>
      </c>
      <c r="F130" s="39" t="s">
        <v>12</v>
      </c>
      <c r="G130" s="39" t="s">
        <v>13</v>
      </c>
      <c r="H130" s="39" t="s">
        <v>14</v>
      </c>
      <c r="I130" s="39" t="s">
        <v>2395</v>
      </c>
      <c r="J130" s="39" t="s">
        <v>21</v>
      </c>
      <c r="K130" s="39" t="s">
        <v>3086</v>
      </c>
      <c r="M130" s="25"/>
      <c r="N130" s="25"/>
      <c r="O130" s="25"/>
    </row>
    <row r="131">
      <c r="A131" s="42" t="s">
        <v>351</v>
      </c>
      <c r="B131" s="43" t="s">
        <v>3155</v>
      </c>
      <c r="C131" s="42" t="s">
        <v>2404</v>
      </c>
      <c r="D131" s="44">
        <v>2.0</v>
      </c>
      <c r="E131" s="44">
        <v>2021.0</v>
      </c>
      <c r="F131" s="42" t="s">
        <v>12</v>
      </c>
      <c r="G131" s="42" t="s">
        <v>13</v>
      </c>
      <c r="H131" s="42" t="s">
        <v>14</v>
      </c>
      <c r="I131" s="42" t="s">
        <v>2395</v>
      </c>
      <c r="J131" s="42" t="s">
        <v>21</v>
      </c>
      <c r="K131" s="42" t="s">
        <v>3090</v>
      </c>
      <c r="O131" s="25"/>
    </row>
    <row r="132">
      <c r="A132" s="39" t="s">
        <v>371</v>
      </c>
      <c r="B132" s="40" t="s">
        <v>3156</v>
      </c>
      <c r="C132" s="39" t="s">
        <v>3085</v>
      </c>
      <c r="D132" s="41">
        <v>2.0</v>
      </c>
      <c r="E132" s="41">
        <v>2020.0</v>
      </c>
      <c r="F132" s="39" t="s">
        <v>12</v>
      </c>
      <c r="G132" s="39" t="s">
        <v>13</v>
      </c>
      <c r="H132" s="39" t="s">
        <v>14</v>
      </c>
      <c r="I132" s="39" t="s">
        <v>2395</v>
      </c>
      <c r="J132" s="39" t="s">
        <v>21</v>
      </c>
      <c r="K132" s="39" t="s">
        <v>3086</v>
      </c>
      <c r="M132" s="25"/>
      <c r="N132" s="25"/>
      <c r="O132" s="25"/>
    </row>
    <row r="133">
      <c r="A133" s="42" t="s">
        <v>401</v>
      </c>
      <c r="B133" s="43" t="s">
        <v>3157</v>
      </c>
      <c r="C133" s="42" t="s">
        <v>2404</v>
      </c>
      <c r="D133" s="44">
        <v>2.0</v>
      </c>
      <c r="E133" s="44">
        <v>2023.0</v>
      </c>
      <c r="F133" s="42" t="s">
        <v>12</v>
      </c>
      <c r="G133" s="42" t="s">
        <v>13</v>
      </c>
      <c r="H133" s="42" t="s">
        <v>14</v>
      </c>
      <c r="I133" s="42" t="s">
        <v>2395</v>
      </c>
      <c r="J133" s="42" t="s">
        <v>21</v>
      </c>
      <c r="K133" s="42" t="s">
        <v>3090</v>
      </c>
      <c r="O133" s="25"/>
    </row>
    <row r="134">
      <c r="A134" s="39" t="s">
        <v>30</v>
      </c>
      <c r="B134" s="40" t="s">
        <v>3158</v>
      </c>
      <c r="C134" s="39" t="s">
        <v>2404</v>
      </c>
      <c r="D134" s="41">
        <v>1.0</v>
      </c>
      <c r="E134" s="41">
        <v>2023.0</v>
      </c>
      <c r="F134" s="39" t="s">
        <v>12</v>
      </c>
      <c r="G134" s="39" t="s">
        <v>13</v>
      </c>
      <c r="H134" s="39" t="s">
        <v>14</v>
      </c>
      <c r="I134" s="39" t="s">
        <v>2395</v>
      </c>
      <c r="J134" s="39" t="s">
        <v>21</v>
      </c>
      <c r="K134" s="39" t="s">
        <v>3090</v>
      </c>
      <c r="O134" s="25"/>
    </row>
    <row r="135">
      <c r="A135" s="42" t="s">
        <v>34</v>
      </c>
      <c r="B135" s="43" t="s">
        <v>3159</v>
      </c>
      <c r="C135" s="42" t="s">
        <v>3085</v>
      </c>
      <c r="D135" s="44">
        <v>1.0</v>
      </c>
      <c r="E135" s="44">
        <v>2023.0</v>
      </c>
      <c r="F135" s="42" t="s">
        <v>12</v>
      </c>
      <c r="G135" s="42" t="s">
        <v>13</v>
      </c>
      <c r="H135" s="42" t="s">
        <v>14</v>
      </c>
      <c r="I135" s="42" t="s">
        <v>2395</v>
      </c>
      <c r="J135" s="42" t="s">
        <v>21</v>
      </c>
      <c r="K135" s="42" t="s">
        <v>3086</v>
      </c>
      <c r="M135" s="25"/>
      <c r="N135" s="25"/>
      <c r="O135" s="25"/>
    </row>
    <row r="136">
      <c r="A136" s="39" t="s">
        <v>42</v>
      </c>
      <c r="B136" s="40" t="s">
        <v>3160</v>
      </c>
      <c r="C136" s="39" t="s">
        <v>3085</v>
      </c>
      <c r="D136" s="41">
        <v>1.0</v>
      </c>
      <c r="E136" s="41">
        <v>2024.0</v>
      </c>
      <c r="F136" s="39" t="s">
        <v>12</v>
      </c>
      <c r="G136" s="39" t="s">
        <v>13</v>
      </c>
      <c r="H136" s="39" t="s">
        <v>14</v>
      </c>
      <c r="I136" s="39" t="s">
        <v>2395</v>
      </c>
      <c r="J136" s="39" t="s">
        <v>21</v>
      </c>
      <c r="K136" s="39" t="s">
        <v>3086</v>
      </c>
      <c r="M136" s="25"/>
      <c r="N136" s="25"/>
      <c r="O136" s="25"/>
    </row>
    <row r="137">
      <c r="A137" s="42" t="s">
        <v>81</v>
      </c>
      <c r="B137" s="43" t="s">
        <v>3161</v>
      </c>
      <c r="C137" s="42" t="s">
        <v>2404</v>
      </c>
      <c r="D137" s="44">
        <v>1.0</v>
      </c>
      <c r="E137" s="44">
        <v>2024.0</v>
      </c>
      <c r="F137" s="42" t="s">
        <v>12</v>
      </c>
      <c r="G137" s="42" t="s">
        <v>13</v>
      </c>
      <c r="H137" s="42" t="s">
        <v>14</v>
      </c>
      <c r="I137" s="42" t="s">
        <v>2395</v>
      </c>
      <c r="J137" s="42" t="s">
        <v>21</v>
      </c>
      <c r="K137" s="42" t="s">
        <v>3090</v>
      </c>
      <c r="O137" s="25"/>
    </row>
    <row r="138">
      <c r="A138" s="39" t="s">
        <v>105</v>
      </c>
      <c r="B138" s="40" t="s">
        <v>3162</v>
      </c>
      <c r="C138" s="39" t="s">
        <v>3085</v>
      </c>
      <c r="D138" s="41">
        <v>1.0</v>
      </c>
      <c r="E138" s="41">
        <v>2022.0</v>
      </c>
      <c r="F138" s="39" t="s">
        <v>12</v>
      </c>
      <c r="G138" s="39" t="s">
        <v>13</v>
      </c>
      <c r="H138" s="39" t="s">
        <v>14</v>
      </c>
      <c r="I138" s="39" t="s">
        <v>2395</v>
      </c>
      <c r="J138" s="39" t="s">
        <v>21</v>
      </c>
      <c r="K138" s="39" t="s">
        <v>3086</v>
      </c>
      <c r="M138" s="25"/>
      <c r="N138" s="25"/>
      <c r="O138" s="25"/>
    </row>
    <row r="139">
      <c r="A139" s="42" t="s">
        <v>146</v>
      </c>
      <c r="B139" s="43" t="s">
        <v>3163</v>
      </c>
      <c r="C139" s="42" t="s">
        <v>2404</v>
      </c>
      <c r="D139" s="44">
        <v>1.0</v>
      </c>
      <c r="E139" s="44">
        <v>2023.0</v>
      </c>
      <c r="F139" s="42" t="s">
        <v>12</v>
      </c>
      <c r="G139" s="42" t="s">
        <v>13</v>
      </c>
      <c r="H139" s="42" t="s">
        <v>14</v>
      </c>
      <c r="I139" s="42" t="s">
        <v>2395</v>
      </c>
      <c r="J139" s="42" t="s">
        <v>21</v>
      </c>
      <c r="K139" s="42" t="s">
        <v>3090</v>
      </c>
      <c r="O139" s="25"/>
    </row>
    <row r="140">
      <c r="A140" s="39" t="s">
        <v>168</v>
      </c>
      <c r="B140" s="40" t="s">
        <v>3164</v>
      </c>
      <c r="C140" s="39" t="s">
        <v>2404</v>
      </c>
      <c r="D140" s="41">
        <v>1.0</v>
      </c>
      <c r="E140" s="41">
        <v>2025.0</v>
      </c>
      <c r="F140" s="39" t="s">
        <v>12</v>
      </c>
      <c r="G140" s="39" t="s">
        <v>13</v>
      </c>
      <c r="H140" s="39" t="s">
        <v>14</v>
      </c>
      <c r="I140" s="39" t="s">
        <v>2395</v>
      </c>
      <c r="J140" s="39" t="s">
        <v>21</v>
      </c>
      <c r="K140" s="39" t="s">
        <v>3090</v>
      </c>
      <c r="O140" s="25"/>
    </row>
    <row r="141">
      <c r="A141" s="42" t="s">
        <v>174</v>
      </c>
      <c r="B141" s="43" t="s">
        <v>3165</v>
      </c>
      <c r="C141" s="42" t="s">
        <v>3085</v>
      </c>
      <c r="D141" s="44">
        <v>1.0</v>
      </c>
      <c r="E141" s="44">
        <v>2020.0</v>
      </c>
      <c r="F141" s="42" t="s">
        <v>12</v>
      </c>
      <c r="G141" s="42" t="s">
        <v>13</v>
      </c>
      <c r="H141" s="42" t="s">
        <v>14</v>
      </c>
      <c r="I141" s="42" t="s">
        <v>2395</v>
      </c>
      <c r="J141" s="42" t="s">
        <v>21</v>
      </c>
      <c r="K141" s="42" t="s">
        <v>3086</v>
      </c>
      <c r="M141" s="25"/>
      <c r="N141" s="25"/>
      <c r="O141" s="25"/>
    </row>
    <row r="142">
      <c r="A142" s="39" t="s">
        <v>206</v>
      </c>
      <c r="B142" s="40" t="s">
        <v>3166</v>
      </c>
      <c r="C142" s="39" t="s">
        <v>2404</v>
      </c>
      <c r="D142" s="41">
        <v>1.0</v>
      </c>
      <c r="E142" s="41">
        <v>2019.0</v>
      </c>
      <c r="F142" s="39" t="s">
        <v>12</v>
      </c>
      <c r="G142" s="39" t="s">
        <v>13</v>
      </c>
      <c r="H142" s="39" t="s">
        <v>14</v>
      </c>
      <c r="I142" s="39" t="s">
        <v>2395</v>
      </c>
      <c r="J142" s="39" t="s">
        <v>21</v>
      </c>
      <c r="K142" s="39" t="s">
        <v>3090</v>
      </c>
      <c r="O142" s="25"/>
    </row>
    <row r="143">
      <c r="A143" s="42" t="s">
        <v>246</v>
      </c>
      <c r="B143" s="43" t="s">
        <v>3167</v>
      </c>
      <c r="C143" s="42" t="s">
        <v>2404</v>
      </c>
      <c r="D143" s="44">
        <v>1.0</v>
      </c>
      <c r="E143" s="44">
        <v>2020.0</v>
      </c>
      <c r="F143" s="42" t="s">
        <v>12</v>
      </c>
      <c r="G143" s="42" t="s">
        <v>13</v>
      </c>
      <c r="H143" s="42" t="s">
        <v>14</v>
      </c>
      <c r="I143" s="42" t="s">
        <v>2395</v>
      </c>
      <c r="J143" s="42" t="s">
        <v>21</v>
      </c>
      <c r="K143" s="42" t="s">
        <v>3090</v>
      </c>
      <c r="O143" s="25"/>
    </row>
    <row r="144">
      <c r="A144" s="39" t="s">
        <v>282</v>
      </c>
      <c r="B144" s="40" t="s">
        <v>3168</v>
      </c>
      <c r="C144" s="39" t="s">
        <v>2404</v>
      </c>
      <c r="D144" s="41">
        <v>1.0</v>
      </c>
      <c r="E144" s="41">
        <v>2018.0</v>
      </c>
      <c r="F144" s="39" t="s">
        <v>12</v>
      </c>
      <c r="G144" s="39" t="s">
        <v>21</v>
      </c>
      <c r="H144" s="39" t="s">
        <v>14</v>
      </c>
      <c r="I144" s="39" t="s">
        <v>2395</v>
      </c>
      <c r="J144" s="39" t="s">
        <v>21</v>
      </c>
      <c r="K144" s="39" t="s">
        <v>3090</v>
      </c>
      <c r="O144" s="25"/>
    </row>
    <row r="145">
      <c r="A145" s="42" t="s">
        <v>307</v>
      </c>
      <c r="B145" s="43" t="s">
        <v>3169</v>
      </c>
      <c r="C145" s="42" t="s">
        <v>3085</v>
      </c>
      <c r="D145" s="44">
        <v>1.0</v>
      </c>
      <c r="E145" s="44">
        <v>2021.0</v>
      </c>
      <c r="F145" s="42" t="s">
        <v>12</v>
      </c>
      <c r="G145" s="42" t="s">
        <v>13</v>
      </c>
      <c r="H145" s="42" t="s">
        <v>14</v>
      </c>
      <c r="I145" s="42" t="s">
        <v>2395</v>
      </c>
      <c r="J145" s="42" t="s">
        <v>21</v>
      </c>
      <c r="K145" s="42" t="s">
        <v>3086</v>
      </c>
      <c r="M145" s="25"/>
      <c r="N145" s="25"/>
      <c r="O145" s="25"/>
    </row>
    <row r="146">
      <c r="A146" s="39" t="s">
        <v>315</v>
      </c>
      <c r="B146" s="40" t="s">
        <v>3170</v>
      </c>
      <c r="C146" s="39" t="s">
        <v>3103</v>
      </c>
      <c r="D146" s="41">
        <v>1.0</v>
      </c>
      <c r="E146" s="41">
        <v>2021.0</v>
      </c>
      <c r="F146" s="39" t="s">
        <v>12</v>
      </c>
      <c r="G146" s="39" t="s">
        <v>13</v>
      </c>
      <c r="H146" s="39" t="s">
        <v>14</v>
      </c>
      <c r="I146" s="39" t="s">
        <v>2395</v>
      </c>
      <c r="J146" s="39" t="s">
        <v>21</v>
      </c>
      <c r="K146" s="39" t="s">
        <v>3104</v>
      </c>
      <c r="N146" s="25"/>
      <c r="O146" s="25"/>
    </row>
    <row r="147">
      <c r="A147" s="42" t="s">
        <v>339</v>
      </c>
      <c r="B147" s="43" t="s">
        <v>3171</v>
      </c>
      <c r="C147" s="42" t="s">
        <v>2404</v>
      </c>
      <c r="D147" s="44">
        <v>1.0</v>
      </c>
      <c r="E147" s="44">
        <v>2021.0</v>
      </c>
      <c r="F147" s="42" t="s">
        <v>12</v>
      </c>
      <c r="G147" s="42" t="s">
        <v>13</v>
      </c>
      <c r="H147" s="42" t="s">
        <v>14</v>
      </c>
      <c r="I147" s="42" t="s">
        <v>2395</v>
      </c>
      <c r="J147" s="42" t="s">
        <v>21</v>
      </c>
      <c r="K147" s="42" t="s">
        <v>3090</v>
      </c>
      <c r="O147" s="25"/>
    </row>
    <row r="148">
      <c r="A148" s="39" t="s">
        <v>377</v>
      </c>
      <c r="B148" s="40" t="s">
        <v>3172</v>
      </c>
      <c r="C148" s="39" t="s">
        <v>3085</v>
      </c>
      <c r="D148" s="41">
        <v>1.0</v>
      </c>
      <c r="E148" s="41">
        <v>2023.0</v>
      </c>
      <c r="F148" s="39" t="s">
        <v>12</v>
      </c>
      <c r="G148" s="39" t="s">
        <v>13</v>
      </c>
      <c r="H148" s="39" t="s">
        <v>14</v>
      </c>
      <c r="I148" s="39" t="s">
        <v>2395</v>
      </c>
      <c r="J148" s="39" t="s">
        <v>21</v>
      </c>
      <c r="K148" s="39" t="s">
        <v>3086</v>
      </c>
      <c r="M148" s="25"/>
      <c r="N148" s="25"/>
      <c r="O148" s="25"/>
    </row>
    <row r="149">
      <c r="A149" s="42" t="s">
        <v>393</v>
      </c>
      <c r="B149" s="43" t="s">
        <v>3173</v>
      </c>
      <c r="C149" s="42" t="s">
        <v>3085</v>
      </c>
      <c r="D149" s="44">
        <v>1.0</v>
      </c>
      <c r="E149" s="44">
        <v>2021.0</v>
      </c>
      <c r="F149" s="42" t="s">
        <v>12</v>
      </c>
      <c r="G149" s="42" t="s">
        <v>13</v>
      </c>
      <c r="H149" s="42" t="s">
        <v>14</v>
      </c>
      <c r="I149" s="42" t="s">
        <v>2395</v>
      </c>
      <c r="J149" s="42" t="s">
        <v>21</v>
      </c>
      <c r="K149" s="42" t="s">
        <v>3086</v>
      </c>
      <c r="M149" s="25"/>
      <c r="N149" s="25"/>
      <c r="O149" s="25"/>
    </row>
    <row r="150">
      <c r="A150" s="39" t="s">
        <v>403</v>
      </c>
      <c r="B150" s="40" t="s">
        <v>3174</v>
      </c>
      <c r="C150" s="39" t="s">
        <v>2751</v>
      </c>
      <c r="D150" s="41">
        <v>1.0</v>
      </c>
      <c r="E150" s="41">
        <v>2022.0</v>
      </c>
      <c r="F150" s="39" t="s">
        <v>12</v>
      </c>
      <c r="G150" s="39" t="s">
        <v>13</v>
      </c>
      <c r="H150" s="39" t="s">
        <v>14</v>
      </c>
      <c r="I150" s="39" t="s">
        <v>2395</v>
      </c>
      <c r="J150" s="39" t="s">
        <v>21</v>
      </c>
      <c r="K150" s="39" t="s">
        <v>3079</v>
      </c>
      <c r="M150" s="25"/>
      <c r="N150" s="25"/>
      <c r="O150" s="25"/>
    </row>
    <row r="151">
      <c r="A151" s="42" t="s">
        <v>17</v>
      </c>
      <c r="B151" s="43" t="s">
        <v>3175</v>
      </c>
      <c r="C151" s="42" t="s">
        <v>3085</v>
      </c>
      <c r="D151" s="44">
        <v>0.0</v>
      </c>
      <c r="E151" s="44">
        <v>2021.0</v>
      </c>
      <c r="F151" s="42" t="s">
        <v>12</v>
      </c>
      <c r="G151" s="42" t="s">
        <v>13</v>
      </c>
      <c r="H151" s="42" t="s">
        <v>14</v>
      </c>
      <c r="I151" s="42" t="s">
        <v>2395</v>
      </c>
      <c r="J151" s="42" t="s">
        <v>21</v>
      </c>
      <c r="K151" s="42" t="s">
        <v>3086</v>
      </c>
      <c r="M151" s="25"/>
      <c r="N151" s="25"/>
      <c r="O151" s="25"/>
    </row>
    <row r="152">
      <c r="A152" s="39" t="s">
        <v>24</v>
      </c>
      <c r="B152" s="40" t="s">
        <v>3176</v>
      </c>
      <c r="C152" s="39" t="s">
        <v>2404</v>
      </c>
      <c r="D152" s="41">
        <v>0.0</v>
      </c>
      <c r="E152" s="41">
        <v>2019.0</v>
      </c>
      <c r="F152" s="39" t="s">
        <v>12</v>
      </c>
      <c r="G152" s="39" t="s">
        <v>13</v>
      </c>
      <c r="H152" s="39" t="s">
        <v>14</v>
      </c>
      <c r="I152" s="39" t="s">
        <v>2395</v>
      </c>
      <c r="J152" s="39" t="s">
        <v>21</v>
      </c>
      <c r="K152" s="39" t="s">
        <v>3090</v>
      </c>
      <c r="O152" s="25"/>
    </row>
    <row r="153">
      <c r="A153" s="42" t="s">
        <v>46</v>
      </c>
      <c r="B153" s="43" t="s">
        <v>3177</v>
      </c>
      <c r="C153" s="42" t="s">
        <v>3085</v>
      </c>
      <c r="D153" s="44">
        <v>0.0</v>
      </c>
      <c r="E153" s="44">
        <v>2024.0</v>
      </c>
      <c r="F153" s="42" t="s">
        <v>12</v>
      </c>
      <c r="G153" s="42" t="s">
        <v>13</v>
      </c>
      <c r="H153" s="42" t="s">
        <v>14</v>
      </c>
      <c r="I153" s="42" t="s">
        <v>2395</v>
      </c>
      <c r="J153" s="42" t="s">
        <v>21</v>
      </c>
      <c r="K153" s="42" t="s">
        <v>3086</v>
      </c>
      <c r="M153" s="25"/>
      <c r="N153" s="25"/>
      <c r="O153" s="25"/>
    </row>
    <row r="154">
      <c r="A154" s="39" t="s">
        <v>48</v>
      </c>
      <c r="C154" s="39" t="s">
        <v>3085</v>
      </c>
      <c r="D154" s="41">
        <v>0.0</v>
      </c>
      <c r="E154" s="45"/>
      <c r="F154" s="39" t="s">
        <v>12</v>
      </c>
      <c r="G154" s="39" t="s">
        <v>21</v>
      </c>
      <c r="H154" s="39" t="s">
        <v>14</v>
      </c>
      <c r="I154" s="39" t="s">
        <v>2395</v>
      </c>
      <c r="J154" s="39" t="s">
        <v>21</v>
      </c>
      <c r="K154" s="39" t="s">
        <v>3086</v>
      </c>
      <c r="M154" s="25"/>
      <c r="N154" s="25"/>
      <c r="O154" s="25"/>
    </row>
    <row r="155">
      <c r="A155" s="42" t="s">
        <v>49</v>
      </c>
      <c r="B155" s="43" t="s">
        <v>3178</v>
      </c>
      <c r="C155" s="42" t="s">
        <v>2751</v>
      </c>
      <c r="D155" s="44">
        <v>0.0</v>
      </c>
      <c r="E155" s="44">
        <v>2022.0</v>
      </c>
      <c r="F155" s="42" t="s">
        <v>12</v>
      </c>
      <c r="G155" s="42" t="s">
        <v>13</v>
      </c>
      <c r="H155" s="42" t="s">
        <v>14</v>
      </c>
      <c r="I155" s="42" t="s">
        <v>2395</v>
      </c>
      <c r="J155" s="42" t="s">
        <v>21</v>
      </c>
      <c r="K155" s="42" t="s">
        <v>3079</v>
      </c>
      <c r="M155" s="25"/>
      <c r="N155" s="25"/>
      <c r="O155" s="25"/>
    </row>
    <row r="156">
      <c r="A156" s="39" t="s">
        <v>55</v>
      </c>
      <c r="B156" s="40" t="s">
        <v>3179</v>
      </c>
      <c r="C156" s="39" t="s">
        <v>2404</v>
      </c>
      <c r="D156" s="41">
        <v>0.0</v>
      </c>
      <c r="E156" s="41">
        <v>2024.0</v>
      </c>
      <c r="F156" s="39" t="s">
        <v>12</v>
      </c>
      <c r="G156" s="39" t="s">
        <v>13</v>
      </c>
      <c r="H156" s="39" t="s">
        <v>14</v>
      </c>
      <c r="I156" s="39" t="s">
        <v>2395</v>
      </c>
      <c r="J156" s="39" t="s">
        <v>21</v>
      </c>
      <c r="K156" s="39" t="s">
        <v>3090</v>
      </c>
      <c r="O156" s="25"/>
    </row>
    <row r="157">
      <c r="A157" s="42" t="s">
        <v>65</v>
      </c>
      <c r="B157" s="43" t="s">
        <v>3180</v>
      </c>
      <c r="C157" s="42" t="s">
        <v>3085</v>
      </c>
      <c r="D157" s="44">
        <v>0.0</v>
      </c>
      <c r="E157" s="44">
        <v>2021.0</v>
      </c>
      <c r="F157" s="42" t="s">
        <v>12</v>
      </c>
      <c r="G157" s="42" t="s">
        <v>13</v>
      </c>
      <c r="H157" s="42" t="s">
        <v>14</v>
      </c>
      <c r="I157" s="42" t="s">
        <v>2395</v>
      </c>
      <c r="J157" s="42" t="s">
        <v>21</v>
      </c>
      <c r="K157" s="42" t="s">
        <v>3086</v>
      </c>
      <c r="M157" s="25"/>
      <c r="N157" s="25"/>
      <c r="O157" s="25"/>
    </row>
    <row r="158">
      <c r="A158" s="39" t="s">
        <v>71</v>
      </c>
      <c r="B158" s="40" t="s">
        <v>3181</v>
      </c>
      <c r="C158" s="39" t="s">
        <v>2404</v>
      </c>
      <c r="D158" s="41">
        <v>0.0</v>
      </c>
      <c r="E158" s="41">
        <v>2025.0</v>
      </c>
      <c r="F158" s="39" t="s">
        <v>12</v>
      </c>
      <c r="G158" s="39" t="s">
        <v>13</v>
      </c>
      <c r="H158" s="39" t="s">
        <v>14</v>
      </c>
      <c r="I158" s="39" t="s">
        <v>2395</v>
      </c>
      <c r="J158" s="39" t="s">
        <v>21</v>
      </c>
      <c r="K158" s="39" t="s">
        <v>3090</v>
      </c>
      <c r="O158" s="25"/>
    </row>
    <row r="159">
      <c r="A159" s="42" t="s">
        <v>73</v>
      </c>
      <c r="B159" s="43" t="s">
        <v>3182</v>
      </c>
      <c r="C159" s="42" t="s">
        <v>3085</v>
      </c>
      <c r="D159" s="44">
        <v>0.0</v>
      </c>
      <c r="E159" s="44">
        <v>2023.0</v>
      </c>
      <c r="F159" s="42" t="s">
        <v>12</v>
      </c>
      <c r="G159" s="42" t="s">
        <v>13</v>
      </c>
      <c r="H159" s="42" t="s">
        <v>14</v>
      </c>
      <c r="I159" s="42" t="s">
        <v>2395</v>
      </c>
      <c r="J159" s="42" t="s">
        <v>21</v>
      </c>
      <c r="K159" s="42" t="s">
        <v>3086</v>
      </c>
      <c r="M159" s="25"/>
      <c r="N159" s="25"/>
      <c r="O159" s="25"/>
    </row>
    <row r="160">
      <c r="A160" s="39" t="s">
        <v>79</v>
      </c>
      <c r="B160" s="40" t="s">
        <v>3183</v>
      </c>
      <c r="C160" s="39" t="s">
        <v>3085</v>
      </c>
      <c r="D160" s="41">
        <v>0.0</v>
      </c>
      <c r="E160" s="41">
        <v>2023.0</v>
      </c>
      <c r="F160" s="39" t="s">
        <v>12</v>
      </c>
      <c r="G160" s="39" t="s">
        <v>13</v>
      </c>
      <c r="H160" s="39" t="s">
        <v>14</v>
      </c>
      <c r="I160" s="39" t="s">
        <v>2395</v>
      </c>
      <c r="J160" s="39" t="s">
        <v>21</v>
      </c>
      <c r="K160" s="39" t="s">
        <v>3086</v>
      </c>
      <c r="M160" s="25"/>
      <c r="N160" s="25"/>
      <c r="O160" s="25"/>
    </row>
    <row r="161">
      <c r="A161" s="42" t="s">
        <v>89</v>
      </c>
      <c r="B161" s="43" t="s">
        <v>3184</v>
      </c>
      <c r="C161" s="42" t="s">
        <v>3085</v>
      </c>
      <c r="D161" s="44">
        <v>0.0</v>
      </c>
      <c r="E161" s="46"/>
      <c r="F161" s="42" t="s">
        <v>12</v>
      </c>
      <c r="G161" s="42" t="s">
        <v>21</v>
      </c>
      <c r="H161" s="42" t="s">
        <v>14</v>
      </c>
      <c r="I161" s="42" t="s">
        <v>2395</v>
      </c>
      <c r="J161" s="42" t="s">
        <v>21</v>
      </c>
      <c r="K161" s="42" t="s">
        <v>3086</v>
      </c>
      <c r="M161" s="25"/>
      <c r="N161" s="25"/>
      <c r="O161" s="25"/>
    </row>
    <row r="162">
      <c r="A162" s="39" t="s">
        <v>107</v>
      </c>
      <c r="C162" s="39" t="s">
        <v>3085</v>
      </c>
      <c r="D162" s="41">
        <v>0.0</v>
      </c>
      <c r="E162" s="45"/>
      <c r="F162" s="39" t="s">
        <v>12</v>
      </c>
      <c r="G162" s="39" t="s">
        <v>21</v>
      </c>
      <c r="H162" s="39" t="s">
        <v>14</v>
      </c>
      <c r="I162" s="39" t="s">
        <v>2395</v>
      </c>
      <c r="J162" s="39" t="s">
        <v>21</v>
      </c>
      <c r="K162" s="39" t="s">
        <v>3086</v>
      </c>
      <c r="M162" s="25"/>
      <c r="N162" s="25"/>
      <c r="O162" s="25"/>
    </row>
    <row r="163">
      <c r="A163" s="42" t="s">
        <v>112</v>
      </c>
      <c r="B163" s="43" t="s">
        <v>3185</v>
      </c>
      <c r="C163" s="42" t="s">
        <v>3085</v>
      </c>
      <c r="D163" s="44">
        <v>0.0</v>
      </c>
      <c r="E163" s="44">
        <v>2023.0</v>
      </c>
      <c r="F163" s="42" t="s">
        <v>12</v>
      </c>
      <c r="G163" s="42" t="s">
        <v>13</v>
      </c>
      <c r="H163" s="42" t="s">
        <v>14</v>
      </c>
      <c r="I163" s="42" t="s">
        <v>2395</v>
      </c>
      <c r="J163" s="42" t="s">
        <v>21</v>
      </c>
      <c r="K163" s="42" t="s">
        <v>3086</v>
      </c>
      <c r="M163" s="25"/>
      <c r="N163" s="25"/>
      <c r="O163" s="25"/>
    </row>
    <row r="164">
      <c r="A164" s="39" t="s">
        <v>116</v>
      </c>
      <c r="B164" s="40" t="s">
        <v>3186</v>
      </c>
      <c r="C164" s="39" t="s">
        <v>3081</v>
      </c>
      <c r="D164" s="41">
        <v>0.0</v>
      </c>
      <c r="E164" s="41">
        <v>2022.0</v>
      </c>
      <c r="F164" s="39" t="s">
        <v>12</v>
      </c>
      <c r="G164" s="39" t="s">
        <v>13</v>
      </c>
      <c r="H164" s="39" t="s">
        <v>14</v>
      </c>
      <c r="I164" s="39" t="s">
        <v>2395</v>
      </c>
      <c r="J164" s="39" t="s">
        <v>21</v>
      </c>
      <c r="K164" s="39" t="s">
        <v>3082</v>
      </c>
      <c r="N164" s="25"/>
      <c r="O164" s="25"/>
    </row>
    <row r="165">
      <c r="A165" s="42" t="s">
        <v>128</v>
      </c>
      <c r="B165" s="43" t="s">
        <v>3187</v>
      </c>
      <c r="C165" s="42" t="s">
        <v>3085</v>
      </c>
      <c r="D165" s="44">
        <v>0.0</v>
      </c>
      <c r="E165" s="44">
        <v>2024.0</v>
      </c>
      <c r="F165" s="42" t="s">
        <v>12</v>
      </c>
      <c r="G165" s="42" t="s">
        <v>13</v>
      </c>
      <c r="H165" s="42" t="s">
        <v>14</v>
      </c>
      <c r="I165" s="42" t="s">
        <v>2395</v>
      </c>
      <c r="J165" s="42" t="s">
        <v>21</v>
      </c>
      <c r="K165" s="42" t="s">
        <v>3086</v>
      </c>
      <c r="M165" s="25"/>
      <c r="N165" s="25"/>
      <c r="O165" s="25"/>
    </row>
    <row r="166">
      <c r="A166" s="47" t="s">
        <v>136</v>
      </c>
      <c r="B166" s="40" t="s">
        <v>3188</v>
      </c>
      <c r="C166" s="39" t="s">
        <v>3085</v>
      </c>
      <c r="D166" s="41">
        <v>0.0</v>
      </c>
      <c r="E166" s="41">
        <v>2023.0</v>
      </c>
      <c r="F166" s="39" t="s">
        <v>12</v>
      </c>
      <c r="G166" s="39" t="s">
        <v>13</v>
      </c>
      <c r="H166" s="39" t="s">
        <v>14</v>
      </c>
      <c r="I166" s="39" t="s">
        <v>2395</v>
      </c>
      <c r="J166" s="39" t="s">
        <v>21</v>
      </c>
      <c r="K166" s="39" t="s">
        <v>3086</v>
      </c>
      <c r="M166" s="25"/>
      <c r="N166" s="25"/>
      <c r="O166" s="25"/>
    </row>
    <row r="167">
      <c r="A167" s="42" t="s">
        <v>150</v>
      </c>
      <c r="B167" s="43" t="s">
        <v>3189</v>
      </c>
      <c r="C167" s="42" t="s">
        <v>3085</v>
      </c>
      <c r="D167" s="44">
        <v>0.0</v>
      </c>
      <c r="E167" s="44">
        <v>2018.0</v>
      </c>
      <c r="F167" s="42" t="s">
        <v>12</v>
      </c>
      <c r="G167" s="42" t="s">
        <v>21</v>
      </c>
      <c r="H167" s="42" t="s">
        <v>14</v>
      </c>
      <c r="I167" s="42" t="s">
        <v>2395</v>
      </c>
      <c r="J167" s="42" t="s">
        <v>21</v>
      </c>
      <c r="K167" s="42" t="s">
        <v>3086</v>
      </c>
      <c r="M167" s="25"/>
      <c r="N167" s="25"/>
      <c r="O167" s="25"/>
    </row>
    <row r="168">
      <c r="A168" s="39" t="s">
        <v>154</v>
      </c>
      <c r="B168" s="40" t="s">
        <v>3190</v>
      </c>
      <c r="C168" s="39" t="s">
        <v>3085</v>
      </c>
      <c r="D168" s="41">
        <v>0.0</v>
      </c>
      <c r="E168" s="41">
        <v>2019.0</v>
      </c>
      <c r="F168" s="39" t="s">
        <v>12</v>
      </c>
      <c r="G168" s="39" t="s">
        <v>13</v>
      </c>
      <c r="H168" s="39" t="s">
        <v>14</v>
      </c>
      <c r="I168" s="39" t="s">
        <v>2395</v>
      </c>
      <c r="J168" s="39" t="s">
        <v>21</v>
      </c>
      <c r="K168" s="39" t="s">
        <v>3086</v>
      </c>
      <c r="M168" s="25"/>
      <c r="N168" s="25"/>
      <c r="O168" s="25"/>
    </row>
    <row r="169">
      <c r="A169" s="42" t="s">
        <v>164</v>
      </c>
      <c r="B169" s="43" t="s">
        <v>3191</v>
      </c>
      <c r="C169" s="42" t="s">
        <v>2751</v>
      </c>
      <c r="D169" s="44">
        <v>0.0</v>
      </c>
      <c r="E169" s="44">
        <v>1909.0</v>
      </c>
      <c r="F169" s="42" t="s">
        <v>12</v>
      </c>
      <c r="G169" s="42" t="s">
        <v>21</v>
      </c>
      <c r="H169" s="42" t="s">
        <v>14</v>
      </c>
      <c r="I169" s="42" t="s">
        <v>2395</v>
      </c>
      <c r="J169" s="42" t="s">
        <v>21</v>
      </c>
      <c r="K169" s="42" t="s">
        <v>3079</v>
      </c>
      <c r="M169" s="25"/>
      <c r="N169" s="25"/>
      <c r="O169" s="25"/>
    </row>
    <row r="170">
      <c r="A170" s="39" t="s">
        <v>172</v>
      </c>
      <c r="B170" s="40" t="s">
        <v>3192</v>
      </c>
      <c r="C170" s="39" t="s">
        <v>3085</v>
      </c>
      <c r="D170" s="41">
        <v>0.0</v>
      </c>
      <c r="E170" s="41">
        <v>2020.0</v>
      </c>
      <c r="F170" s="39" t="s">
        <v>12</v>
      </c>
      <c r="G170" s="39" t="s">
        <v>13</v>
      </c>
      <c r="H170" s="39" t="s">
        <v>14</v>
      </c>
      <c r="I170" s="39" t="s">
        <v>2395</v>
      </c>
      <c r="J170" s="39" t="s">
        <v>21</v>
      </c>
      <c r="K170" s="39" t="s">
        <v>3086</v>
      </c>
      <c r="M170" s="25"/>
      <c r="N170" s="25"/>
      <c r="O170" s="25"/>
    </row>
    <row r="171">
      <c r="A171" s="42" t="s">
        <v>182</v>
      </c>
      <c r="B171" s="43" t="s">
        <v>3193</v>
      </c>
      <c r="C171" s="42" t="s">
        <v>3085</v>
      </c>
      <c r="D171" s="44">
        <v>0.0</v>
      </c>
      <c r="E171" s="44">
        <v>2021.0</v>
      </c>
      <c r="F171" s="42" t="s">
        <v>12</v>
      </c>
      <c r="G171" s="42" t="s">
        <v>13</v>
      </c>
      <c r="H171" s="42" t="s">
        <v>14</v>
      </c>
      <c r="I171" s="42" t="s">
        <v>2395</v>
      </c>
      <c r="J171" s="42" t="s">
        <v>21</v>
      </c>
      <c r="K171" s="42" t="s">
        <v>3086</v>
      </c>
      <c r="M171" s="25"/>
      <c r="N171" s="25"/>
      <c r="O171" s="25"/>
    </row>
    <row r="172">
      <c r="A172" s="39" t="s">
        <v>184</v>
      </c>
      <c r="B172" s="40" t="s">
        <v>3194</v>
      </c>
      <c r="C172" s="39" t="s">
        <v>3085</v>
      </c>
      <c r="D172" s="41">
        <v>0.0</v>
      </c>
      <c r="E172" s="45"/>
      <c r="F172" s="39" t="s">
        <v>12</v>
      </c>
      <c r="G172" s="39" t="s">
        <v>21</v>
      </c>
      <c r="H172" s="39" t="s">
        <v>14</v>
      </c>
      <c r="I172" s="39" t="s">
        <v>2395</v>
      </c>
      <c r="J172" s="39" t="s">
        <v>21</v>
      </c>
      <c r="K172" s="39" t="s">
        <v>3086</v>
      </c>
      <c r="M172" s="25"/>
      <c r="N172" s="25"/>
      <c r="O172" s="25"/>
    </row>
    <row r="173">
      <c r="A173" s="42" t="s">
        <v>190</v>
      </c>
      <c r="B173" s="43" t="s">
        <v>3195</v>
      </c>
      <c r="C173" s="42" t="s">
        <v>2404</v>
      </c>
      <c r="D173" s="44">
        <v>0.0</v>
      </c>
      <c r="E173" s="44">
        <v>2025.0</v>
      </c>
      <c r="F173" s="42" t="s">
        <v>12</v>
      </c>
      <c r="G173" s="42" t="s">
        <v>13</v>
      </c>
      <c r="H173" s="42" t="s">
        <v>14</v>
      </c>
      <c r="I173" s="42" t="s">
        <v>2395</v>
      </c>
      <c r="J173" s="42" t="s">
        <v>21</v>
      </c>
      <c r="K173" s="42" t="s">
        <v>3090</v>
      </c>
      <c r="O173" s="25"/>
    </row>
    <row r="174">
      <c r="A174" s="39" t="s">
        <v>198</v>
      </c>
      <c r="B174" s="40" t="s">
        <v>3196</v>
      </c>
      <c r="C174" s="39" t="s">
        <v>2404</v>
      </c>
      <c r="D174" s="41">
        <v>0.0</v>
      </c>
      <c r="E174" s="41">
        <v>2020.0</v>
      </c>
      <c r="F174" s="39" t="s">
        <v>12</v>
      </c>
      <c r="G174" s="39" t="s">
        <v>13</v>
      </c>
      <c r="H174" s="39" t="s">
        <v>14</v>
      </c>
      <c r="I174" s="39" t="s">
        <v>2395</v>
      </c>
      <c r="J174" s="39" t="s">
        <v>21</v>
      </c>
      <c r="K174" s="39" t="s">
        <v>3090</v>
      </c>
      <c r="O174" s="25"/>
    </row>
    <row r="175">
      <c r="A175" s="42" t="s">
        <v>214</v>
      </c>
      <c r="B175" s="43" t="s">
        <v>3197</v>
      </c>
      <c r="C175" s="42" t="s">
        <v>3103</v>
      </c>
      <c r="D175" s="44">
        <v>0.0</v>
      </c>
      <c r="E175" s="44">
        <v>2024.0</v>
      </c>
      <c r="F175" s="42" t="s">
        <v>12</v>
      </c>
      <c r="G175" s="42" t="s">
        <v>13</v>
      </c>
      <c r="H175" s="42" t="s">
        <v>14</v>
      </c>
      <c r="I175" s="42" t="s">
        <v>2395</v>
      </c>
      <c r="J175" s="42" t="s">
        <v>21</v>
      </c>
      <c r="K175" s="42" t="s">
        <v>3104</v>
      </c>
      <c r="N175" s="25"/>
      <c r="O175" s="25"/>
    </row>
    <row r="176">
      <c r="A176" s="39" t="s">
        <v>220</v>
      </c>
      <c r="B176" s="40" t="s">
        <v>3198</v>
      </c>
      <c r="C176" s="39" t="s">
        <v>3103</v>
      </c>
      <c r="D176" s="41">
        <v>0.0</v>
      </c>
      <c r="E176" s="41">
        <v>2019.0</v>
      </c>
      <c r="F176" s="39" t="s">
        <v>12</v>
      </c>
      <c r="G176" s="39" t="s">
        <v>13</v>
      </c>
      <c r="H176" s="39" t="s">
        <v>14</v>
      </c>
      <c r="I176" s="39" t="s">
        <v>2395</v>
      </c>
      <c r="J176" s="39" t="s">
        <v>21</v>
      </c>
      <c r="K176" s="39" t="s">
        <v>3104</v>
      </c>
      <c r="N176" s="25"/>
      <c r="O176" s="25"/>
    </row>
    <row r="177">
      <c r="A177" s="42" t="s">
        <v>226</v>
      </c>
      <c r="B177" s="43" t="s">
        <v>3199</v>
      </c>
      <c r="C177" s="42" t="s">
        <v>2404</v>
      </c>
      <c r="D177" s="44">
        <v>0.0</v>
      </c>
      <c r="E177" s="44">
        <v>2024.0</v>
      </c>
      <c r="F177" s="42" t="s">
        <v>12</v>
      </c>
      <c r="G177" s="42" t="s">
        <v>13</v>
      </c>
      <c r="H177" s="42" t="s">
        <v>14</v>
      </c>
      <c r="I177" s="42" t="s">
        <v>2395</v>
      </c>
      <c r="J177" s="42" t="s">
        <v>21</v>
      </c>
      <c r="K177" s="42" t="s">
        <v>3090</v>
      </c>
      <c r="O177" s="25"/>
    </row>
    <row r="178">
      <c r="A178" s="39" t="s">
        <v>232</v>
      </c>
      <c r="B178" s="40" t="s">
        <v>3200</v>
      </c>
      <c r="C178" s="39" t="s">
        <v>2404</v>
      </c>
      <c r="D178" s="41">
        <v>0.0</v>
      </c>
      <c r="E178" s="41">
        <v>2023.0</v>
      </c>
      <c r="F178" s="39" t="s">
        <v>12</v>
      </c>
      <c r="G178" s="39" t="s">
        <v>13</v>
      </c>
      <c r="H178" s="39" t="s">
        <v>14</v>
      </c>
      <c r="I178" s="39" t="s">
        <v>2395</v>
      </c>
      <c r="J178" s="39" t="s">
        <v>21</v>
      </c>
      <c r="K178" s="39" t="s">
        <v>3090</v>
      </c>
      <c r="O178" s="25"/>
    </row>
    <row r="179">
      <c r="A179" s="42" t="s">
        <v>234</v>
      </c>
      <c r="B179" s="43" t="s">
        <v>3201</v>
      </c>
      <c r="C179" s="42" t="s">
        <v>2404</v>
      </c>
      <c r="D179" s="44">
        <v>0.0</v>
      </c>
      <c r="E179" s="44">
        <v>2025.0</v>
      </c>
      <c r="F179" s="42" t="s">
        <v>12</v>
      </c>
      <c r="G179" s="42" t="s">
        <v>13</v>
      </c>
      <c r="H179" s="42" t="s">
        <v>14</v>
      </c>
      <c r="I179" s="42" t="s">
        <v>2395</v>
      </c>
      <c r="J179" s="42" t="s">
        <v>21</v>
      </c>
      <c r="K179" s="42" t="s">
        <v>3090</v>
      </c>
      <c r="O179" s="25"/>
    </row>
    <row r="180">
      <c r="A180" s="39" t="s">
        <v>240</v>
      </c>
      <c r="B180" s="40" t="s">
        <v>3202</v>
      </c>
      <c r="C180" s="39" t="s">
        <v>3085</v>
      </c>
      <c r="D180" s="41">
        <v>0.0</v>
      </c>
      <c r="E180" s="41">
        <v>2024.0</v>
      </c>
      <c r="F180" s="39" t="s">
        <v>12</v>
      </c>
      <c r="G180" s="39" t="s">
        <v>13</v>
      </c>
      <c r="H180" s="39" t="s">
        <v>14</v>
      </c>
      <c r="I180" s="39" t="s">
        <v>2395</v>
      </c>
      <c r="J180" s="39" t="s">
        <v>21</v>
      </c>
      <c r="K180" s="39" t="s">
        <v>3086</v>
      </c>
      <c r="M180" s="25"/>
      <c r="N180" s="25"/>
      <c r="O180" s="25"/>
    </row>
    <row r="181">
      <c r="A181" s="42" t="s">
        <v>256</v>
      </c>
      <c r="B181" s="43" t="s">
        <v>3203</v>
      </c>
      <c r="C181" s="42" t="s">
        <v>3085</v>
      </c>
      <c r="D181" s="44">
        <v>0.0</v>
      </c>
      <c r="E181" s="46"/>
      <c r="F181" s="42" t="s">
        <v>12</v>
      </c>
      <c r="G181" s="42" t="s">
        <v>21</v>
      </c>
      <c r="H181" s="42" t="s">
        <v>14</v>
      </c>
      <c r="I181" s="42" t="s">
        <v>2395</v>
      </c>
      <c r="J181" s="42" t="s">
        <v>21</v>
      </c>
      <c r="K181" s="42" t="s">
        <v>3086</v>
      </c>
      <c r="M181" s="25"/>
      <c r="N181" s="25"/>
      <c r="O181" s="25"/>
    </row>
    <row r="182">
      <c r="A182" s="39" t="s">
        <v>280</v>
      </c>
      <c r="B182" s="40" t="s">
        <v>3204</v>
      </c>
      <c r="C182" s="39" t="s">
        <v>3085</v>
      </c>
      <c r="D182" s="41">
        <v>0.0</v>
      </c>
      <c r="E182" s="45"/>
      <c r="F182" s="39" t="s">
        <v>12</v>
      </c>
      <c r="G182" s="39" t="s">
        <v>21</v>
      </c>
      <c r="H182" s="39" t="s">
        <v>14</v>
      </c>
      <c r="I182" s="39" t="s">
        <v>2395</v>
      </c>
      <c r="J182" s="39" t="s">
        <v>21</v>
      </c>
      <c r="K182" s="39" t="s">
        <v>3086</v>
      </c>
      <c r="M182" s="25"/>
      <c r="N182" s="25"/>
      <c r="O182" s="25"/>
    </row>
    <row r="183">
      <c r="A183" s="42" t="s">
        <v>284</v>
      </c>
      <c r="B183" s="43" t="s">
        <v>3205</v>
      </c>
      <c r="C183" s="42" t="s">
        <v>2404</v>
      </c>
      <c r="D183" s="44">
        <v>0.0</v>
      </c>
      <c r="E183" s="44">
        <v>2024.0</v>
      </c>
      <c r="F183" s="42" t="s">
        <v>12</v>
      </c>
      <c r="G183" s="42" t="s">
        <v>13</v>
      </c>
      <c r="H183" s="42" t="s">
        <v>14</v>
      </c>
      <c r="I183" s="42" t="s">
        <v>2395</v>
      </c>
      <c r="J183" s="42" t="s">
        <v>21</v>
      </c>
      <c r="K183" s="42" t="s">
        <v>3090</v>
      </c>
      <c r="O183" s="25"/>
    </row>
    <row r="184">
      <c r="A184" s="39" t="s">
        <v>286</v>
      </c>
      <c r="B184" s="40" t="s">
        <v>3206</v>
      </c>
      <c r="C184" s="39" t="s">
        <v>3085</v>
      </c>
      <c r="D184" s="41">
        <v>0.0</v>
      </c>
      <c r="E184" s="41">
        <v>2022.0</v>
      </c>
      <c r="F184" s="39" t="s">
        <v>12</v>
      </c>
      <c r="G184" s="39" t="s">
        <v>13</v>
      </c>
      <c r="H184" s="39" t="s">
        <v>14</v>
      </c>
      <c r="I184" s="39" t="s">
        <v>2395</v>
      </c>
      <c r="J184" s="39" t="s">
        <v>21</v>
      </c>
      <c r="K184" s="39" t="s">
        <v>3086</v>
      </c>
      <c r="M184" s="25"/>
      <c r="N184" s="25"/>
      <c r="O184" s="25"/>
    </row>
    <row r="185">
      <c r="A185" s="42" t="s">
        <v>300</v>
      </c>
      <c r="B185" s="43" t="s">
        <v>3207</v>
      </c>
      <c r="C185" s="42" t="s">
        <v>3103</v>
      </c>
      <c r="D185" s="44">
        <v>0.0</v>
      </c>
      <c r="E185" s="44">
        <v>2024.0</v>
      </c>
      <c r="F185" s="42" t="s">
        <v>12</v>
      </c>
      <c r="G185" s="42" t="s">
        <v>13</v>
      </c>
      <c r="H185" s="42" t="s">
        <v>14</v>
      </c>
      <c r="I185" s="42" t="s">
        <v>2395</v>
      </c>
      <c r="J185" s="42" t="s">
        <v>21</v>
      </c>
      <c r="K185" s="42" t="s">
        <v>3104</v>
      </c>
      <c r="N185" s="25"/>
      <c r="O185" s="25"/>
    </row>
    <row r="186">
      <c r="A186" s="39" t="s">
        <v>306</v>
      </c>
      <c r="C186" s="39" t="s">
        <v>3085</v>
      </c>
      <c r="D186" s="41">
        <v>0.0</v>
      </c>
      <c r="E186" s="41">
        <v>2019.0</v>
      </c>
      <c r="F186" s="39" t="s">
        <v>12</v>
      </c>
      <c r="G186" s="39" t="s">
        <v>13</v>
      </c>
      <c r="H186" s="39" t="s">
        <v>14</v>
      </c>
      <c r="I186" s="39" t="s">
        <v>2395</v>
      </c>
      <c r="J186" s="39" t="s">
        <v>21</v>
      </c>
      <c r="K186" s="39" t="s">
        <v>3086</v>
      </c>
      <c r="M186" s="25"/>
      <c r="N186" s="25"/>
      <c r="O186" s="25"/>
    </row>
    <row r="187">
      <c r="A187" s="42" t="s">
        <v>313</v>
      </c>
      <c r="B187" s="43" t="s">
        <v>3208</v>
      </c>
      <c r="C187" s="42" t="s">
        <v>2404</v>
      </c>
      <c r="D187" s="44">
        <v>0.0</v>
      </c>
      <c r="E187" s="44">
        <v>2025.0</v>
      </c>
      <c r="F187" s="42" t="s">
        <v>12</v>
      </c>
      <c r="G187" s="42" t="s">
        <v>13</v>
      </c>
      <c r="H187" s="42" t="s">
        <v>14</v>
      </c>
      <c r="I187" s="42" t="s">
        <v>2395</v>
      </c>
      <c r="J187" s="42" t="s">
        <v>21</v>
      </c>
      <c r="K187" s="42" t="s">
        <v>3090</v>
      </c>
      <c r="O187" s="25"/>
    </row>
    <row r="188">
      <c r="A188" s="39" t="s">
        <v>327</v>
      </c>
      <c r="B188" s="40" t="s">
        <v>3209</v>
      </c>
      <c r="C188" s="39" t="s">
        <v>3085</v>
      </c>
      <c r="D188" s="41">
        <v>0.0</v>
      </c>
      <c r="E188" s="41">
        <v>2019.0</v>
      </c>
      <c r="F188" s="39" t="s">
        <v>12</v>
      </c>
      <c r="G188" s="39" t="s">
        <v>13</v>
      </c>
      <c r="H188" s="39" t="s">
        <v>14</v>
      </c>
      <c r="I188" s="39" t="s">
        <v>2395</v>
      </c>
      <c r="J188" s="39" t="s">
        <v>21</v>
      </c>
      <c r="K188" s="39" t="s">
        <v>3086</v>
      </c>
      <c r="M188" s="25"/>
      <c r="N188" s="25"/>
      <c r="O188" s="25"/>
    </row>
    <row r="189">
      <c r="A189" s="42" t="s">
        <v>331</v>
      </c>
      <c r="B189" s="43" t="s">
        <v>3210</v>
      </c>
      <c r="C189" s="42" t="s">
        <v>3085</v>
      </c>
      <c r="D189" s="44">
        <v>0.0</v>
      </c>
      <c r="E189" s="46"/>
      <c r="F189" s="42" t="s">
        <v>12</v>
      </c>
      <c r="G189" s="42" t="s">
        <v>21</v>
      </c>
      <c r="H189" s="42" t="s">
        <v>14</v>
      </c>
      <c r="I189" s="42" t="s">
        <v>2395</v>
      </c>
      <c r="J189" s="42" t="s">
        <v>21</v>
      </c>
      <c r="K189" s="42" t="s">
        <v>3086</v>
      </c>
      <c r="M189" s="25"/>
      <c r="N189" s="25"/>
      <c r="O189" s="25"/>
    </row>
    <row r="190">
      <c r="A190" s="39" t="s">
        <v>335</v>
      </c>
      <c r="B190" s="40" t="s">
        <v>3211</v>
      </c>
      <c r="C190" s="39" t="s">
        <v>3085</v>
      </c>
      <c r="D190" s="41">
        <v>0.0</v>
      </c>
      <c r="E190" s="41">
        <v>2023.0</v>
      </c>
      <c r="F190" s="39" t="s">
        <v>12</v>
      </c>
      <c r="G190" s="39" t="s">
        <v>13</v>
      </c>
      <c r="H190" s="39" t="s">
        <v>14</v>
      </c>
      <c r="I190" s="39" t="s">
        <v>2395</v>
      </c>
      <c r="J190" s="39" t="s">
        <v>21</v>
      </c>
      <c r="K190" s="39" t="s">
        <v>3086</v>
      </c>
      <c r="M190" s="25"/>
      <c r="N190" s="25"/>
      <c r="O190" s="25"/>
    </row>
    <row r="191">
      <c r="A191" s="42" t="s">
        <v>343</v>
      </c>
      <c r="B191" s="43" t="s">
        <v>3212</v>
      </c>
      <c r="C191" s="42" t="s">
        <v>2404</v>
      </c>
      <c r="D191" s="44">
        <v>0.0</v>
      </c>
      <c r="E191" s="44">
        <v>2024.0</v>
      </c>
      <c r="F191" s="42" t="s">
        <v>12</v>
      </c>
      <c r="G191" s="42" t="s">
        <v>13</v>
      </c>
      <c r="H191" s="42" t="s">
        <v>14</v>
      </c>
      <c r="I191" s="42" t="s">
        <v>2395</v>
      </c>
      <c r="J191" s="42" t="s">
        <v>21</v>
      </c>
      <c r="K191" s="42" t="s">
        <v>3090</v>
      </c>
      <c r="O191" s="25"/>
    </row>
    <row r="192">
      <c r="A192" s="39" t="s">
        <v>347</v>
      </c>
      <c r="B192" s="40" t="s">
        <v>3213</v>
      </c>
      <c r="C192" s="39" t="s">
        <v>3085</v>
      </c>
      <c r="D192" s="41">
        <v>0.0</v>
      </c>
      <c r="E192" s="45"/>
      <c r="F192" s="39" t="s">
        <v>12</v>
      </c>
      <c r="G192" s="39" t="s">
        <v>21</v>
      </c>
      <c r="H192" s="39" t="s">
        <v>14</v>
      </c>
      <c r="I192" s="39" t="s">
        <v>2395</v>
      </c>
      <c r="J192" s="39" t="s">
        <v>21</v>
      </c>
      <c r="K192" s="39" t="s">
        <v>3086</v>
      </c>
      <c r="M192" s="25"/>
      <c r="N192" s="25"/>
      <c r="O192" s="25"/>
    </row>
    <row r="193">
      <c r="A193" s="42" t="s">
        <v>359</v>
      </c>
      <c r="B193" s="43" t="s">
        <v>3214</v>
      </c>
      <c r="C193" s="42" t="s">
        <v>3085</v>
      </c>
      <c r="D193" s="44">
        <v>0.0</v>
      </c>
      <c r="E193" s="44">
        <v>2022.0</v>
      </c>
      <c r="F193" s="42" t="s">
        <v>12</v>
      </c>
      <c r="G193" s="42" t="s">
        <v>13</v>
      </c>
      <c r="H193" s="42" t="s">
        <v>14</v>
      </c>
      <c r="I193" s="42" t="s">
        <v>2395</v>
      </c>
      <c r="J193" s="42" t="s">
        <v>21</v>
      </c>
      <c r="K193" s="42" t="s">
        <v>3086</v>
      </c>
      <c r="M193" s="25"/>
      <c r="N193" s="25"/>
      <c r="O193" s="25"/>
    </row>
    <row r="194">
      <c r="A194" s="39" t="s">
        <v>363</v>
      </c>
      <c r="B194" s="40" t="s">
        <v>3215</v>
      </c>
      <c r="C194" s="39" t="s">
        <v>2404</v>
      </c>
      <c r="D194" s="41">
        <v>0.0</v>
      </c>
      <c r="E194" s="41">
        <v>2024.0</v>
      </c>
      <c r="F194" s="39" t="s">
        <v>12</v>
      </c>
      <c r="G194" s="39" t="s">
        <v>13</v>
      </c>
      <c r="H194" s="39" t="s">
        <v>14</v>
      </c>
      <c r="I194" s="39" t="s">
        <v>2395</v>
      </c>
      <c r="J194" s="39" t="s">
        <v>21</v>
      </c>
      <c r="K194" s="39" t="s">
        <v>3090</v>
      </c>
      <c r="O194" s="25"/>
    </row>
    <row r="195">
      <c r="A195" s="42" t="s">
        <v>365</v>
      </c>
      <c r="C195" s="42" t="s">
        <v>3085</v>
      </c>
      <c r="D195" s="44">
        <v>0.0</v>
      </c>
      <c r="E195" s="44">
        <v>2019.0</v>
      </c>
      <c r="F195" s="42" t="s">
        <v>12</v>
      </c>
      <c r="G195" s="42" t="s">
        <v>13</v>
      </c>
      <c r="H195" s="42" t="s">
        <v>14</v>
      </c>
      <c r="I195" s="42" t="s">
        <v>2395</v>
      </c>
      <c r="J195" s="42" t="s">
        <v>21</v>
      </c>
      <c r="K195" s="42" t="s">
        <v>3086</v>
      </c>
      <c r="M195" s="25"/>
      <c r="N195" s="25"/>
      <c r="O195" s="25"/>
    </row>
    <row r="196">
      <c r="A196" s="39" t="s">
        <v>366</v>
      </c>
      <c r="B196" s="40" t="s">
        <v>3216</v>
      </c>
      <c r="C196" s="39" t="s">
        <v>2404</v>
      </c>
      <c r="D196" s="41">
        <v>0.0</v>
      </c>
      <c r="E196" s="41">
        <v>2023.0</v>
      </c>
      <c r="F196" s="39" t="s">
        <v>12</v>
      </c>
      <c r="G196" s="39" t="s">
        <v>13</v>
      </c>
      <c r="H196" s="39" t="s">
        <v>14</v>
      </c>
      <c r="I196" s="39" t="s">
        <v>2395</v>
      </c>
      <c r="J196" s="39" t="s">
        <v>21</v>
      </c>
      <c r="K196" s="39" t="s">
        <v>3090</v>
      </c>
      <c r="O196" s="25"/>
    </row>
    <row r="197">
      <c r="A197" s="42" t="s">
        <v>368</v>
      </c>
      <c r="C197" s="42" t="s">
        <v>3085</v>
      </c>
      <c r="D197" s="44">
        <v>0.0</v>
      </c>
      <c r="E197" s="46"/>
      <c r="F197" s="42" t="s">
        <v>12</v>
      </c>
      <c r="G197" s="42" t="s">
        <v>21</v>
      </c>
      <c r="H197" s="42" t="s">
        <v>14</v>
      </c>
      <c r="I197" s="42" t="s">
        <v>2395</v>
      </c>
      <c r="J197" s="42" t="s">
        <v>21</v>
      </c>
      <c r="K197" s="42" t="s">
        <v>3086</v>
      </c>
      <c r="M197" s="25"/>
      <c r="N197" s="25"/>
      <c r="O197" s="25"/>
    </row>
    <row r="198">
      <c r="A198" s="39" t="s">
        <v>383</v>
      </c>
      <c r="B198" s="40" t="s">
        <v>3217</v>
      </c>
      <c r="C198" s="39" t="s">
        <v>3085</v>
      </c>
      <c r="D198" s="41">
        <v>0.0</v>
      </c>
      <c r="E198" s="41">
        <v>2025.0</v>
      </c>
      <c r="F198" s="39" t="s">
        <v>12</v>
      </c>
      <c r="G198" s="39" t="s">
        <v>13</v>
      </c>
      <c r="H198" s="39" t="s">
        <v>14</v>
      </c>
      <c r="I198" s="39" t="s">
        <v>2395</v>
      </c>
      <c r="J198" s="39" t="s">
        <v>21</v>
      </c>
      <c r="K198" s="39" t="s">
        <v>3086</v>
      </c>
      <c r="M198" s="25"/>
      <c r="N198" s="25"/>
      <c r="O198" s="25"/>
    </row>
    <row r="199">
      <c r="A199" s="42" t="s">
        <v>387</v>
      </c>
      <c r="B199" s="43" t="s">
        <v>3218</v>
      </c>
      <c r="C199" s="42" t="s">
        <v>3085</v>
      </c>
      <c r="D199" s="44">
        <v>0.0</v>
      </c>
      <c r="E199" s="44">
        <v>2021.0</v>
      </c>
      <c r="F199" s="42" t="s">
        <v>12</v>
      </c>
      <c r="G199" s="42" t="s">
        <v>13</v>
      </c>
      <c r="H199" s="42" t="s">
        <v>14</v>
      </c>
      <c r="I199" s="42" t="s">
        <v>2395</v>
      </c>
      <c r="J199" s="42" t="s">
        <v>21</v>
      </c>
      <c r="K199" s="42" t="s">
        <v>3086</v>
      </c>
      <c r="M199" s="25"/>
      <c r="N199" s="25"/>
      <c r="O199" s="25"/>
    </row>
    <row r="200">
      <c r="A200" s="39" t="s">
        <v>405</v>
      </c>
      <c r="B200" s="40" t="s">
        <v>3219</v>
      </c>
      <c r="C200" s="39" t="s">
        <v>2751</v>
      </c>
      <c r="D200" s="41">
        <v>0.0</v>
      </c>
      <c r="E200" s="41">
        <v>1912.0</v>
      </c>
      <c r="F200" s="39" t="s">
        <v>12</v>
      </c>
      <c r="G200" s="39" t="s">
        <v>21</v>
      </c>
      <c r="H200" s="39" t="s">
        <v>14</v>
      </c>
      <c r="I200" s="39" t="s">
        <v>2395</v>
      </c>
      <c r="J200" s="39" t="s">
        <v>21</v>
      </c>
      <c r="K200" s="39" t="s">
        <v>3079</v>
      </c>
      <c r="M200" s="25"/>
      <c r="N200" s="25"/>
      <c r="O200" s="25"/>
    </row>
    <row r="201">
      <c r="A201" s="42" t="s">
        <v>407</v>
      </c>
      <c r="B201" s="43" t="s">
        <v>3220</v>
      </c>
      <c r="C201" s="42" t="s">
        <v>3085</v>
      </c>
      <c r="D201" s="44">
        <v>0.0</v>
      </c>
      <c r="E201" s="44">
        <v>2024.0</v>
      </c>
      <c r="F201" s="42" t="s">
        <v>12</v>
      </c>
      <c r="G201" s="42" t="s">
        <v>13</v>
      </c>
      <c r="H201" s="42" t="s">
        <v>14</v>
      </c>
      <c r="I201" s="42" t="s">
        <v>2395</v>
      </c>
      <c r="J201" s="42" t="s">
        <v>21</v>
      </c>
      <c r="K201" s="42" t="s">
        <v>3086</v>
      </c>
      <c r="M201" s="25"/>
      <c r="N201" s="25"/>
      <c r="O201" s="25"/>
    </row>
    <row r="202">
      <c r="A202" s="48"/>
      <c r="B202" s="48"/>
      <c r="C202" s="48"/>
      <c r="D202" s="48"/>
      <c r="E202" s="48"/>
      <c r="F202" s="48"/>
      <c r="G202" s="48"/>
      <c r="H202" s="48"/>
      <c r="I202" s="48"/>
      <c r="J202" s="48"/>
      <c r="K202" s="48"/>
      <c r="L202" s="48"/>
      <c r="M202" s="25"/>
      <c r="N202" s="25"/>
      <c r="O202" s="25"/>
    </row>
    <row r="203">
      <c r="A203" s="49"/>
      <c r="B203" s="49"/>
      <c r="C203" s="49"/>
      <c r="D203" s="49"/>
      <c r="E203" s="49"/>
      <c r="F203" s="49"/>
      <c r="G203" s="49"/>
      <c r="H203" s="49"/>
      <c r="I203" s="49"/>
      <c r="J203" s="49"/>
      <c r="K203" s="49"/>
      <c r="L203" s="49"/>
      <c r="M203" s="25"/>
      <c r="N203" s="25"/>
      <c r="O203" s="25"/>
    </row>
    <row r="204">
      <c r="A204" s="48"/>
      <c r="B204" s="48"/>
      <c r="C204" s="48"/>
      <c r="D204" s="48"/>
      <c r="E204" s="48"/>
      <c r="F204" s="48"/>
      <c r="G204" s="48"/>
      <c r="H204" s="48"/>
      <c r="I204" s="48"/>
      <c r="J204" s="48"/>
      <c r="K204" s="48"/>
      <c r="L204" s="48"/>
      <c r="M204" s="25"/>
      <c r="N204" s="25"/>
      <c r="O204" s="25"/>
    </row>
    <row r="205">
      <c r="A205" s="49"/>
      <c r="B205" s="49"/>
      <c r="C205" s="49"/>
      <c r="D205" s="49"/>
      <c r="E205" s="49"/>
      <c r="F205" s="49"/>
      <c r="G205" s="49"/>
      <c r="H205" s="49"/>
      <c r="I205" s="49"/>
      <c r="J205" s="49"/>
      <c r="K205" s="49"/>
      <c r="L205" s="49"/>
      <c r="M205" s="25"/>
      <c r="N205" s="25"/>
      <c r="O205" s="25"/>
    </row>
  </sheetData>
  <mergeCells count="205">
    <mergeCell ref="K2:O2"/>
    <mergeCell ref="K3:O3"/>
    <mergeCell ref="K4:O4"/>
    <mergeCell ref="K5:O5"/>
    <mergeCell ref="K6:O6"/>
    <mergeCell ref="K7:O7"/>
    <mergeCell ref="K8:O8"/>
    <mergeCell ref="K9:O9"/>
    <mergeCell ref="K10:O10"/>
    <mergeCell ref="K11:O11"/>
    <mergeCell ref="K12:O12"/>
    <mergeCell ref="K13:O13"/>
    <mergeCell ref="K14:O14"/>
    <mergeCell ref="K15:O15"/>
    <mergeCell ref="K16:O16"/>
    <mergeCell ref="K17:O17"/>
    <mergeCell ref="K18:O18"/>
    <mergeCell ref="K19:O19"/>
    <mergeCell ref="K20:O20"/>
    <mergeCell ref="K21:O21"/>
    <mergeCell ref="K22:O22"/>
    <mergeCell ref="K23:O23"/>
    <mergeCell ref="K24:O24"/>
    <mergeCell ref="K25:O25"/>
    <mergeCell ref="K26:O26"/>
    <mergeCell ref="K27:O27"/>
    <mergeCell ref="K28:O28"/>
    <mergeCell ref="K29:O29"/>
    <mergeCell ref="K30:O30"/>
    <mergeCell ref="K31:O31"/>
    <mergeCell ref="K32:O32"/>
    <mergeCell ref="K33:O33"/>
    <mergeCell ref="K34:O34"/>
    <mergeCell ref="K35:O35"/>
    <mergeCell ref="K36:O36"/>
    <mergeCell ref="K37:O37"/>
    <mergeCell ref="K38:O38"/>
    <mergeCell ref="K39:O39"/>
    <mergeCell ref="K40:O40"/>
    <mergeCell ref="K41:O41"/>
    <mergeCell ref="K42:O42"/>
    <mergeCell ref="K43:O43"/>
    <mergeCell ref="K44:O44"/>
    <mergeCell ref="K45:O45"/>
    <mergeCell ref="K46:O46"/>
    <mergeCell ref="K47:O47"/>
    <mergeCell ref="K48:O48"/>
    <mergeCell ref="K49:O49"/>
    <mergeCell ref="K50:O50"/>
    <mergeCell ref="K93:N93"/>
    <mergeCell ref="K94:N94"/>
    <mergeCell ref="K95:N95"/>
    <mergeCell ref="K96:N96"/>
    <mergeCell ref="K97:N97"/>
    <mergeCell ref="K98:M98"/>
    <mergeCell ref="K99:L99"/>
    <mergeCell ref="K100:N100"/>
    <mergeCell ref="K101:N101"/>
    <mergeCell ref="K102:N102"/>
    <mergeCell ref="K103:N103"/>
    <mergeCell ref="K104:N104"/>
    <mergeCell ref="K105:N105"/>
    <mergeCell ref="K106:N106"/>
    <mergeCell ref="K51:O51"/>
    <mergeCell ref="K52:O52"/>
    <mergeCell ref="K53:O53"/>
    <mergeCell ref="K54:O54"/>
    <mergeCell ref="K55:O55"/>
    <mergeCell ref="K56:O56"/>
    <mergeCell ref="K57:O57"/>
    <mergeCell ref="K58:O58"/>
    <mergeCell ref="K59:O59"/>
    <mergeCell ref="K60:O60"/>
    <mergeCell ref="K61:O61"/>
    <mergeCell ref="K62:L62"/>
    <mergeCell ref="K63:M63"/>
    <mergeCell ref="K64:L64"/>
    <mergeCell ref="K65:L65"/>
    <mergeCell ref="K66:M66"/>
    <mergeCell ref="K67:L67"/>
    <mergeCell ref="K68:N68"/>
    <mergeCell ref="K69:N69"/>
    <mergeCell ref="K70:N70"/>
    <mergeCell ref="K71:N71"/>
    <mergeCell ref="K72:L72"/>
    <mergeCell ref="K73:N73"/>
    <mergeCell ref="K74:N74"/>
    <mergeCell ref="K75:L75"/>
    <mergeCell ref="K76:N76"/>
    <mergeCell ref="K77:L77"/>
    <mergeCell ref="K78:N78"/>
    <mergeCell ref="K79:N79"/>
    <mergeCell ref="K80:M80"/>
    <mergeCell ref="K81:N81"/>
    <mergeCell ref="K82:N82"/>
    <mergeCell ref="K83:N83"/>
    <mergeCell ref="K84:N84"/>
    <mergeCell ref="K85:N85"/>
    <mergeCell ref="K86:N86"/>
    <mergeCell ref="K87:N87"/>
    <mergeCell ref="K88:M88"/>
    <mergeCell ref="K89:L89"/>
    <mergeCell ref="K90:M90"/>
    <mergeCell ref="K91:N91"/>
    <mergeCell ref="K92:N92"/>
    <mergeCell ref="K107:M107"/>
    <mergeCell ref="K108:L108"/>
    <mergeCell ref="K109:N109"/>
    <mergeCell ref="K110:M110"/>
    <mergeCell ref="K111:M111"/>
    <mergeCell ref="K112:M112"/>
    <mergeCell ref="K113:N113"/>
    <mergeCell ref="K161:L161"/>
    <mergeCell ref="K162:L162"/>
    <mergeCell ref="K163:L163"/>
    <mergeCell ref="K164:M164"/>
    <mergeCell ref="K165:L165"/>
    <mergeCell ref="K166:L166"/>
    <mergeCell ref="K167:L167"/>
    <mergeCell ref="K168:L168"/>
    <mergeCell ref="K169:L169"/>
    <mergeCell ref="K170:L170"/>
    <mergeCell ref="K171:L171"/>
    <mergeCell ref="K172:L172"/>
    <mergeCell ref="K173:N173"/>
    <mergeCell ref="K174:N174"/>
    <mergeCell ref="K175:M175"/>
    <mergeCell ref="K176:M176"/>
    <mergeCell ref="K177:N177"/>
    <mergeCell ref="K178:N178"/>
    <mergeCell ref="K179:N179"/>
    <mergeCell ref="K180:L180"/>
    <mergeCell ref="K181:L181"/>
    <mergeCell ref="K182:L182"/>
    <mergeCell ref="K183:N183"/>
    <mergeCell ref="K184:L184"/>
    <mergeCell ref="K185:M185"/>
    <mergeCell ref="A186:B186"/>
    <mergeCell ref="K186:L186"/>
    <mergeCell ref="K187:N187"/>
    <mergeCell ref="K194:N194"/>
    <mergeCell ref="K195:L195"/>
    <mergeCell ref="K196:N196"/>
    <mergeCell ref="K193:L193"/>
    <mergeCell ref="K197:L197"/>
    <mergeCell ref="K198:L198"/>
    <mergeCell ref="K199:L199"/>
    <mergeCell ref="K200:L200"/>
    <mergeCell ref="K201:L201"/>
    <mergeCell ref="K188:L188"/>
    <mergeCell ref="K189:L189"/>
    <mergeCell ref="K190:L190"/>
    <mergeCell ref="K191:N191"/>
    <mergeCell ref="K192:L192"/>
    <mergeCell ref="A195:B195"/>
    <mergeCell ref="A197:B197"/>
    <mergeCell ref="K114:L114"/>
    <mergeCell ref="K115:N115"/>
    <mergeCell ref="K116:N116"/>
    <mergeCell ref="K117:N117"/>
    <mergeCell ref="K118:L118"/>
    <mergeCell ref="K119:L119"/>
    <mergeCell ref="K120:M120"/>
    <mergeCell ref="K121:M121"/>
    <mergeCell ref="K122:N122"/>
    <mergeCell ref="K123:M123"/>
    <mergeCell ref="K124:L124"/>
    <mergeCell ref="K125:M125"/>
    <mergeCell ref="K126:N126"/>
    <mergeCell ref="K127:N127"/>
    <mergeCell ref="K128:N128"/>
    <mergeCell ref="K129:N129"/>
    <mergeCell ref="K130:L130"/>
    <mergeCell ref="K131:N131"/>
    <mergeCell ref="K132:L132"/>
    <mergeCell ref="K133:N133"/>
    <mergeCell ref="K134:N134"/>
    <mergeCell ref="K135:L135"/>
    <mergeCell ref="K136:L136"/>
    <mergeCell ref="K137:N137"/>
    <mergeCell ref="K138:L138"/>
    <mergeCell ref="K139:N139"/>
    <mergeCell ref="K140:N140"/>
    <mergeCell ref="K141:L141"/>
    <mergeCell ref="K142:N142"/>
    <mergeCell ref="K143:N143"/>
    <mergeCell ref="K144:N144"/>
    <mergeCell ref="K145:L145"/>
    <mergeCell ref="K146:M146"/>
    <mergeCell ref="K147:N147"/>
    <mergeCell ref="K148:L148"/>
    <mergeCell ref="K149:L149"/>
    <mergeCell ref="K150:L150"/>
    <mergeCell ref="K151:L151"/>
    <mergeCell ref="K152:N152"/>
    <mergeCell ref="K153:L153"/>
    <mergeCell ref="A154:B154"/>
    <mergeCell ref="K154:L154"/>
    <mergeCell ref="K155:L155"/>
    <mergeCell ref="K156:N156"/>
    <mergeCell ref="K157:L157"/>
    <mergeCell ref="K158:N158"/>
    <mergeCell ref="K159:L159"/>
    <mergeCell ref="K160:L160"/>
    <mergeCell ref="A162:B162"/>
  </mergeCells>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5"/>
    <hyperlink r:id="rId154" ref="B156"/>
    <hyperlink r:id="rId155" ref="B157"/>
    <hyperlink r:id="rId156" ref="B158"/>
    <hyperlink r:id="rId157" ref="B159"/>
    <hyperlink r:id="rId158" ref="B160"/>
    <hyperlink r:id="rId159" ref="B161"/>
    <hyperlink r:id="rId160" ref="B163"/>
    <hyperlink r:id="rId161" ref="B164"/>
    <hyperlink r:id="rId162" ref="B165"/>
    <hyperlink r:id="rId163" ref="B166"/>
    <hyperlink r:id="rId164" ref="B167"/>
    <hyperlink r:id="rId165" ref="B168"/>
    <hyperlink r:id="rId166" ref="B169"/>
    <hyperlink r:id="rId167" ref="B170"/>
    <hyperlink r:id="rId168" ref="B171"/>
    <hyperlink r:id="rId169" ref="B172"/>
    <hyperlink r:id="rId170" ref="B173"/>
    <hyperlink r:id="rId171" ref="B174"/>
    <hyperlink r:id="rId172" ref="B175"/>
    <hyperlink r:id="rId173" ref="B176"/>
    <hyperlink r:id="rId174" ref="B177"/>
    <hyperlink r:id="rId175" ref="B178"/>
    <hyperlink r:id="rId176" ref="B179"/>
    <hyperlink r:id="rId177" ref="B180"/>
    <hyperlink r:id="rId178" ref="B181"/>
    <hyperlink r:id="rId179" ref="B182"/>
    <hyperlink r:id="rId180" ref="B183"/>
    <hyperlink r:id="rId181" ref="B184"/>
    <hyperlink r:id="rId182" ref="B185"/>
    <hyperlink r:id="rId183" ref="B187"/>
    <hyperlink r:id="rId184" ref="B188"/>
    <hyperlink r:id="rId185" ref="B189"/>
    <hyperlink r:id="rId186" ref="B190"/>
    <hyperlink r:id="rId187" ref="B191"/>
    <hyperlink r:id="rId188" ref="B192"/>
    <hyperlink r:id="rId189" ref="B193"/>
    <hyperlink r:id="rId190" ref="B194"/>
    <hyperlink r:id="rId191" ref="B196"/>
    <hyperlink r:id="rId192" ref="B198"/>
    <hyperlink r:id="rId193" ref="B199"/>
    <hyperlink r:id="rId194" ref="B200"/>
    <hyperlink r:id="rId195" ref="B201"/>
  </hyperlinks>
  <drawing r:id="rId19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0"/>
    <col customWidth="1" min="2" max="2" width="92.38"/>
    <col customWidth="1" min="5" max="5" width="51.13"/>
    <col customWidth="1" min="9" max="9" width="66.75"/>
    <col customWidth="1" min="10" max="10" width="31.88"/>
    <col customWidth="1" min="11" max="11" width="41.38"/>
  </cols>
  <sheetData>
    <row r="1">
      <c r="A1" s="50" t="s">
        <v>0</v>
      </c>
      <c r="B1" s="50" t="s">
        <v>1</v>
      </c>
      <c r="C1" s="50" t="s">
        <v>2</v>
      </c>
      <c r="D1" s="50" t="s">
        <v>3</v>
      </c>
      <c r="E1" s="50" t="s">
        <v>4</v>
      </c>
      <c r="F1" s="5" t="s">
        <v>2394</v>
      </c>
      <c r="G1" s="50" t="s">
        <v>6</v>
      </c>
      <c r="H1" s="50" t="s">
        <v>7</v>
      </c>
      <c r="I1" s="5" t="s">
        <v>2651</v>
      </c>
      <c r="J1" s="50" t="s">
        <v>8</v>
      </c>
      <c r="K1" s="50" t="s">
        <v>9</v>
      </c>
    </row>
    <row r="2">
      <c r="A2" s="33" t="s">
        <v>2158</v>
      </c>
      <c r="B2" s="33"/>
      <c r="C2" s="33">
        <v>2021.0</v>
      </c>
      <c r="D2" s="33">
        <v>0.0</v>
      </c>
      <c r="E2" s="33" t="s">
        <v>1852</v>
      </c>
      <c r="F2" s="33" t="s">
        <v>13</v>
      </c>
      <c r="G2" s="33" t="s">
        <v>14</v>
      </c>
      <c r="H2" s="31" t="s">
        <v>2400</v>
      </c>
      <c r="I2" s="31"/>
      <c r="J2" s="31" t="s">
        <v>21</v>
      </c>
      <c r="K2" s="31" t="s">
        <v>3221</v>
      </c>
    </row>
    <row r="3">
      <c r="A3" s="6" t="s">
        <v>2134</v>
      </c>
      <c r="B3" s="6"/>
      <c r="C3" s="6">
        <v>2022.0</v>
      </c>
      <c r="D3" s="6">
        <v>1.0</v>
      </c>
      <c r="E3" s="6" t="s">
        <v>1852</v>
      </c>
      <c r="F3" s="6" t="s">
        <v>13</v>
      </c>
      <c r="G3" s="6" t="s">
        <v>14</v>
      </c>
      <c r="H3" s="8" t="s">
        <v>2400</v>
      </c>
      <c r="I3" s="8"/>
      <c r="J3" s="8" t="s">
        <v>21</v>
      </c>
      <c r="K3" s="8" t="s">
        <v>3221</v>
      </c>
    </row>
    <row r="4">
      <c r="A4" s="33" t="s">
        <v>2234</v>
      </c>
      <c r="B4" s="33"/>
      <c r="C4" s="33">
        <v>2019.0</v>
      </c>
      <c r="D4" s="33">
        <v>3.0</v>
      </c>
      <c r="E4" s="33" t="s">
        <v>2191</v>
      </c>
      <c r="F4" s="33" t="s">
        <v>13</v>
      </c>
      <c r="G4" s="33" t="s">
        <v>14</v>
      </c>
      <c r="H4" s="31" t="s">
        <v>2400</v>
      </c>
      <c r="I4" s="31"/>
      <c r="J4" s="31" t="s">
        <v>21</v>
      </c>
      <c r="K4" s="31" t="s">
        <v>3221</v>
      </c>
    </row>
    <row r="5">
      <c r="A5" s="6" t="s">
        <v>2185</v>
      </c>
      <c r="B5" s="6"/>
      <c r="C5" s="6">
        <v>2024.0</v>
      </c>
      <c r="D5" s="6">
        <v>1.0</v>
      </c>
      <c r="E5" s="6" t="s">
        <v>1852</v>
      </c>
      <c r="F5" s="6" t="s">
        <v>13</v>
      </c>
      <c r="G5" s="6" t="s">
        <v>14</v>
      </c>
      <c r="H5" s="8" t="s">
        <v>2400</v>
      </c>
      <c r="I5" s="8"/>
      <c r="J5" s="8" t="s">
        <v>21</v>
      </c>
      <c r="K5" s="8" t="s">
        <v>3221</v>
      </c>
    </row>
    <row r="6">
      <c r="A6" s="33" t="s">
        <v>2226</v>
      </c>
      <c r="B6" s="33"/>
      <c r="C6" s="33">
        <v>2023.0</v>
      </c>
      <c r="D6" s="33">
        <v>1.0</v>
      </c>
      <c r="E6" s="33" t="s">
        <v>2191</v>
      </c>
      <c r="F6" s="33" t="s">
        <v>13</v>
      </c>
      <c r="G6" s="33" t="s">
        <v>14</v>
      </c>
      <c r="H6" s="31" t="s">
        <v>2400</v>
      </c>
      <c r="I6" s="31"/>
      <c r="J6" s="31" t="s">
        <v>21</v>
      </c>
      <c r="K6" s="31" t="s">
        <v>3221</v>
      </c>
    </row>
    <row r="7">
      <c r="A7" s="6" t="s">
        <v>2315</v>
      </c>
      <c r="B7" s="6"/>
      <c r="C7" s="6">
        <v>2021.0</v>
      </c>
      <c r="D7" s="6">
        <v>103.0</v>
      </c>
      <c r="E7" s="6" t="s">
        <v>2191</v>
      </c>
      <c r="F7" s="6" t="s">
        <v>13</v>
      </c>
      <c r="G7" s="6" t="s">
        <v>14</v>
      </c>
      <c r="H7" s="8" t="s">
        <v>2400</v>
      </c>
      <c r="I7" s="8"/>
      <c r="J7" s="8" t="s">
        <v>21</v>
      </c>
      <c r="K7" s="8" t="s">
        <v>3221</v>
      </c>
    </row>
    <row r="8">
      <c r="A8" s="33" t="s">
        <v>2186</v>
      </c>
      <c r="B8" s="33"/>
      <c r="C8" s="33">
        <v>2019.0</v>
      </c>
      <c r="D8" s="33">
        <v>0.0</v>
      </c>
      <c r="E8" s="33" t="s">
        <v>1852</v>
      </c>
      <c r="F8" s="33" t="s">
        <v>13</v>
      </c>
      <c r="G8" s="33" t="s">
        <v>14</v>
      </c>
      <c r="H8" s="31" t="s">
        <v>2400</v>
      </c>
      <c r="I8" s="31"/>
      <c r="J8" s="31" t="s">
        <v>21</v>
      </c>
      <c r="K8" s="31" t="s">
        <v>3221</v>
      </c>
    </row>
    <row r="9" hidden="1">
      <c r="A9" s="6" t="s">
        <v>2242</v>
      </c>
      <c r="B9" s="7" t="s">
        <v>2243</v>
      </c>
      <c r="C9" s="6">
        <v>2023.0</v>
      </c>
      <c r="D9" s="6">
        <v>24.0</v>
      </c>
      <c r="E9" s="6" t="s">
        <v>2191</v>
      </c>
      <c r="F9" s="6" t="s">
        <v>13</v>
      </c>
      <c r="G9" s="6" t="s">
        <v>14</v>
      </c>
      <c r="H9" s="8" t="s">
        <v>2400</v>
      </c>
      <c r="I9" s="8"/>
      <c r="J9" s="8" t="s">
        <v>3222</v>
      </c>
      <c r="K9" s="6"/>
    </row>
    <row r="10" hidden="1">
      <c r="A10" s="33" t="s">
        <v>2352</v>
      </c>
      <c r="B10" s="51" t="s">
        <v>2353</v>
      </c>
      <c r="C10" s="33">
        <v>2025.0</v>
      </c>
      <c r="D10" s="33">
        <v>0.0</v>
      </c>
      <c r="E10" s="33" t="s">
        <v>2191</v>
      </c>
      <c r="F10" s="33" t="s">
        <v>13</v>
      </c>
      <c r="G10" s="33" t="s">
        <v>14</v>
      </c>
      <c r="H10" s="31" t="s">
        <v>2400</v>
      </c>
      <c r="I10" s="31"/>
      <c r="J10" s="31" t="s">
        <v>3222</v>
      </c>
      <c r="K10" s="33"/>
    </row>
    <row r="11" hidden="1">
      <c r="A11" s="6" t="s">
        <v>2124</v>
      </c>
      <c r="B11" s="7" t="s">
        <v>2125</v>
      </c>
      <c r="C11" s="6">
        <v>2024.0</v>
      </c>
      <c r="D11" s="6">
        <v>5.0</v>
      </c>
      <c r="E11" s="6" t="s">
        <v>1852</v>
      </c>
      <c r="F11" s="6" t="s">
        <v>13</v>
      </c>
      <c r="G11" s="6" t="s">
        <v>14</v>
      </c>
      <c r="H11" s="8" t="s">
        <v>2400</v>
      </c>
      <c r="I11" s="8"/>
      <c r="J11" s="8" t="s">
        <v>3222</v>
      </c>
      <c r="K11" s="6"/>
    </row>
    <row r="12" hidden="1">
      <c r="A12" s="33" t="s">
        <v>2122</v>
      </c>
      <c r="B12" s="51" t="s">
        <v>2123</v>
      </c>
      <c r="C12" s="33">
        <v>2023.0</v>
      </c>
      <c r="D12" s="33">
        <v>9.0</v>
      </c>
      <c r="E12" s="33" t="s">
        <v>1852</v>
      </c>
      <c r="F12" s="33" t="s">
        <v>13</v>
      </c>
      <c r="G12" s="33" t="s">
        <v>14</v>
      </c>
      <c r="H12" s="31" t="s">
        <v>2400</v>
      </c>
      <c r="I12" s="31"/>
      <c r="J12" s="31" t="s">
        <v>3222</v>
      </c>
      <c r="K12" s="33"/>
    </row>
    <row r="13" hidden="1">
      <c r="A13" s="6" t="s">
        <v>2207</v>
      </c>
      <c r="B13" s="7" t="s">
        <v>2208</v>
      </c>
      <c r="C13" s="6">
        <v>2024.0</v>
      </c>
      <c r="D13" s="6">
        <v>3.0</v>
      </c>
      <c r="E13" s="6" t="s">
        <v>2191</v>
      </c>
      <c r="F13" s="6" t="s">
        <v>13</v>
      </c>
      <c r="G13" s="6" t="s">
        <v>14</v>
      </c>
      <c r="H13" s="8" t="s">
        <v>2400</v>
      </c>
      <c r="I13" s="8"/>
      <c r="J13" s="8" t="s">
        <v>3222</v>
      </c>
      <c r="K13" s="6"/>
    </row>
    <row r="14" hidden="1">
      <c r="A14" s="33" t="s">
        <v>2287</v>
      </c>
      <c r="B14" s="51" t="s">
        <v>2288</v>
      </c>
      <c r="C14" s="33">
        <v>2024.0</v>
      </c>
      <c r="D14" s="33">
        <v>0.0</v>
      </c>
      <c r="E14" s="33" t="s">
        <v>2191</v>
      </c>
      <c r="F14" s="33" t="s">
        <v>13</v>
      </c>
      <c r="G14" s="33" t="s">
        <v>14</v>
      </c>
      <c r="H14" s="31" t="s">
        <v>2400</v>
      </c>
      <c r="I14" s="31"/>
      <c r="J14" s="31" t="s">
        <v>3222</v>
      </c>
      <c r="K14" s="33"/>
    </row>
    <row r="15" hidden="1">
      <c r="A15" s="6" t="s">
        <v>2283</v>
      </c>
      <c r="B15" s="7" t="s">
        <v>2284</v>
      </c>
      <c r="C15" s="6">
        <v>2020.0</v>
      </c>
      <c r="D15" s="6">
        <v>1.0</v>
      </c>
      <c r="E15" s="6" t="s">
        <v>2191</v>
      </c>
      <c r="F15" s="6" t="s">
        <v>13</v>
      </c>
      <c r="G15" s="6" t="s">
        <v>14</v>
      </c>
      <c r="H15" s="8" t="s">
        <v>2400</v>
      </c>
      <c r="I15" s="8"/>
      <c r="J15" s="8" t="s">
        <v>3222</v>
      </c>
      <c r="K15" s="6"/>
    </row>
    <row r="16" hidden="1">
      <c r="A16" s="33" t="s">
        <v>2098</v>
      </c>
      <c r="B16" s="51" t="s">
        <v>2099</v>
      </c>
      <c r="C16" s="33">
        <v>2022.0</v>
      </c>
      <c r="D16" s="33">
        <v>5.0</v>
      </c>
      <c r="E16" s="33" t="s">
        <v>1852</v>
      </c>
      <c r="F16" s="33" t="s">
        <v>13</v>
      </c>
      <c r="G16" s="33" t="s">
        <v>14</v>
      </c>
      <c r="H16" s="31" t="s">
        <v>2400</v>
      </c>
      <c r="I16" s="31"/>
      <c r="J16" s="31" t="s">
        <v>3222</v>
      </c>
      <c r="K16" s="33"/>
    </row>
    <row r="17" hidden="1">
      <c r="A17" s="6" t="s">
        <v>2321</v>
      </c>
      <c r="B17" s="7" t="s">
        <v>2322</v>
      </c>
      <c r="C17" s="6">
        <v>2023.0</v>
      </c>
      <c r="D17" s="6">
        <v>1.0</v>
      </c>
      <c r="E17" s="6" t="s">
        <v>2191</v>
      </c>
      <c r="F17" s="6" t="s">
        <v>13</v>
      </c>
      <c r="G17" s="6" t="s">
        <v>14</v>
      </c>
      <c r="H17" s="8" t="s">
        <v>2400</v>
      </c>
      <c r="I17" s="8"/>
      <c r="J17" s="8" t="s">
        <v>3222</v>
      </c>
      <c r="K17" s="6"/>
    </row>
    <row r="18">
      <c r="A18" s="33" t="s">
        <v>2034</v>
      </c>
      <c r="B18" s="51" t="s">
        <v>2035</v>
      </c>
      <c r="C18" s="33">
        <v>2024.0</v>
      </c>
      <c r="D18" s="33">
        <v>0.0</v>
      </c>
      <c r="E18" s="33" t="s">
        <v>1852</v>
      </c>
      <c r="F18" s="33" t="s">
        <v>13</v>
      </c>
      <c r="G18" s="33" t="s">
        <v>14</v>
      </c>
      <c r="H18" s="31" t="s">
        <v>2400</v>
      </c>
      <c r="I18" s="31"/>
      <c r="J18" s="31" t="s">
        <v>21</v>
      </c>
      <c r="K18" s="31" t="s">
        <v>3223</v>
      </c>
    </row>
    <row r="19" hidden="1">
      <c r="A19" s="6" t="s">
        <v>2335</v>
      </c>
      <c r="B19" s="7" t="s">
        <v>2336</v>
      </c>
      <c r="C19" s="6">
        <v>2022.0</v>
      </c>
      <c r="D19" s="6">
        <v>25.0</v>
      </c>
      <c r="E19" s="6" t="s">
        <v>2191</v>
      </c>
      <c r="F19" s="6" t="s">
        <v>13</v>
      </c>
      <c r="G19" s="6" t="s">
        <v>14</v>
      </c>
      <c r="H19" s="8" t="s">
        <v>2400</v>
      </c>
      <c r="I19" s="8"/>
      <c r="J19" s="8" t="s">
        <v>3222</v>
      </c>
      <c r="K19" s="6"/>
    </row>
    <row r="20" hidden="1">
      <c r="A20" s="33" t="s">
        <v>2279</v>
      </c>
      <c r="B20" s="51" t="s">
        <v>2280</v>
      </c>
      <c r="C20" s="33">
        <v>2023.0</v>
      </c>
      <c r="D20" s="33">
        <v>2.0</v>
      </c>
      <c r="E20" s="33" t="s">
        <v>2191</v>
      </c>
      <c r="F20" s="33" t="s">
        <v>13</v>
      </c>
      <c r="G20" s="33" t="s">
        <v>14</v>
      </c>
      <c r="H20" s="31" t="s">
        <v>2400</v>
      </c>
      <c r="I20" s="31"/>
      <c r="J20" s="31" t="s">
        <v>3222</v>
      </c>
      <c r="K20" s="33"/>
    </row>
    <row r="21" hidden="1">
      <c r="A21" s="6" t="s">
        <v>2082</v>
      </c>
      <c r="B21" s="7" t="s">
        <v>2083</v>
      </c>
      <c r="C21" s="6">
        <v>2022.0</v>
      </c>
      <c r="D21" s="6">
        <v>3.0</v>
      </c>
      <c r="E21" s="6" t="s">
        <v>1852</v>
      </c>
      <c r="F21" s="6" t="s">
        <v>13</v>
      </c>
      <c r="G21" s="6" t="s">
        <v>14</v>
      </c>
      <c r="H21" s="8" t="s">
        <v>2400</v>
      </c>
      <c r="I21" s="8"/>
      <c r="J21" s="8" t="s">
        <v>3222</v>
      </c>
      <c r="K21" s="6"/>
    </row>
    <row r="22" hidden="1">
      <c r="A22" s="33" t="s">
        <v>2173</v>
      </c>
      <c r="B22" s="51" t="s">
        <v>2174</v>
      </c>
      <c r="C22" s="33">
        <v>2021.0</v>
      </c>
      <c r="D22" s="33">
        <v>0.0</v>
      </c>
      <c r="E22" s="33" t="s">
        <v>1852</v>
      </c>
      <c r="F22" s="33" t="s">
        <v>13</v>
      </c>
      <c r="G22" s="33" t="s">
        <v>14</v>
      </c>
      <c r="H22" s="31" t="s">
        <v>2400</v>
      </c>
      <c r="I22" s="31"/>
      <c r="J22" s="31" t="s">
        <v>3222</v>
      </c>
      <c r="K22" s="33"/>
    </row>
    <row r="23" hidden="1">
      <c r="A23" s="6" t="s">
        <v>2267</v>
      </c>
      <c r="B23" s="7" t="s">
        <v>2268</v>
      </c>
      <c r="C23" s="6">
        <v>2025.0</v>
      </c>
      <c r="D23" s="6">
        <v>0.0</v>
      </c>
      <c r="E23" s="6" t="s">
        <v>2191</v>
      </c>
      <c r="F23" s="6" t="s">
        <v>13</v>
      </c>
      <c r="G23" s="6" t="s">
        <v>14</v>
      </c>
      <c r="H23" s="8" t="s">
        <v>2400</v>
      </c>
      <c r="I23" s="8"/>
      <c r="J23" s="8" t="s">
        <v>3222</v>
      </c>
      <c r="K23" s="6"/>
    </row>
    <row r="24" hidden="1">
      <c r="A24" s="33" t="s">
        <v>2110</v>
      </c>
      <c r="B24" s="51" t="s">
        <v>2111</v>
      </c>
      <c r="C24" s="33">
        <v>2020.0</v>
      </c>
      <c r="D24" s="33">
        <v>0.0</v>
      </c>
      <c r="E24" s="33" t="s">
        <v>1852</v>
      </c>
      <c r="F24" s="33" t="s">
        <v>13</v>
      </c>
      <c r="G24" s="33" t="s">
        <v>14</v>
      </c>
      <c r="H24" s="31" t="s">
        <v>2400</v>
      </c>
      <c r="I24" s="31"/>
      <c r="J24" s="31" t="s">
        <v>3222</v>
      </c>
      <c r="K24" s="33"/>
    </row>
    <row r="25" hidden="1">
      <c r="A25" s="6" t="s">
        <v>2356</v>
      </c>
      <c r="B25" s="7" t="s">
        <v>2357</v>
      </c>
      <c r="C25" s="6">
        <v>2023.0</v>
      </c>
      <c r="D25" s="6">
        <v>7.0</v>
      </c>
      <c r="E25" s="6" t="s">
        <v>2191</v>
      </c>
      <c r="F25" s="6" t="s">
        <v>13</v>
      </c>
      <c r="G25" s="6" t="s">
        <v>14</v>
      </c>
      <c r="H25" s="8" t="s">
        <v>2400</v>
      </c>
      <c r="I25" s="8"/>
      <c r="J25" s="8" t="s">
        <v>3222</v>
      </c>
      <c r="K25" s="6"/>
    </row>
    <row r="26" hidden="1">
      <c r="A26" s="33" t="s">
        <v>2337</v>
      </c>
      <c r="B26" s="51" t="s">
        <v>2338</v>
      </c>
      <c r="C26" s="33">
        <v>2024.0</v>
      </c>
      <c r="D26" s="33">
        <v>2.0</v>
      </c>
      <c r="E26" s="33" t="s">
        <v>2191</v>
      </c>
      <c r="F26" s="33" t="s">
        <v>13</v>
      </c>
      <c r="G26" s="33" t="s">
        <v>14</v>
      </c>
      <c r="H26" s="31" t="s">
        <v>2400</v>
      </c>
      <c r="I26" s="31"/>
      <c r="J26" s="31" t="s">
        <v>3222</v>
      </c>
      <c r="K26" s="33"/>
    </row>
    <row r="27">
      <c r="A27" s="6" t="s">
        <v>2052</v>
      </c>
      <c r="B27" s="7" t="s">
        <v>2053</v>
      </c>
      <c r="C27" s="6"/>
      <c r="D27" s="6">
        <v>0.0</v>
      </c>
      <c r="E27" s="6" t="s">
        <v>1852</v>
      </c>
      <c r="F27" s="6" t="s">
        <v>21</v>
      </c>
      <c r="G27" s="6" t="s">
        <v>14</v>
      </c>
      <c r="H27" s="8" t="s">
        <v>2400</v>
      </c>
      <c r="I27" s="8"/>
      <c r="J27" s="8" t="s">
        <v>21</v>
      </c>
      <c r="K27" s="8" t="s">
        <v>3223</v>
      </c>
    </row>
    <row r="28">
      <c r="A28" s="33" t="s">
        <v>2054</v>
      </c>
      <c r="B28" s="51" t="s">
        <v>2055</v>
      </c>
      <c r="C28" s="33">
        <v>2024.0</v>
      </c>
      <c r="D28" s="33">
        <v>0.0</v>
      </c>
      <c r="E28" s="33" t="s">
        <v>1852</v>
      </c>
      <c r="F28" s="33" t="s">
        <v>13</v>
      </c>
      <c r="G28" s="33" t="s">
        <v>14</v>
      </c>
      <c r="H28" s="31" t="s">
        <v>2400</v>
      </c>
      <c r="I28" s="31"/>
      <c r="J28" s="31" t="s">
        <v>21</v>
      </c>
      <c r="K28" s="33"/>
    </row>
    <row r="29" hidden="1">
      <c r="A29" s="6" t="s">
        <v>2042</v>
      </c>
      <c r="B29" s="7" t="s">
        <v>2043</v>
      </c>
      <c r="C29" s="6">
        <v>2024.0</v>
      </c>
      <c r="D29" s="6">
        <v>1.0</v>
      </c>
      <c r="E29" s="6" t="s">
        <v>1852</v>
      </c>
      <c r="F29" s="6" t="s">
        <v>13</v>
      </c>
      <c r="G29" s="6" t="s">
        <v>14</v>
      </c>
      <c r="H29" s="8" t="s">
        <v>2400</v>
      </c>
      <c r="I29" s="8"/>
      <c r="J29" s="8" t="s">
        <v>3222</v>
      </c>
      <c r="K29" s="6"/>
    </row>
    <row r="30" hidden="1">
      <c r="A30" s="33" t="s">
        <v>2285</v>
      </c>
      <c r="B30" s="51" t="s">
        <v>2286</v>
      </c>
      <c r="C30" s="33">
        <v>2023.0</v>
      </c>
      <c r="D30" s="33">
        <v>3.0</v>
      </c>
      <c r="E30" s="33" t="s">
        <v>2191</v>
      </c>
      <c r="F30" s="33" t="s">
        <v>13</v>
      </c>
      <c r="G30" s="33" t="s">
        <v>14</v>
      </c>
      <c r="H30" s="31" t="s">
        <v>2400</v>
      </c>
      <c r="I30" s="31"/>
      <c r="J30" s="31" t="s">
        <v>3222</v>
      </c>
      <c r="K30" s="33"/>
    </row>
    <row r="31" hidden="1">
      <c r="A31" s="6" t="s">
        <v>2026</v>
      </c>
      <c r="B31" s="7" t="s">
        <v>2027</v>
      </c>
      <c r="C31" s="6">
        <v>2025.0</v>
      </c>
      <c r="D31" s="6">
        <v>0.0</v>
      </c>
      <c r="E31" s="6" t="s">
        <v>1852</v>
      </c>
      <c r="F31" s="6" t="s">
        <v>13</v>
      </c>
      <c r="G31" s="6" t="s">
        <v>14</v>
      </c>
      <c r="H31" s="8" t="s">
        <v>2400</v>
      </c>
      <c r="I31" s="8"/>
      <c r="J31" s="8" t="s">
        <v>3222</v>
      </c>
      <c r="K31" s="6"/>
    </row>
    <row r="32" hidden="1">
      <c r="A32" s="33" t="s">
        <v>2313</v>
      </c>
      <c r="B32" s="51" t="s">
        <v>2314</v>
      </c>
      <c r="C32" s="33">
        <v>2025.0</v>
      </c>
      <c r="D32" s="33">
        <v>0.0</v>
      </c>
      <c r="E32" s="33" t="s">
        <v>2191</v>
      </c>
      <c r="F32" s="33" t="s">
        <v>13</v>
      </c>
      <c r="G32" s="33" t="s">
        <v>14</v>
      </c>
      <c r="H32" s="31" t="s">
        <v>2400</v>
      </c>
      <c r="I32" s="31"/>
      <c r="J32" s="31" t="s">
        <v>3222</v>
      </c>
      <c r="K32" s="33"/>
    </row>
    <row r="33" hidden="1">
      <c r="A33" s="6" t="s">
        <v>2205</v>
      </c>
      <c r="B33" s="7" t="s">
        <v>2206</v>
      </c>
      <c r="C33" s="6">
        <v>2023.0</v>
      </c>
      <c r="D33" s="6">
        <v>2.0</v>
      </c>
      <c r="E33" s="6" t="s">
        <v>2191</v>
      </c>
      <c r="F33" s="6" t="s">
        <v>13</v>
      </c>
      <c r="G33" s="6" t="s">
        <v>14</v>
      </c>
      <c r="H33" s="8" t="s">
        <v>2400</v>
      </c>
      <c r="I33" s="8"/>
      <c r="J33" s="8" t="s">
        <v>3222</v>
      </c>
      <c r="K33" s="6"/>
    </row>
    <row r="34">
      <c r="A34" s="33" t="s">
        <v>2066</v>
      </c>
      <c r="B34" s="51" t="s">
        <v>2067</v>
      </c>
      <c r="C34" s="33"/>
      <c r="D34" s="33">
        <v>0.0</v>
      </c>
      <c r="E34" s="33" t="s">
        <v>1852</v>
      </c>
      <c r="F34" s="33" t="s">
        <v>21</v>
      </c>
      <c r="G34" s="33" t="s">
        <v>14</v>
      </c>
      <c r="H34" s="31" t="s">
        <v>2400</v>
      </c>
      <c r="I34" s="31"/>
      <c r="J34" s="31" t="s">
        <v>21</v>
      </c>
      <c r="K34" s="31" t="s">
        <v>3224</v>
      </c>
    </row>
    <row r="35" hidden="1">
      <c r="A35" s="6" t="s">
        <v>2116</v>
      </c>
      <c r="B35" s="7" t="s">
        <v>2117</v>
      </c>
      <c r="C35" s="6">
        <v>2023.0</v>
      </c>
      <c r="D35" s="6">
        <v>2.0</v>
      </c>
      <c r="E35" s="6" t="s">
        <v>1852</v>
      </c>
      <c r="F35" s="6" t="s">
        <v>13</v>
      </c>
      <c r="G35" s="6" t="s">
        <v>14</v>
      </c>
      <c r="H35" s="8" t="s">
        <v>2400</v>
      </c>
      <c r="I35" s="8"/>
      <c r="J35" s="8" t="s">
        <v>3222</v>
      </c>
      <c r="K35" s="6"/>
    </row>
    <row r="36" hidden="1">
      <c r="A36" s="33" t="s">
        <v>2092</v>
      </c>
      <c r="B36" s="51" t="s">
        <v>2093</v>
      </c>
      <c r="C36" s="33">
        <v>2021.0</v>
      </c>
      <c r="D36" s="33">
        <v>1.0</v>
      </c>
      <c r="E36" s="33" t="s">
        <v>1852</v>
      </c>
      <c r="F36" s="33" t="s">
        <v>13</v>
      </c>
      <c r="G36" s="33" t="s">
        <v>14</v>
      </c>
      <c r="H36" s="31" t="s">
        <v>2400</v>
      </c>
      <c r="I36" s="31"/>
      <c r="J36" s="31" t="s">
        <v>3222</v>
      </c>
      <c r="K36" s="33"/>
    </row>
    <row r="37" hidden="1">
      <c r="A37" s="6" t="s">
        <v>2366</v>
      </c>
      <c r="B37" s="7" t="s">
        <v>2367</v>
      </c>
      <c r="C37" s="6">
        <v>2025.0</v>
      </c>
      <c r="D37" s="6">
        <v>1.0</v>
      </c>
      <c r="E37" s="6" t="s">
        <v>2191</v>
      </c>
      <c r="F37" s="6" t="s">
        <v>13</v>
      </c>
      <c r="G37" s="6" t="s">
        <v>14</v>
      </c>
      <c r="H37" s="8" t="s">
        <v>2400</v>
      </c>
      <c r="I37" s="8"/>
      <c r="J37" s="8" t="s">
        <v>3222</v>
      </c>
      <c r="K37" s="6"/>
    </row>
    <row r="38">
      <c r="A38" s="33" t="s">
        <v>2074</v>
      </c>
      <c r="B38" s="51" t="s">
        <v>2075</v>
      </c>
      <c r="C38" s="33"/>
      <c r="D38" s="33">
        <v>0.0</v>
      </c>
      <c r="E38" s="33" t="s">
        <v>1852</v>
      </c>
      <c r="F38" s="33" t="s">
        <v>21</v>
      </c>
      <c r="G38" s="33" t="s">
        <v>14</v>
      </c>
      <c r="H38" s="31" t="s">
        <v>2400</v>
      </c>
      <c r="I38" s="31"/>
      <c r="J38" s="31" t="s">
        <v>21</v>
      </c>
      <c r="K38" s="31" t="s">
        <v>3225</v>
      </c>
    </row>
    <row r="39">
      <c r="A39" s="6" t="s">
        <v>2076</v>
      </c>
      <c r="B39" s="7" t="s">
        <v>2077</v>
      </c>
      <c r="C39" s="6"/>
      <c r="D39" s="6">
        <v>0.0</v>
      </c>
      <c r="E39" s="6" t="s">
        <v>1852</v>
      </c>
      <c r="F39" s="6" t="s">
        <v>21</v>
      </c>
      <c r="G39" s="6" t="s">
        <v>14</v>
      </c>
      <c r="H39" s="8" t="s">
        <v>2400</v>
      </c>
      <c r="I39" s="8"/>
      <c r="J39" s="8" t="s">
        <v>21</v>
      </c>
      <c r="K39" s="8" t="s">
        <v>3226</v>
      </c>
    </row>
    <row r="40" hidden="1">
      <c r="A40" s="33" t="s">
        <v>2372</v>
      </c>
      <c r="B40" s="51" t="s">
        <v>2373</v>
      </c>
      <c r="C40" s="33">
        <v>2025.0</v>
      </c>
      <c r="D40" s="33">
        <v>0.0</v>
      </c>
      <c r="E40" s="33" t="s">
        <v>2191</v>
      </c>
      <c r="F40" s="33" t="s">
        <v>13</v>
      </c>
      <c r="G40" s="33" t="s">
        <v>14</v>
      </c>
      <c r="H40" s="31" t="s">
        <v>2400</v>
      </c>
      <c r="I40" s="31"/>
      <c r="J40" s="31" t="s">
        <v>3222</v>
      </c>
      <c r="K40" s="33"/>
    </row>
    <row r="41" hidden="1">
      <c r="A41" s="6" t="s">
        <v>2376</v>
      </c>
      <c r="B41" s="7" t="s">
        <v>2377</v>
      </c>
      <c r="C41" s="6">
        <v>2024.0</v>
      </c>
      <c r="D41" s="6">
        <v>4.0</v>
      </c>
      <c r="E41" s="6" t="s">
        <v>2191</v>
      </c>
      <c r="F41" s="6" t="s">
        <v>13</v>
      </c>
      <c r="G41" s="6" t="s">
        <v>14</v>
      </c>
      <c r="H41" s="8" t="s">
        <v>2400</v>
      </c>
      <c r="I41" s="8"/>
      <c r="J41" s="8" t="s">
        <v>3222</v>
      </c>
      <c r="K41" s="6"/>
    </row>
    <row r="42" hidden="1">
      <c r="A42" s="33" t="s">
        <v>2005</v>
      </c>
      <c r="B42" s="51" t="s">
        <v>2006</v>
      </c>
      <c r="C42" s="33">
        <v>2025.0</v>
      </c>
      <c r="D42" s="33">
        <v>0.0</v>
      </c>
      <c r="E42" s="33" t="s">
        <v>1852</v>
      </c>
      <c r="F42" s="33" t="s">
        <v>13</v>
      </c>
      <c r="G42" s="33" t="s">
        <v>14</v>
      </c>
      <c r="H42" s="31" t="s">
        <v>2400</v>
      </c>
      <c r="I42" s="31"/>
      <c r="J42" s="31" t="s">
        <v>3222</v>
      </c>
      <c r="K42" s="33"/>
    </row>
    <row r="43" hidden="1">
      <c r="A43" s="6" t="s">
        <v>2016</v>
      </c>
      <c r="B43" s="7" t="s">
        <v>2017</v>
      </c>
      <c r="C43" s="6">
        <v>2023.0</v>
      </c>
      <c r="D43" s="6">
        <v>4.0</v>
      </c>
      <c r="E43" s="6" t="s">
        <v>1852</v>
      </c>
      <c r="F43" s="6" t="s">
        <v>13</v>
      </c>
      <c r="G43" s="6" t="s">
        <v>14</v>
      </c>
      <c r="H43" s="8" t="s">
        <v>2400</v>
      </c>
      <c r="I43" s="8"/>
      <c r="J43" s="8" t="s">
        <v>3222</v>
      </c>
      <c r="K43" s="6"/>
    </row>
    <row r="44" hidden="1">
      <c r="A44" s="33" t="s">
        <v>2012</v>
      </c>
      <c r="B44" s="51" t="s">
        <v>2013</v>
      </c>
      <c r="C44" s="33">
        <v>2022.0</v>
      </c>
      <c r="D44" s="33">
        <v>1.0</v>
      </c>
      <c r="E44" s="33" t="s">
        <v>1852</v>
      </c>
      <c r="F44" s="33" t="s">
        <v>13</v>
      </c>
      <c r="G44" s="33" t="s">
        <v>14</v>
      </c>
      <c r="H44" s="31" t="s">
        <v>2400</v>
      </c>
      <c r="I44" s="31"/>
      <c r="J44" s="31" t="s">
        <v>3222</v>
      </c>
      <c r="K44" s="33"/>
    </row>
    <row r="45" hidden="1">
      <c r="A45" s="6" t="s">
        <v>2295</v>
      </c>
      <c r="B45" s="7" t="s">
        <v>2296</v>
      </c>
      <c r="C45" s="6">
        <v>2022.0</v>
      </c>
      <c r="D45" s="6">
        <v>5.0</v>
      </c>
      <c r="E45" s="6" t="s">
        <v>2191</v>
      </c>
      <c r="F45" s="6" t="s">
        <v>13</v>
      </c>
      <c r="G45" s="6" t="s">
        <v>14</v>
      </c>
      <c r="H45" s="8" t="s">
        <v>2400</v>
      </c>
      <c r="I45" s="8"/>
      <c r="J45" s="8" t="s">
        <v>3222</v>
      </c>
      <c r="K45" s="6"/>
    </row>
    <row r="46" hidden="1">
      <c r="A46" s="33" t="s">
        <v>2374</v>
      </c>
      <c r="B46" s="51" t="s">
        <v>2375</v>
      </c>
      <c r="C46" s="33">
        <v>2017.0</v>
      </c>
      <c r="D46" s="33">
        <v>150.0</v>
      </c>
      <c r="E46" s="33" t="s">
        <v>2191</v>
      </c>
      <c r="F46" s="33" t="s">
        <v>21</v>
      </c>
      <c r="G46" s="33" t="s">
        <v>14</v>
      </c>
      <c r="H46" s="31" t="s">
        <v>2400</v>
      </c>
      <c r="I46" s="31"/>
      <c r="J46" s="31" t="s">
        <v>3222</v>
      </c>
      <c r="K46" s="33"/>
    </row>
    <row r="47" hidden="1">
      <c r="A47" s="6" t="s">
        <v>2001</v>
      </c>
      <c r="B47" s="7" t="s">
        <v>2002</v>
      </c>
      <c r="C47" s="6">
        <v>2024.0</v>
      </c>
      <c r="D47" s="6">
        <v>3.0</v>
      </c>
      <c r="E47" s="6" t="s">
        <v>1852</v>
      </c>
      <c r="F47" s="6" t="s">
        <v>13</v>
      </c>
      <c r="G47" s="6" t="s">
        <v>14</v>
      </c>
      <c r="H47" s="8" t="s">
        <v>2400</v>
      </c>
      <c r="I47" s="8"/>
      <c r="J47" s="8" t="s">
        <v>3222</v>
      </c>
      <c r="K47" s="6"/>
    </row>
    <row r="48" hidden="1">
      <c r="A48" s="33" t="s">
        <v>2156</v>
      </c>
      <c r="B48" s="51" t="s">
        <v>2157</v>
      </c>
      <c r="C48" s="33">
        <v>2019.0</v>
      </c>
      <c r="D48" s="33">
        <v>0.0</v>
      </c>
      <c r="E48" s="33" t="s">
        <v>1852</v>
      </c>
      <c r="F48" s="33" t="s">
        <v>13</v>
      </c>
      <c r="G48" s="33" t="s">
        <v>14</v>
      </c>
      <c r="H48" s="31" t="s">
        <v>2400</v>
      </c>
      <c r="I48" s="31"/>
      <c r="J48" s="31" t="s">
        <v>3222</v>
      </c>
      <c r="K48" s="33"/>
    </row>
    <row r="49" hidden="1">
      <c r="A49" s="6" t="s">
        <v>2135</v>
      </c>
      <c r="B49" s="7" t="s">
        <v>2136</v>
      </c>
      <c r="C49" s="6">
        <v>2024.0</v>
      </c>
      <c r="D49" s="6">
        <v>2.0</v>
      </c>
      <c r="E49" s="6" t="s">
        <v>1852</v>
      </c>
      <c r="F49" s="6" t="s">
        <v>13</v>
      </c>
      <c r="G49" s="6" t="s">
        <v>14</v>
      </c>
      <c r="H49" s="8" t="s">
        <v>2400</v>
      </c>
      <c r="I49" s="8"/>
      <c r="J49" s="8" t="s">
        <v>3222</v>
      </c>
      <c r="K49" s="6"/>
    </row>
    <row r="50" hidden="1">
      <c r="A50" s="33" t="s">
        <v>2126</v>
      </c>
      <c r="B50" s="51" t="s">
        <v>2127</v>
      </c>
      <c r="C50" s="33">
        <v>2008.0</v>
      </c>
      <c r="D50" s="33">
        <v>44.0</v>
      </c>
      <c r="E50" s="33" t="s">
        <v>1852</v>
      </c>
      <c r="F50" s="33" t="s">
        <v>21</v>
      </c>
      <c r="G50" s="33" t="s">
        <v>14</v>
      </c>
      <c r="H50" s="31" t="s">
        <v>2400</v>
      </c>
      <c r="I50" s="31"/>
      <c r="J50" s="31" t="s">
        <v>3222</v>
      </c>
      <c r="K50" s="33"/>
    </row>
    <row r="51" hidden="1">
      <c r="A51" s="6" t="s">
        <v>2038</v>
      </c>
      <c r="B51" s="7" t="s">
        <v>2039</v>
      </c>
      <c r="C51" s="6">
        <v>2021.0</v>
      </c>
      <c r="D51" s="6">
        <v>6.0</v>
      </c>
      <c r="E51" s="6" t="s">
        <v>1852</v>
      </c>
      <c r="F51" s="6" t="s">
        <v>13</v>
      </c>
      <c r="G51" s="6" t="s">
        <v>14</v>
      </c>
      <c r="H51" s="8" t="s">
        <v>2400</v>
      </c>
      <c r="I51" s="8"/>
      <c r="J51" s="8" t="s">
        <v>3222</v>
      </c>
      <c r="K51" s="6"/>
    </row>
    <row r="52" hidden="1">
      <c r="A52" s="33" t="s">
        <v>2252</v>
      </c>
      <c r="B52" s="51" t="s">
        <v>2253</v>
      </c>
      <c r="C52" s="33">
        <v>2025.0</v>
      </c>
      <c r="D52" s="33">
        <v>0.0</v>
      </c>
      <c r="E52" s="33" t="s">
        <v>2191</v>
      </c>
      <c r="F52" s="33" t="s">
        <v>13</v>
      </c>
      <c r="G52" s="33" t="s">
        <v>14</v>
      </c>
      <c r="H52" s="31" t="s">
        <v>2400</v>
      </c>
      <c r="I52" s="31"/>
      <c r="J52" s="31" t="s">
        <v>3222</v>
      </c>
      <c r="K52" s="33"/>
    </row>
    <row r="53" hidden="1">
      <c r="A53" s="6" t="s">
        <v>2044</v>
      </c>
      <c r="B53" s="7" t="s">
        <v>2045</v>
      </c>
      <c r="C53" s="6">
        <v>2022.0</v>
      </c>
      <c r="D53" s="6">
        <v>3.0</v>
      </c>
      <c r="E53" s="6" t="s">
        <v>1852</v>
      </c>
      <c r="F53" s="6" t="s">
        <v>13</v>
      </c>
      <c r="G53" s="6" t="s">
        <v>14</v>
      </c>
      <c r="H53" s="8" t="s">
        <v>2400</v>
      </c>
      <c r="I53" s="8"/>
      <c r="J53" s="8" t="s">
        <v>3222</v>
      </c>
      <c r="K53" s="6"/>
    </row>
    <row r="54" hidden="1">
      <c r="A54" s="33" t="s">
        <v>2203</v>
      </c>
      <c r="B54" s="51" t="s">
        <v>2204</v>
      </c>
      <c r="C54" s="33">
        <v>2020.0</v>
      </c>
      <c r="D54" s="33">
        <v>75.0</v>
      </c>
      <c r="E54" s="33" t="s">
        <v>2191</v>
      </c>
      <c r="F54" s="33" t="s">
        <v>13</v>
      </c>
      <c r="G54" s="33" t="s">
        <v>14</v>
      </c>
      <c r="H54" s="31" t="s">
        <v>2400</v>
      </c>
      <c r="I54" s="31"/>
      <c r="J54" s="31" t="s">
        <v>3222</v>
      </c>
      <c r="K54" s="33"/>
    </row>
    <row r="55" hidden="1">
      <c r="A55" s="6" t="s">
        <v>2183</v>
      </c>
      <c r="B55" s="7" t="s">
        <v>2184</v>
      </c>
      <c r="C55" s="6">
        <v>2022.0</v>
      </c>
      <c r="D55" s="6">
        <v>1.0</v>
      </c>
      <c r="E55" s="6" t="s">
        <v>1852</v>
      </c>
      <c r="F55" s="6" t="s">
        <v>13</v>
      </c>
      <c r="G55" s="6" t="s">
        <v>14</v>
      </c>
      <c r="H55" s="8" t="s">
        <v>2400</v>
      </c>
      <c r="I55" s="8"/>
      <c r="J55" s="8" t="s">
        <v>3222</v>
      </c>
      <c r="K55" s="6"/>
    </row>
    <row r="56" hidden="1">
      <c r="A56" s="33" t="s">
        <v>2224</v>
      </c>
      <c r="B56" s="51" t="s">
        <v>2225</v>
      </c>
      <c r="C56" s="33">
        <v>2019.0</v>
      </c>
      <c r="D56" s="33">
        <v>3.0</v>
      </c>
      <c r="E56" s="33" t="s">
        <v>2191</v>
      </c>
      <c r="F56" s="33" t="s">
        <v>13</v>
      </c>
      <c r="G56" s="33" t="s">
        <v>14</v>
      </c>
      <c r="H56" s="31" t="s">
        <v>2400</v>
      </c>
      <c r="I56" s="31"/>
      <c r="J56" s="31" t="s">
        <v>3222</v>
      </c>
      <c r="K56" s="33"/>
    </row>
    <row r="57" hidden="1">
      <c r="A57" s="6" t="s">
        <v>2289</v>
      </c>
      <c r="B57" s="7" t="s">
        <v>2290</v>
      </c>
      <c r="C57" s="6">
        <v>2022.0</v>
      </c>
      <c r="D57" s="6">
        <v>3.0</v>
      </c>
      <c r="E57" s="6" t="s">
        <v>2191</v>
      </c>
      <c r="F57" s="6" t="s">
        <v>13</v>
      </c>
      <c r="G57" s="6" t="s">
        <v>14</v>
      </c>
      <c r="H57" s="8" t="s">
        <v>2400</v>
      </c>
      <c r="I57" s="8"/>
      <c r="J57" s="8" t="s">
        <v>3222</v>
      </c>
      <c r="K57" s="6"/>
    </row>
    <row r="58" hidden="1">
      <c r="A58" s="33" t="s">
        <v>2096</v>
      </c>
      <c r="B58" s="51" t="s">
        <v>2097</v>
      </c>
      <c r="C58" s="33">
        <v>2020.0</v>
      </c>
      <c r="D58" s="33">
        <v>4.0</v>
      </c>
      <c r="E58" s="33" t="s">
        <v>1852</v>
      </c>
      <c r="F58" s="33" t="s">
        <v>13</v>
      </c>
      <c r="G58" s="33" t="s">
        <v>14</v>
      </c>
      <c r="H58" s="31" t="s">
        <v>2400</v>
      </c>
      <c r="I58" s="31"/>
      <c r="J58" s="31" t="s">
        <v>3222</v>
      </c>
      <c r="K58" s="33"/>
    </row>
    <row r="59" hidden="1">
      <c r="A59" s="6" t="s">
        <v>2189</v>
      </c>
      <c r="B59" s="7" t="s">
        <v>2190</v>
      </c>
      <c r="C59" s="6">
        <v>2019.0</v>
      </c>
      <c r="D59" s="6">
        <v>5.0</v>
      </c>
      <c r="E59" s="6" t="s">
        <v>1852</v>
      </c>
      <c r="F59" s="6" t="s">
        <v>13</v>
      </c>
      <c r="G59" s="6" t="s">
        <v>14</v>
      </c>
      <c r="H59" s="8" t="s">
        <v>2400</v>
      </c>
      <c r="I59" s="8"/>
      <c r="J59" s="8" t="s">
        <v>3222</v>
      </c>
      <c r="K59" s="6"/>
    </row>
    <row r="60" hidden="1">
      <c r="A60" s="33" t="s">
        <v>2100</v>
      </c>
      <c r="B60" s="51" t="s">
        <v>2101</v>
      </c>
      <c r="C60" s="33">
        <v>2023.0</v>
      </c>
      <c r="D60" s="33">
        <v>1.0</v>
      </c>
      <c r="E60" s="33" t="s">
        <v>1852</v>
      </c>
      <c r="F60" s="33" t="s">
        <v>13</v>
      </c>
      <c r="G60" s="33" t="s">
        <v>14</v>
      </c>
      <c r="H60" s="31" t="s">
        <v>2400</v>
      </c>
      <c r="I60" s="31"/>
      <c r="J60" s="31" t="s">
        <v>3222</v>
      </c>
      <c r="K60" s="33"/>
    </row>
    <row r="61" hidden="1">
      <c r="A61" s="6" t="s">
        <v>2056</v>
      </c>
      <c r="B61" s="7" t="s">
        <v>2057</v>
      </c>
      <c r="C61" s="6">
        <v>2022.0</v>
      </c>
      <c r="D61" s="6">
        <v>0.0</v>
      </c>
      <c r="E61" s="6" t="s">
        <v>1852</v>
      </c>
      <c r="F61" s="6" t="s">
        <v>13</v>
      </c>
      <c r="G61" s="6" t="s">
        <v>14</v>
      </c>
      <c r="H61" s="8" t="s">
        <v>2400</v>
      </c>
      <c r="I61" s="8"/>
      <c r="J61" s="8" t="s">
        <v>3222</v>
      </c>
      <c r="K61" s="6"/>
    </row>
    <row r="62" hidden="1">
      <c r="A62" s="33" t="s">
        <v>2090</v>
      </c>
      <c r="B62" s="51" t="s">
        <v>2091</v>
      </c>
      <c r="C62" s="33">
        <v>2025.0</v>
      </c>
      <c r="D62" s="33">
        <v>1.0</v>
      </c>
      <c r="E62" s="33" t="s">
        <v>1852</v>
      </c>
      <c r="F62" s="33" t="s">
        <v>13</v>
      </c>
      <c r="G62" s="33" t="s">
        <v>14</v>
      </c>
      <c r="H62" s="31" t="s">
        <v>2400</v>
      </c>
      <c r="I62" s="31"/>
      <c r="J62" s="31" t="s">
        <v>3222</v>
      </c>
      <c r="K62" s="33"/>
    </row>
    <row r="63" hidden="1">
      <c r="A63" s="6" t="s">
        <v>2305</v>
      </c>
      <c r="B63" s="7" t="s">
        <v>2306</v>
      </c>
      <c r="C63" s="6">
        <v>2021.0</v>
      </c>
      <c r="D63" s="6">
        <v>3.0</v>
      </c>
      <c r="E63" s="6" t="s">
        <v>2191</v>
      </c>
      <c r="F63" s="6" t="s">
        <v>13</v>
      </c>
      <c r="G63" s="6" t="s">
        <v>14</v>
      </c>
      <c r="H63" s="8" t="s">
        <v>2400</v>
      </c>
      <c r="I63" s="8"/>
      <c r="J63" s="8" t="s">
        <v>3222</v>
      </c>
      <c r="K63" s="6"/>
    </row>
    <row r="64" hidden="1">
      <c r="A64" s="33" t="s">
        <v>2209</v>
      </c>
      <c r="B64" s="51" t="s">
        <v>2210</v>
      </c>
      <c r="C64" s="33">
        <v>2023.0</v>
      </c>
      <c r="D64" s="33">
        <v>7.0</v>
      </c>
      <c r="E64" s="33" t="s">
        <v>2191</v>
      </c>
      <c r="F64" s="33" t="s">
        <v>13</v>
      </c>
      <c r="G64" s="33" t="s">
        <v>14</v>
      </c>
      <c r="H64" s="31" t="s">
        <v>2400</v>
      </c>
      <c r="I64" s="31"/>
      <c r="J64" s="31" t="s">
        <v>3222</v>
      </c>
      <c r="K64" s="33"/>
    </row>
    <row r="65" hidden="1">
      <c r="A65" s="6" t="s">
        <v>2078</v>
      </c>
      <c r="B65" s="7" t="s">
        <v>2079</v>
      </c>
      <c r="C65" s="6">
        <v>2011.0</v>
      </c>
      <c r="D65" s="6">
        <v>0.0</v>
      </c>
      <c r="E65" s="6" t="s">
        <v>1852</v>
      </c>
      <c r="F65" s="6" t="s">
        <v>21</v>
      </c>
      <c r="G65" s="6" t="s">
        <v>14</v>
      </c>
      <c r="H65" s="8" t="s">
        <v>2400</v>
      </c>
      <c r="I65" s="8"/>
      <c r="J65" s="8" t="s">
        <v>3222</v>
      </c>
      <c r="K65" s="6"/>
    </row>
    <row r="66" hidden="1">
      <c r="A66" s="33" t="s">
        <v>2390</v>
      </c>
      <c r="B66" s="51" t="s">
        <v>2391</v>
      </c>
      <c r="C66" s="33">
        <v>2024.0</v>
      </c>
      <c r="D66" s="33">
        <v>0.0</v>
      </c>
      <c r="E66" s="33" t="s">
        <v>2191</v>
      </c>
      <c r="F66" s="33" t="s">
        <v>13</v>
      </c>
      <c r="G66" s="33" t="s">
        <v>14</v>
      </c>
      <c r="H66" s="31" t="s">
        <v>2400</v>
      </c>
      <c r="I66" s="31"/>
      <c r="J66" s="31" t="s">
        <v>3222</v>
      </c>
      <c r="K66" s="33"/>
    </row>
    <row r="67" hidden="1">
      <c r="A67" s="6" t="s">
        <v>2106</v>
      </c>
      <c r="B67" s="7" t="s">
        <v>2107</v>
      </c>
      <c r="C67" s="6">
        <v>2024.0</v>
      </c>
      <c r="D67" s="6">
        <v>0.0</v>
      </c>
      <c r="E67" s="6" t="s">
        <v>1852</v>
      </c>
      <c r="F67" s="6" t="s">
        <v>13</v>
      </c>
      <c r="G67" s="6" t="s">
        <v>14</v>
      </c>
      <c r="H67" s="8" t="s">
        <v>2400</v>
      </c>
      <c r="I67" s="8"/>
      <c r="J67" s="8" t="s">
        <v>3222</v>
      </c>
      <c r="K67" s="6"/>
    </row>
    <row r="68" hidden="1">
      <c r="A68" s="33" t="s">
        <v>2263</v>
      </c>
      <c r="B68" s="51" t="s">
        <v>2264</v>
      </c>
      <c r="C68" s="33">
        <v>2022.0</v>
      </c>
      <c r="D68" s="33">
        <v>0.0</v>
      </c>
      <c r="E68" s="33" t="s">
        <v>2191</v>
      </c>
      <c r="F68" s="33" t="s">
        <v>13</v>
      </c>
      <c r="G68" s="33" t="s">
        <v>14</v>
      </c>
      <c r="H68" s="31" t="s">
        <v>2400</v>
      </c>
      <c r="I68" s="31"/>
      <c r="J68" s="31" t="s">
        <v>3222</v>
      </c>
      <c r="K68" s="33"/>
    </row>
    <row r="69" hidden="1">
      <c r="A69" s="6" t="s">
        <v>2050</v>
      </c>
      <c r="B69" s="7" t="s">
        <v>2051</v>
      </c>
      <c r="C69" s="6">
        <v>2023.0</v>
      </c>
      <c r="D69" s="6">
        <v>0.0</v>
      </c>
      <c r="E69" s="6" t="s">
        <v>1852</v>
      </c>
      <c r="F69" s="6" t="s">
        <v>13</v>
      </c>
      <c r="G69" s="6" t="s">
        <v>14</v>
      </c>
      <c r="H69" s="8" t="s">
        <v>2400</v>
      </c>
      <c r="I69" s="8"/>
      <c r="J69" s="8" t="s">
        <v>3222</v>
      </c>
      <c r="K69" s="6"/>
    </row>
    <row r="70" hidden="1">
      <c r="A70" s="33" t="s">
        <v>2232</v>
      </c>
      <c r="B70" s="51" t="s">
        <v>2233</v>
      </c>
      <c r="C70" s="33">
        <v>2020.0</v>
      </c>
      <c r="D70" s="33">
        <v>6.0</v>
      </c>
      <c r="E70" s="33" t="s">
        <v>2191</v>
      </c>
      <c r="F70" s="33" t="s">
        <v>13</v>
      </c>
      <c r="G70" s="33" t="s">
        <v>14</v>
      </c>
      <c r="H70" s="31" t="s">
        <v>2400</v>
      </c>
      <c r="I70" s="31"/>
      <c r="J70" s="31" t="s">
        <v>3222</v>
      </c>
      <c r="K70" s="33"/>
    </row>
    <row r="71" hidden="1">
      <c r="A71" s="6" t="s">
        <v>2177</v>
      </c>
      <c r="B71" s="7" t="s">
        <v>2178</v>
      </c>
      <c r="C71" s="6">
        <v>2020.0</v>
      </c>
      <c r="D71" s="6">
        <v>3.0</v>
      </c>
      <c r="E71" s="6" t="s">
        <v>1852</v>
      </c>
      <c r="F71" s="6" t="s">
        <v>13</v>
      </c>
      <c r="G71" s="6" t="s">
        <v>14</v>
      </c>
      <c r="H71" s="8" t="s">
        <v>2400</v>
      </c>
      <c r="I71" s="8"/>
      <c r="J71" s="8" t="s">
        <v>3222</v>
      </c>
      <c r="K71" s="6"/>
    </row>
    <row r="72" hidden="1">
      <c r="A72" s="33" t="s">
        <v>2259</v>
      </c>
      <c r="B72" s="51" t="s">
        <v>2260</v>
      </c>
      <c r="C72" s="33">
        <v>2024.0</v>
      </c>
      <c r="D72" s="33">
        <v>2.0</v>
      </c>
      <c r="E72" s="33" t="s">
        <v>2191</v>
      </c>
      <c r="F72" s="33" t="s">
        <v>13</v>
      </c>
      <c r="G72" s="33" t="s">
        <v>14</v>
      </c>
      <c r="H72" s="31" t="s">
        <v>2400</v>
      </c>
      <c r="I72" s="31"/>
      <c r="J72" s="31" t="s">
        <v>3222</v>
      </c>
      <c r="K72" s="33"/>
    </row>
    <row r="73" hidden="1">
      <c r="A73" s="6" t="s">
        <v>2167</v>
      </c>
      <c r="B73" s="7" t="s">
        <v>2168</v>
      </c>
      <c r="C73" s="6">
        <v>2023.0</v>
      </c>
      <c r="D73" s="6">
        <v>0.0</v>
      </c>
      <c r="E73" s="6" t="s">
        <v>1852</v>
      </c>
      <c r="F73" s="6" t="s">
        <v>13</v>
      </c>
      <c r="G73" s="6" t="s">
        <v>14</v>
      </c>
      <c r="H73" s="8" t="s">
        <v>2400</v>
      </c>
      <c r="I73" s="8"/>
      <c r="J73" s="8" t="s">
        <v>3222</v>
      </c>
      <c r="K73" s="6"/>
    </row>
    <row r="74" hidden="1">
      <c r="A74" s="33" t="s">
        <v>2307</v>
      </c>
      <c r="B74" s="51" t="s">
        <v>2308</v>
      </c>
      <c r="C74" s="33">
        <v>2024.0</v>
      </c>
      <c r="D74" s="33">
        <v>0.0</v>
      </c>
      <c r="E74" s="33" t="s">
        <v>2191</v>
      </c>
      <c r="F74" s="33" t="s">
        <v>13</v>
      </c>
      <c r="G74" s="33" t="s">
        <v>14</v>
      </c>
      <c r="H74" s="31" t="s">
        <v>2400</v>
      </c>
      <c r="I74" s="31"/>
      <c r="J74" s="31" t="s">
        <v>3222</v>
      </c>
      <c r="K74" s="33"/>
    </row>
    <row r="75" hidden="1">
      <c r="A75" s="6" t="s">
        <v>2046</v>
      </c>
      <c r="B75" s="7" t="s">
        <v>2047</v>
      </c>
      <c r="C75" s="6">
        <v>2020.0</v>
      </c>
      <c r="D75" s="6">
        <v>9.0</v>
      </c>
      <c r="E75" s="6" t="s">
        <v>1852</v>
      </c>
      <c r="F75" s="6" t="s">
        <v>13</v>
      </c>
      <c r="G75" s="6" t="s">
        <v>14</v>
      </c>
      <c r="H75" s="8" t="s">
        <v>2400</v>
      </c>
      <c r="I75" s="8"/>
      <c r="J75" s="8" t="s">
        <v>3222</v>
      </c>
      <c r="K75" s="6"/>
    </row>
    <row r="76" hidden="1">
      <c r="A76" s="33" t="s">
        <v>2222</v>
      </c>
      <c r="B76" s="51" t="s">
        <v>2223</v>
      </c>
      <c r="C76" s="33">
        <v>2023.0</v>
      </c>
      <c r="D76" s="33">
        <v>11.0</v>
      </c>
      <c r="E76" s="33" t="s">
        <v>2191</v>
      </c>
      <c r="F76" s="33" t="s">
        <v>13</v>
      </c>
      <c r="G76" s="33" t="s">
        <v>14</v>
      </c>
      <c r="H76" s="31" t="s">
        <v>2400</v>
      </c>
      <c r="I76" s="31"/>
      <c r="J76" s="31" t="s">
        <v>3222</v>
      </c>
      <c r="K76" s="33"/>
    </row>
    <row r="77">
      <c r="A77" s="6" t="s">
        <v>2152</v>
      </c>
      <c r="B77" s="7" t="s">
        <v>2153</v>
      </c>
      <c r="C77" s="6">
        <v>2021.0</v>
      </c>
      <c r="D77" s="6">
        <v>0.0</v>
      </c>
      <c r="E77" s="6" t="s">
        <v>1852</v>
      </c>
      <c r="F77" s="6" t="s">
        <v>13</v>
      </c>
      <c r="G77" s="6" t="s">
        <v>14</v>
      </c>
      <c r="H77" s="8" t="s">
        <v>2400</v>
      </c>
      <c r="I77" s="8"/>
      <c r="J77" s="8" t="s">
        <v>21</v>
      </c>
      <c r="K77" s="8" t="s">
        <v>3227</v>
      </c>
    </row>
    <row r="78" hidden="1">
      <c r="A78" s="33" t="s">
        <v>2161</v>
      </c>
      <c r="B78" s="51" t="s">
        <v>2162</v>
      </c>
      <c r="C78" s="33">
        <v>2021.0</v>
      </c>
      <c r="D78" s="33">
        <v>0.0</v>
      </c>
      <c r="E78" s="33" t="s">
        <v>1852</v>
      </c>
      <c r="F78" s="33" t="s">
        <v>13</v>
      </c>
      <c r="G78" s="33" t="s">
        <v>14</v>
      </c>
      <c r="H78" s="31" t="s">
        <v>2400</v>
      </c>
      <c r="I78" s="31"/>
      <c r="J78" s="31" t="s">
        <v>3222</v>
      </c>
      <c r="K78" s="33"/>
    </row>
    <row r="79" hidden="1">
      <c r="A79" s="6" t="s">
        <v>2048</v>
      </c>
      <c r="B79" s="7" t="s">
        <v>2049</v>
      </c>
      <c r="C79" s="6">
        <v>2023.0</v>
      </c>
      <c r="D79" s="6">
        <v>3.0</v>
      </c>
      <c r="E79" s="6" t="s">
        <v>1852</v>
      </c>
      <c r="F79" s="6" t="s">
        <v>13</v>
      </c>
      <c r="G79" s="6" t="s">
        <v>14</v>
      </c>
      <c r="H79" s="8" t="s">
        <v>2400</v>
      </c>
      <c r="I79" s="8"/>
      <c r="J79" s="8" t="s">
        <v>3222</v>
      </c>
      <c r="K79" s="6"/>
    </row>
    <row r="80" hidden="1">
      <c r="A80" s="33" t="s">
        <v>2120</v>
      </c>
      <c r="B80" s="51" t="s">
        <v>2121</v>
      </c>
      <c r="C80" s="33">
        <v>2021.0</v>
      </c>
      <c r="D80" s="33">
        <v>0.0</v>
      </c>
      <c r="E80" s="33" t="s">
        <v>1852</v>
      </c>
      <c r="F80" s="33" t="s">
        <v>13</v>
      </c>
      <c r="G80" s="33" t="s">
        <v>14</v>
      </c>
      <c r="H80" s="31" t="s">
        <v>2400</v>
      </c>
      <c r="I80" s="31"/>
      <c r="J80" s="31" t="s">
        <v>3222</v>
      </c>
      <c r="K80" s="33"/>
    </row>
    <row r="81" hidden="1">
      <c r="A81" s="6" t="s">
        <v>2275</v>
      </c>
      <c r="B81" s="7" t="s">
        <v>2276</v>
      </c>
      <c r="C81" s="6">
        <v>2021.0</v>
      </c>
      <c r="D81" s="6">
        <v>5.0</v>
      </c>
      <c r="E81" s="6" t="s">
        <v>2191</v>
      </c>
      <c r="F81" s="6" t="s">
        <v>13</v>
      </c>
      <c r="G81" s="6" t="s">
        <v>14</v>
      </c>
      <c r="H81" s="8" t="s">
        <v>2400</v>
      </c>
      <c r="I81" s="8"/>
      <c r="J81" s="8" t="s">
        <v>3222</v>
      </c>
      <c r="K81" s="6"/>
    </row>
    <row r="82" hidden="1">
      <c r="A82" s="33" t="s">
        <v>2148</v>
      </c>
      <c r="B82" s="51" t="s">
        <v>2149</v>
      </c>
      <c r="C82" s="33">
        <v>2022.0</v>
      </c>
      <c r="D82" s="33">
        <v>1.0</v>
      </c>
      <c r="E82" s="33" t="s">
        <v>1852</v>
      </c>
      <c r="F82" s="33" t="s">
        <v>13</v>
      </c>
      <c r="G82" s="33" t="s">
        <v>14</v>
      </c>
      <c r="H82" s="31" t="s">
        <v>2400</v>
      </c>
      <c r="I82" s="31"/>
      <c r="J82" s="31" t="s">
        <v>3222</v>
      </c>
      <c r="K82" s="33"/>
    </row>
    <row r="83" hidden="1">
      <c r="A83" s="6" t="s">
        <v>2362</v>
      </c>
      <c r="B83" s="7" t="s">
        <v>2363</v>
      </c>
      <c r="C83" s="6">
        <v>2024.0</v>
      </c>
      <c r="D83" s="6">
        <v>6.0</v>
      </c>
      <c r="E83" s="6" t="s">
        <v>2191</v>
      </c>
      <c r="F83" s="6" t="s">
        <v>13</v>
      </c>
      <c r="G83" s="6" t="s">
        <v>14</v>
      </c>
      <c r="H83" s="8" t="s">
        <v>2400</v>
      </c>
      <c r="I83" s="8"/>
      <c r="J83" s="8" t="s">
        <v>3222</v>
      </c>
      <c r="K83" s="6"/>
    </row>
    <row r="84" hidden="1">
      <c r="A84" s="33" t="s">
        <v>2070</v>
      </c>
      <c r="B84" s="51" t="s">
        <v>2071</v>
      </c>
      <c r="C84" s="33">
        <v>2022.0</v>
      </c>
      <c r="D84" s="33">
        <v>2.0</v>
      </c>
      <c r="E84" s="33" t="s">
        <v>1852</v>
      </c>
      <c r="F84" s="33" t="s">
        <v>13</v>
      </c>
      <c r="G84" s="33" t="s">
        <v>14</v>
      </c>
      <c r="H84" s="31" t="s">
        <v>2400</v>
      </c>
      <c r="I84" s="31"/>
      <c r="J84" s="31" t="s">
        <v>3222</v>
      </c>
      <c r="K84" s="33"/>
    </row>
    <row r="85" hidden="1">
      <c r="A85" s="6" t="s">
        <v>2062</v>
      </c>
      <c r="B85" s="7" t="s">
        <v>2063</v>
      </c>
      <c r="C85" s="6">
        <v>2024.0</v>
      </c>
      <c r="D85" s="6">
        <v>7.0</v>
      </c>
      <c r="E85" s="6" t="s">
        <v>1852</v>
      </c>
      <c r="F85" s="6" t="s">
        <v>13</v>
      </c>
      <c r="G85" s="6" t="s">
        <v>14</v>
      </c>
      <c r="H85" s="8" t="s">
        <v>2400</v>
      </c>
      <c r="I85" s="8"/>
      <c r="J85" s="8" t="s">
        <v>3222</v>
      </c>
      <c r="K85" s="6"/>
    </row>
    <row r="86" hidden="1">
      <c r="A86" s="33" t="s">
        <v>2330</v>
      </c>
      <c r="B86" s="51" t="s">
        <v>2331</v>
      </c>
      <c r="C86" s="33">
        <v>2024.0</v>
      </c>
      <c r="D86" s="33">
        <v>0.0</v>
      </c>
      <c r="E86" s="33" t="s">
        <v>2191</v>
      </c>
      <c r="F86" s="33" t="s">
        <v>13</v>
      </c>
      <c r="G86" s="33" t="s">
        <v>14</v>
      </c>
      <c r="H86" s="31" t="s">
        <v>2400</v>
      </c>
      <c r="I86" s="31"/>
      <c r="J86" s="31" t="s">
        <v>3222</v>
      </c>
      <c r="K86" s="33"/>
    </row>
    <row r="87">
      <c r="A87" s="6" t="s">
        <v>2171</v>
      </c>
      <c r="B87" s="7" t="s">
        <v>2172</v>
      </c>
      <c r="C87" s="6">
        <v>2023.0</v>
      </c>
      <c r="D87" s="6">
        <v>0.0</v>
      </c>
      <c r="E87" s="6" t="s">
        <v>1852</v>
      </c>
      <c r="F87" s="6" t="s">
        <v>13</v>
      </c>
      <c r="G87" s="6" t="s">
        <v>14</v>
      </c>
      <c r="H87" s="8" t="s">
        <v>2400</v>
      </c>
      <c r="I87" s="8"/>
      <c r="J87" s="8" t="s">
        <v>21</v>
      </c>
      <c r="K87" s="8" t="s">
        <v>3228</v>
      </c>
    </row>
    <row r="88" hidden="1">
      <c r="A88" s="33" t="s">
        <v>2072</v>
      </c>
      <c r="B88" s="51" t="s">
        <v>2073</v>
      </c>
      <c r="C88" s="33">
        <v>2024.0</v>
      </c>
      <c r="D88" s="33">
        <v>1.0</v>
      </c>
      <c r="E88" s="33" t="s">
        <v>1852</v>
      </c>
      <c r="F88" s="33" t="s">
        <v>13</v>
      </c>
      <c r="G88" s="33" t="s">
        <v>14</v>
      </c>
      <c r="H88" s="31" t="s">
        <v>2400</v>
      </c>
      <c r="I88" s="31"/>
      <c r="J88" s="31" t="s">
        <v>3222</v>
      </c>
      <c r="K88" s="33"/>
    </row>
    <row r="89" hidden="1">
      <c r="A89" s="6" t="s">
        <v>2269</v>
      </c>
      <c r="B89" s="7" t="s">
        <v>2270</v>
      </c>
      <c r="C89" s="6">
        <v>2023.0</v>
      </c>
      <c r="D89" s="6">
        <v>0.0</v>
      </c>
      <c r="E89" s="6" t="s">
        <v>2191</v>
      </c>
      <c r="F89" s="6" t="s">
        <v>13</v>
      </c>
      <c r="G89" s="6" t="s">
        <v>14</v>
      </c>
      <c r="H89" s="8" t="s">
        <v>2400</v>
      </c>
      <c r="I89" s="8"/>
      <c r="J89" s="8" t="s">
        <v>3222</v>
      </c>
      <c r="K89" s="6"/>
    </row>
    <row r="90" hidden="1">
      <c r="A90" s="33" t="s">
        <v>2211</v>
      </c>
      <c r="B90" s="51" t="s">
        <v>2212</v>
      </c>
      <c r="C90" s="33">
        <v>2021.0</v>
      </c>
      <c r="D90" s="33">
        <v>0.0</v>
      </c>
      <c r="E90" s="33" t="s">
        <v>2191</v>
      </c>
      <c r="F90" s="33" t="s">
        <v>13</v>
      </c>
      <c r="G90" s="33" t="s">
        <v>14</v>
      </c>
      <c r="H90" s="31" t="s">
        <v>2400</v>
      </c>
      <c r="I90" s="31"/>
      <c r="J90" s="31" t="s">
        <v>3222</v>
      </c>
      <c r="K90" s="33"/>
    </row>
    <row r="91">
      <c r="A91" s="6" t="s">
        <v>2179</v>
      </c>
      <c r="B91" s="7" t="s">
        <v>2180</v>
      </c>
      <c r="C91" s="6">
        <v>2024.0</v>
      </c>
      <c r="D91" s="6">
        <v>0.0</v>
      </c>
      <c r="E91" s="6" t="s">
        <v>1852</v>
      </c>
      <c r="F91" s="6" t="s">
        <v>13</v>
      </c>
      <c r="G91" s="6" t="s">
        <v>14</v>
      </c>
      <c r="H91" s="8" t="s">
        <v>2400</v>
      </c>
      <c r="I91" s="8"/>
      <c r="J91" s="8" t="s">
        <v>21</v>
      </c>
      <c r="K91" s="8" t="s">
        <v>3227</v>
      </c>
    </row>
    <row r="92" hidden="1">
      <c r="A92" s="33" t="s">
        <v>2020</v>
      </c>
      <c r="B92" s="51" t="s">
        <v>2021</v>
      </c>
      <c r="C92" s="33">
        <v>2023.0</v>
      </c>
      <c r="D92" s="33">
        <v>0.0</v>
      </c>
      <c r="E92" s="33" t="s">
        <v>1852</v>
      </c>
      <c r="F92" s="33" t="s">
        <v>13</v>
      </c>
      <c r="G92" s="33" t="s">
        <v>14</v>
      </c>
      <c r="H92" s="31" t="s">
        <v>2400</v>
      </c>
      <c r="I92" s="31"/>
      <c r="J92" s="31" t="s">
        <v>3222</v>
      </c>
      <c r="K92" s="33"/>
    </row>
    <row r="93" hidden="1">
      <c r="A93" s="6" t="s">
        <v>2022</v>
      </c>
      <c r="B93" s="7" t="s">
        <v>2023</v>
      </c>
      <c r="C93" s="6">
        <v>2025.0</v>
      </c>
      <c r="D93" s="6">
        <v>0.0</v>
      </c>
      <c r="E93" s="6" t="s">
        <v>1852</v>
      </c>
      <c r="F93" s="6" t="s">
        <v>13</v>
      </c>
      <c r="G93" s="6" t="s">
        <v>14</v>
      </c>
      <c r="H93" s="8" t="s">
        <v>2400</v>
      </c>
      <c r="I93" s="8"/>
      <c r="J93" s="8" t="s">
        <v>3222</v>
      </c>
      <c r="K93" s="6"/>
    </row>
    <row r="94" hidden="1">
      <c r="A94" s="33" t="s">
        <v>2088</v>
      </c>
      <c r="B94" s="51" t="s">
        <v>2089</v>
      </c>
      <c r="C94" s="33">
        <v>2023.0</v>
      </c>
      <c r="D94" s="33">
        <v>9.0</v>
      </c>
      <c r="E94" s="33" t="s">
        <v>1852</v>
      </c>
      <c r="F94" s="33" t="s">
        <v>13</v>
      </c>
      <c r="G94" s="33" t="s">
        <v>14</v>
      </c>
      <c r="H94" s="31" t="s">
        <v>2400</v>
      </c>
      <c r="I94" s="31"/>
      <c r="J94" s="31" t="s">
        <v>3222</v>
      </c>
      <c r="K94" s="33"/>
    </row>
    <row r="95" hidden="1">
      <c r="A95" s="6" t="s">
        <v>2114</v>
      </c>
      <c r="B95" s="7" t="s">
        <v>2115</v>
      </c>
      <c r="C95" s="6">
        <v>2022.0</v>
      </c>
      <c r="D95" s="6">
        <v>11.0</v>
      </c>
      <c r="E95" s="6" t="s">
        <v>1852</v>
      </c>
      <c r="F95" s="6" t="s">
        <v>13</v>
      </c>
      <c r="G95" s="6" t="s">
        <v>14</v>
      </c>
      <c r="H95" s="8" t="s">
        <v>2400</v>
      </c>
      <c r="I95" s="8"/>
      <c r="J95" s="8" t="s">
        <v>3222</v>
      </c>
      <c r="K95" s="6"/>
    </row>
    <row r="96" hidden="1">
      <c r="A96" s="33" t="s">
        <v>2163</v>
      </c>
      <c r="B96" s="51" t="s">
        <v>2164</v>
      </c>
      <c r="C96" s="33">
        <v>2022.0</v>
      </c>
      <c r="D96" s="33">
        <v>3.0</v>
      </c>
      <c r="E96" s="33" t="s">
        <v>1852</v>
      </c>
      <c r="F96" s="33" t="s">
        <v>13</v>
      </c>
      <c r="G96" s="33" t="s">
        <v>14</v>
      </c>
      <c r="H96" s="31" t="s">
        <v>2400</v>
      </c>
      <c r="I96" s="31"/>
      <c r="J96" s="31" t="s">
        <v>3222</v>
      </c>
      <c r="K96" s="33"/>
    </row>
    <row r="97" hidden="1">
      <c r="A97" s="6" t="s">
        <v>2080</v>
      </c>
      <c r="B97" s="7" t="s">
        <v>2081</v>
      </c>
      <c r="C97" s="6">
        <v>2024.0</v>
      </c>
      <c r="D97" s="6">
        <v>1.0</v>
      </c>
      <c r="E97" s="6" t="s">
        <v>1852</v>
      </c>
      <c r="F97" s="6" t="s">
        <v>13</v>
      </c>
      <c r="G97" s="6" t="s">
        <v>14</v>
      </c>
      <c r="H97" s="8" t="s">
        <v>2400</v>
      </c>
      <c r="I97" s="8"/>
      <c r="J97" s="8" t="s">
        <v>3222</v>
      </c>
      <c r="K97" s="6"/>
    </row>
    <row r="98" hidden="1">
      <c r="A98" s="33" t="s">
        <v>2246</v>
      </c>
      <c r="B98" s="51" t="s">
        <v>2247</v>
      </c>
      <c r="C98" s="33">
        <v>2024.0</v>
      </c>
      <c r="D98" s="33">
        <v>0.0</v>
      </c>
      <c r="E98" s="33" t="s">
        <v>2191</v>
      </c>
      <c r="F98" s="33" t="s">
        <v>13</v>
      </c>
      <c r="G98" s="33" t="s">
        <v>14</v>
      </c>
      <c r="H98" s="31" t="s">
        <v>2400</v>
      </c>
      <c r="I98" s="31"/>
      <c r="J98" s="31" t="s">
        <v>3222</v>
      </c>
      <c r="K98" s="33"/>
    </row>
    <row r="99" hidden="1">
      <c r="A99" s="6" t="s">
        <v>2382</v>
      </c>
      <c r="B99" s="7" t="s">
        <v>2383</v>
      </c>
      <c r="C99" s="6">
        <v>2022.0</v>
      </c>
      <c r="D99" s="6">
        <v>3.0</v>
      </c>
      <c r="E99" s="6" t="s">
        <v>2191</v>
      </c>
      <c r="F99" s="6" t="s">
        <v>13</v>
      </c>
      <c r="G99" s="6" t="s">
        <v>14</v>
      </c>
      <c r="H99" s="8" t="s">
        <v>2400</v>
      </c>
      <c r="I99" s="8"/>
      <c r="J99" s="8" t="s">
        <v>3222</v>
      </c>
      <c r="K99" s="6"/>
    </row>
    <row r="100" hidden="1">
      <c r="A100" s="33" t="s">
        <v>2265</v>
      </c>
      <c r="B100" s="51" t="s">
        <v>2266</v>
      </c>
      <c r="C100" s="33">
        <v>2021.0</v>
      </c>
      <c r="D100" s="33">
        <v>6.0</v>
      </c>
      <c r="E100" s="33" t="s">
        <v>2191</v>
      </c>
      <c r="F100" s="33" t="s">
        <v>13</v>
      </c>
      <c r="G100" s="33" t="s">
        <v>14</v>
      </c>
      <c r="H100" s="31" t="s">
        <v>2400</v>
      </c>
      <c r="I100" s="31"/>
      <c r="J100" s="31" t="s">
        <v>3222</v>
      </c>
      <c r="K100" s="33"/>
    </row>
    <row r="101" hidden="1">
      <c r="A101" s="6" t="s">
        <v>2303</v>
      </c>
      <c r="B101" s="7" t="s">
        <v>2304</v>
      </c>
      <c r="C101" s="6">
        <v>2023.0</v>
      </c>
      <c r="D101" s="6">
        <v>3.0</v>
      </c>
      <c r="E101" s="6" t="s">
        <v>2191</v>
      </c>
      <c r="F101" s="6" t="s">
        <v>13</v>
      </c>
      <c r="G101" s="6" t="s">
        <v>14</v>
      </c>
      <c r="H101" s="8" t="s">
        <v>2400</v>
      </c>
      <c r="I101" s="8"/>
      <c r="J101" s="8" t="s">
        <v>3222</v>
      </c>
      <c r="K101" s="6"/>
    </row>
    <row r="102" hidden="1">
      <c r="A102" s="33" t="s">
        <v>2187</v>
      </c>
      <c r="B102" s="51" t="s">
        <v>2188</v>
      </c>
      <c r="C102" s="33">
        <v>2018.0</v>
      </c>
      <c r="D102" s="33">
        <v>0.0</v>
      </c>
      <c r="E102" s="33" t="s">
        <v>1852</v>
      </c>
      <c r="F102" s="33" t="s">
        <v>21</v>
      </c>
      <c r="G102" s="33" t="s">
        <v>14</v>
      </c>
      <c r="H102" s="31" t="s">
        <v>2400</v>
      </c>
      <c r="I102" s="31"/>
      <c r="J102" s="31" t="s">
        <v>3222</v>
      </c>
      <c r="K102" s="33"/>
    </row>
    <row r="103">
      <c r="A103" s="6" t="s">
        <v>2202</v>
      </c>
      <c r="B103" s="6"/>
      <c r="C103" s="6"/>
      <c r="D103" s="6">
        <v>0.0</v>
      </c>
      <c r="E103" s="6" t="s">
        <v>2191</v>
      </c>
      <c r="F103" s="6" t="s">
        <v>21</v>
      </c>
      <c r="G103" s="6" t="s">
        <v>14</v>
      </c>
      <c r="H103" s="8" t="s">
        <v>2400</v>
      </c>
      <c r="I103" s="8"/>
      <c r="J103" s="8" t="s">
        <v>21</v>
      </c>
      <c r="K103" s="8" t="s">
        <v>3229</v>
      </c>
    </row>
    <row r="104" hidden="1">
      <c r="A104" s="33" t="s">
        <v>2060</v>
      </c>
      <c r="B104" s="51" t="s">
        <v>2061</v>
      </c>
      <c r="C104" s="33">
        <v>2021.0</v>
      </c>
      <c r="D104" s="33">
        <v>1.0</v>
      </c>
      <c r="E104" s="33" t="s">
        <v>1852</v>
      </c>
      <c r="F104" s="33" t="s">
        <v>13</v>
      </c>
      <c r="G104" s="33" t="s">
        <v>14</v>
      </c>
      <c r="H104" s="31" t="s">
        <v>2400</v>
      </c>
      <c r="I104" s="31"/>
      <c r="J104" s="31" t="s">
        <v>3222</v>
      </c>
      <c r="K104" s="33"/>
    </row>
    <row r="105" hidden="1">
      <c r="A105" s="6" t="s">
        <v>2118</v>
      </c>
      <c r="B105" s="7" t="s">
        <v>2119</v>
      </c>
      <c r="C105" s="6">
        <v>2022.0</v>
      </c>
      <c r="D105" s="6">
        <v>13.0</v>
      </c>
      <c r="E105" s="6" t="s">
        <v>1852</v>
      </c>
      <c r="F105" s="6" t="s">
        <v>13</v>
      </c>
      <c r="G105" s="6" t="s">
        <v>14</v>
      </c>
      <c r="H105" s="8" t="s">
        <v>2400</v>
      </c>
      <c r="I105" s="8"/>
      <c r="J105" s="8" t="s">
        <v>3222</v>
      </c>
      <c r="K105" s="6"/>
    </row>
    <row r="106" hidden="1">
      <c r="A106" s="33" t="s">
        <v>2064</v>
      </c>
      <c r="B106" s="51" t="s">
        <v>2065</v>
      </c>
      <c r="C106" s="33">
        <v>2021.0</v>
      </c>
      <c r="D106" s="33">
        <v>16.0</v>
      </c>
      <c r="E106" s="33" t="s">
        <v>1852</v>
      </c>
      <c r="F106" s="33" t="s">
        <v>13</v>
      </c>
      <c r="G106" s="33" t="s">
        <v>14</v>
      </c>
      <c r="H106" s="31" t="s">
        <v>2400</v>
      </c>
      <c r="I106" s="31"/>
      <c r="J106" s="31" t="s">
        <v>3222</v>
      </c>
      <c r="K106" s="33"/>
    </row>
    <row r="107" hidden="1">
      <c r="A107" s="6" t="s">
        <v>2248</v>
      </c>
      <c r="B107" s="7" t="s">
        <v>2249</v>
      </c>
      <c r="C107" s="6">
        <v>2023.0</v>
      </c>
      <c r="D107" s="6">
        <v>1.0</v>
      </c>
      <c r="E107" s="6" t="s">
        <v>2191</v>
      </c>
      <c r="F107" s="6" t="s">
        <v>13</v>
      </c>
      <c r="G107" s="6" t="s">
        <v>14</v>
      </c>
      <c r="H107" s="8" t="s">
        <v>2400</v>
      </c>
      <c r="I107" s="8"/>
      <c r="J107" s="8" t="s">
        <v>3222</v>
      </c>
      <c r="K107" s="6"/>
    </row>
    <row r="108" hidden="1">
      <c r="A108" s="33" t="s">
        <v>2311</v>
      </c>
      <c r="B108" s="51" t="s">
        <v>2312</v>
      </c>
      <c r="C108" s="33">
        <v>2019.0</v>
      </c>
      <c r="D108" s="33">
        <v>1.0</v>
      </c>
      <c r="E108" s="33" t="s">
        <v>2191</v>
      </c>
      <c r="F108" s="33" t="s">
        <v>13</v>
      </c>
      <c r="G108" s="33" t="s">
        <v>14</v>
      </c>
      <c r="H108" s="31" t="s">
        <v>2400</v>
      </c>
      <c r="I108" s="31"/>
      <c r="J108" s="31" t="s">
        <v>3222</v>
      </c>
      <c r="K108" s="33"/>
    </row>
    <row r="109" hidden="1">
      <c r="A109" s="6" t="s">
        <v>2175</v>
      </c>
      <c r="B109" s="7" t="s">
        <v>2176</v>
      </c>
      <c r="C109" s="6">
        <v>2021.0</v>
      </c>
      <c r="D109" s="6">
        <v>0.0</v>
      </c>
      <c r="E109" s="6" t="s">
        <v>1852</v>
      </c>
      <c r="F109" s="6" t="s">
        <v>13</v>
      </c>
      <c r="G109" s="6" t="s">
        <v>14</v>
      </c>
      <c r="H109" s="8" t="s">
        <v>2400</v>
      </c>
      <c r="I109" s="8"/>
      <c r="J109" s="8" t="s">
        <v>3222</v>
      </c>
      <c r="K109" s="6"/>
    </row>
    <row r="110" hidden="1">
      <c r="A110" s="33" t="s">
        <v>2086</v>
      </c>
      <c r="B110" s="51" t="s">
        <v>2087</v>
      </c>
      <c r="C110" s="33">
        <v>2020.0</v>
      </c>
      <c r="D110" s="33">
        <v>0.0</v>
      </c>
      <c r="E110" s="33" t="s">
        <v>1852</v>
      </c>
      <c r="F110" s="33" t="s">
        <v>13</v>
      </c>
      <c r="G110" s="33" t="s">
        <v>14</v>
      </c>
      <c r="H110" s="31" t="s">
        <v>2400</v>
      </c>
      <c r="I110" s="31"/>
      <c r="J110" s="31" t="s">
        <v>3222</v>
      </c>
      <c r="K110" s="33"/>
    </row>
    <row r="111" hidden="1">
      <c r="A111" s="6" t="s">
        <v>2169</v>
      </c>
      <c r="B111" s="7" t="s">
        <v>2170</v>
      </c>
      <c r="C111" s="6">
        <v>2021.0</v>
      </c>
      <c r="D111" s="6">
        <v>1.0</v>
      </c>
      <c r="E111" s="6" t="s">
        <v>1852</v>
      </c>
      <c r="F111" s="6" t="s">
        <v>13</v>
      </c>
      <c r="G111" s="6" t="s">
        <v>14</v>
      </c>
      <c r="H111" s="8" t="s">
        <v>2400</v>
      </c>
      <c r="I111" s="8"/>
      <c r="J111" s="8" t="s">
        <v>3222</v>
      </c>
      <c r="K111" s="6"/>
    </row>
    <row r="112" hidden="1">
      <c r="A112" s="33" t="s">
        <v>2145</v>
      </c>
      <c r="B112" s="51" t="s">
        <v>2146</v>
      </c>
      <c r="C112" s="33">
        <v>2020.0</v>
      </c>
      <c r="D112" s="33">
        <v>5.0</v>
      </c>
      <c r="E112" s="33" t="s">
        <v>1852</v>
      </c>
      <c r="F112" s="33" t="s">
        <v>13</v>
      </c>
      <c r="G112" s="33" t="s">
        <v>14</v>
      </c>
      <c r="H112" s="31" t="s">
        <v>2400</v>
      </c>
      <c r="I112" s="31"/>
      <c r="J112" s="31" t="s">
        <v>3222</v>
      </c>
      <c r="K112" s="33"/>
    </row>
    <row r="113" hidden="1">
      <c r="A113" s="6" t="s">
        <v>2291</v>
      </c>
      <c r="B113" s="7" t="s">
        <v>2292</v>
      </c>
      <c r="C113" s="6">
        <v>2020.0</v>
      </c>
      <c r="D113" s="6">
        <v>11.0</v>
      </c>
      <c r="E113" s="6" t="s">
        <v>2191</v>
      </c>
      <c r="F113" s="6" t="s">
        <v>13</v>
      </c>
      <c r="G113" s="6" t="s">
        <v>14</v>
      </c>
      <c r="H113" s="8" t="s">
        <v>2400</v>
      </c>
      <c r="I113" s="8"/>
      <c r="J113" s="8" t="s">
        <v>3222</v>
      </c>
      <c r="K113" s="6"/>
    </row>
    <row r="114" hidden="1">
      <c r="A114" s="33" t="s">
        <v>2254</v>
      </c>
      <c r="B114" s="51" t="s">
        <v>2255</v>
      </c>
      <c r="C114" s="33">
        <v>2025.0</v>
      </c>
      <c r="D114" s="33">
        <v>0.0</v>
      </c>
      <c r="E114" s="33" t="s">
        <v>2191</v>
      </c>
      <c r="F114" s="33" t="s">
        <v>13</v>
      </c>
      <c r="G114" s="33" t="s">
        <v>14</v>
      </c>
      <c r="H114" s="31" t="s">
        <v>2400</v>
      </c>
      <c r="I114" s="31"/>
      <c r="J114" s="31" t="s">
        <v>3222</v>
      </c>
      <c r="K114" s="33"/>
    </row>
    <row r="115" hidden="1">
      <c r="A115" s="6" t="s">
        <v>2235</v>
      </c>
      <c r="B115" s="7" t="s">
        <v>2236</v>
      </c>
      <c r="C115" s="6">
        <v>2025.0</v>
      </c>
      <c r="D115" s="6">
        <v>0.0</v>
      </c>
      <c r="E115" s="6" t="s">
        <v>2191</v>
      </c>
      <c r="F115" s="6" t="s">
        <v>13</v>
      </c>
      <c r="G115" s="6" t="s">
        <v>14</v>
      </c>
      <c r="H115" s="8" t="s">
        <v>2400</v>
      </c>
      <c r="I115" s="8"/>
      <c r="J115" s="8" t="s">
        <v>3222</v>
      </c>
      <c r="K115" s="6"/>
    </row>
    <row r="116" hidden="1">
      <c r="A116" s="33" t="s">
        <v>2130</v>
      </c>
      <c r="B116" s="51" t="s">
        <v>2131</v>
      </c>
      <c r="C116" s="33">
        <v>2020.0</v>
      </c>
      <c r="D116" s="33">
        <v>0.0</v>
      </c>
      <c r="E116" s="33" t="s">
        <v>1852</v>
      </c>
      <c r="F116" s="33" t="s">
        <v>13</v>
      </c>
      <c r="G116" s="33" t="s">
        <v>14</v>
      </c>
      <c r="H116" s="31" t="s">
        <v>2400</v>
      </c>
      <c r="I116" s="31"/>
      <c r="J116" s="31" t="s">
        <v>3222</v>
      </c>
      <c r="K116" s="33"/>
    </row>
    <row r="117" hidden="1">
      <c r="A117" s="6" t="s">
        <v>2339</v>
      </c>
      <c r="B117" s="7" t="s">
        <v>2340</v>
      </c>
      <c r="C117" s="6">
        <v>2021.0</v>
      </c>
      <c r="D117" s="6">
        <v>23.0</v>
      </c>
      <c r="E117" s="6" t="s">
        <v>2191</v>
      </c>
      <c r="F117" s="6" t="s">
        <v>13</v>
      </c>
      <c r="G117" s="6" t="s">
        <v>14</v>
      </c>
      <c r="H117" s="8" t="s">
        <v>2400</v>
      </c>
      <c r="I117" s="8"/>
      <c r="J117" s="8" t="s">
        <v>3222</v>
      </c>
      <c r="K117" s="6"/>
    </row>
    <row r="118" hidden="1">
      <c r="A118" s="33" t="s">
        <v>2154</v>
      </c>
      <c r="B118" s="51" t="s">
        <v>2155</v>
      </c>
      <c r="C118" s="33">
        <v>2024.0</v>
      </c>
      <c r="D118" s="33">
        <v>4.0</v>
      </c>
      <c r="E118" s="33" t="s">
        <v>1852</v>
      </c>
      <c r="F118" s="33" t="s">
        <v>13</v>
      </c>
      <c r="G118" s="33" t="s">
        <v>14</v>
      </c>
      <c r="H118" s="31" t="s">
        <v>2400</v>
      </c>
      <c r="I118" s="31"/>
      <c r="J118" s="31" t="s">
        <v>3222</v>
      </c>
      <c r="K118" s="33"/>
    </row>
    <row r="119" hidden="1">
      <c r="A119" s="6" t="s">
        <v>2309</v>
      </c>
      <c r="B119" s="7" t="s">
        <v>2310</v>
      </c>
      <c r="C119" s="6">
        <v>2023.0</v>
      </c>
      <c r="D119" s="6">
        <v>1.0</v>
      </c>
      <c r="E119" s="6" t="s">
        <v>2191</v>
      </c>
      <c r="F119" s="6" t="s">
        <v>13</v>
      </c>
      <c r="G119" s="6" t="s">
        <v>14</v>
      </c>
      <c r="H119" s="8" t="s">
        <v>2400</v>
      </c>
      <c r="I119" s="8"/>
      <c r="J119" s="8" t="s">
        <v>3222</v>
      </c>
      <c r="K119" s="6"/>
    </row>
    <row r="120" hidden="1">
      <c r="A120" s="33" t="s">
        <v>2032</v>
      </c>
      <c r="B120" s="51" t="s">
        <v>2033</v>
      </c>
      <c r="C120" s="33">
        <v>2025.0</v>
      </c>
      <c r="D120" s="33">
        <v>0.0</v>
      </c>
      <c r="E120" s="33" t="s">
        <v>1852</v>
      </c>
      <c r="F120" s="33" t="s">
        <v>13</v>
      </c>
      <c r="G120" s="33" t="s">
        <v>14</v>
      </c>
      <c r="H120" s="31" t="s">
        <v>2400</v>
      </c>
      <c r="I120" s="31"/>
      <c r="J120" s="31" t="s">
        <v>3222</v>
      </c>
      <c r="K120" s="33"/>
    </row>
    <row r="121" hidden="1">
      <c r="A121" s="6" t="s">
        <v>2040</v>
      </c>
      <c r="B121" s="7" t="s">
        <v>2041</v>
      </c>
      <c r="C121" s="6">
        <v>2017.0</v>
      </c>
      <c r="D121" s="6">
        <v>234.0</v>
      </c>
      <c r="E121" s="6" t="s">
        <v>1852</v>
      </c>
      <c r="F121" s="6" t="s">
        <v>21</v>
      </c>
      <c r="G121" s="6" t="s">
        <v>14</v>
      </c>
      <c r="H121" s="8" t="s">
        <v>2400</v>
      </c>
      <c r="I121" s="8"/>
      <c r="J121" s="8" t="s">
        <v>3222</v>
      </c>
      <c r="K121" s="6"/>
    </row>
    <row r="122" hidden="1">
      <c r="A122" s="33" t="s">
        <v>2350</v>
      </c>
      <c r="B122" s="51" t="s">
        <v>2351</v>
      </c>
      <c r="C122" s="33">
        <v>2023.0</v>
      </c>
      <c r="D122" s="33">
        <v>3.0</v>
      </c>
      <c r="E122" s="33" t="s">
        <v>2191</v>
      </c>
      <c r="F122" s="33" t="s">
        <v>13</v>
      </c>
      <c r="G122" s="33" t="s">
        <v>14</v>
      </c>
      <c r="H122" s="31" t="s">
        <v>2400</v>
      </c>
      <c r="I122" s="31"/>
      <c r="J122" s="31" t="s">
        <v>3222</v>
      </c>
      <c r="K122" s="33"/>
    </row>
    <row r="123" hidden="1">
      <c r="A123" s="6" t="s">
        <v>2277</v>
      </c>
      <c r="B123" s="7" t="s">
        <v>2278</v>
      </c>
      <c r="C123" s="6">
        <v>1901.0</v>
      </c>
      <c r="D123" s="6">
        <v>40.0</v>
      </c>
      <c r="E123" s="6" t="s">
        <v>2191</v>
      </c>
      <c r="F123" s="6" t="s">
        <v>21</v>
      </c>
      <c r="G123" s="6" t="s">
        <v>14</v>
      </c>
      <c r="H123" s="8" t="s">
        <v>2400</v>
      </c>
      <c r="I123" s="8"/>
      <c r="J123" s="8" t="s">
        <v>3222</v>
      </c>
      <c r="K123" s="6"/>
    </row>
    <row r="124" hidden="1">
      <c r="A124" s="33" t="s">
        <v>2112</v>
      </c>
      <c r="B124" s="51" t="s">
        <v>2113</v>
      </c>
      <c r="C124" s="33">
        <v>2021.0</v>
      </c>
      <c r="D124" s="33">
        <v>0.0</v>
      </c>
      <c r="E124" s="33" t="s">
        <v>1852</v>
      </c>
      <c r="F124" s="33" t="s">
        <v>13</v>
      </c>
      <c r="G124" s="33" t="s">
        <v>14</v>
      </c>
      <c r="H124" s="31" t="s">
        <v>2400</v>
      </c>
      <c r="I124" s="31"/>
      <c r="J124" s="31" t="s">
        <v>3222</v>
      </c>
      <c r="K124" s="33"/>
    </row>
    <row r="125" hidden="1">
      <c r="A125" s="6" t="s">
        <v>2388</v>
      </c>
      <c r="B125" s="7" t="s">
        <v>2389</v>
      </c>
      <c r="C125" s="6">
        <v>2023.0</v>
      </c>
      <c r="D125" s="6">
        <v>5.0</v>
      </c>
      <c r="E125" s="6" t="s">
        <v>2191</v>
      </c>
      <c r="F125" s="6" t="s">
        <v>13</v>
      </c>
      <c r="G125" s="6" t="s">
        <v>14</v>
      </c>
      <c r="H125" s="8" t="s">
        <v>2400</v>
      </c>
      <c r="I125" s="8"/>
      <c r="J125" s="8" t="s">
        <v>3222</v>
      </c>
      <c r="K125" s="6"/>
    </row>
    <row r="126" hidden="1">
      <c r="A126" s="33" t="s">
        <v>2261</v>
      </c>
      <c r="B126" s="51" t="s">
        <v>2262</v>
      </c>
      <c r="C126" s="33">
        <v>2024.0</v>
      </c>
      <c r="D126" s="33">
        <v>4.0</v>
      </c>
      <c r="E126" s="33" t="s">
        <v>2191</v>
      </c>
      <c r="F126" s="33" t="s">
        <v>13</v>
      </c>
      <c r="G126" s="33" t="s">
        <v>14</v>
      </c>
      <c r="H126" s="31" t="s">
        <v>2400</v>
      </c>
      <c r="I126" s="31"/>
      <c r="J126" s="31" t="s">
        <v>3222</v>
      </c>
      <c r="K126" s="33"/>
    </row>
    <row r="127" hidden="1">
      <c r="A127" s="6" t="s">
        <v>2094</v>
      </c>
      <c r="B127" s="7" t="s">
        <v>2095</v>
      </c>
      <c r="C127" s="6">
        <v>2017.0</v>
      </c>
      <c r="D127" s="6">
        <v>5.0</v>
      </c>
      <c r="E127" s="6" t="s">
        <v>1852</v>
      </c>
      <c r="F127" s="6" t="s">
        <v>21</v>
      </c>
      <c r="G127" s="6" t="s">
        <v>14</v>
      </c>
      <c r="H127" s="8" t="s">
        <v>2400</v>
      </c>
      <c r="I127" s="8"/>
      <c r="J127" s="8" t="s">
        <v>3222</v>
      </c>
      <c r="K127" s="6"/>
    </row>
    <row r="128" hidden="1">
      <c r="A128" s="33" t="s">
        <v>2139</v>
      </c>
      <c r="B128" s="51" t="s">
        <v>2140</v>
      </c>
      <c r="C128" s="33">
        <v>2022.0</v>
      </c>
      <c r="D128" s="33">
        <v>0.0</v>
      </c>
      <c r="E128" s="33" t="s">
        <v>1852</v>
      </c>
      <c r="F128" s="33" t="s">
        <v>13</v>
      </c>
      <c r="G128" s="33" t="s">
        <v>14</v>
      </c>
      <c r="H128" s="31" t="s">
        <v>2400</v>
      </c>
      <c r="I128" s="31"/>
      <c r="J128" s="31" t="s">
        <v>3222</v>
      </c>
      <c r="K128" s="33"/>
    </row>
    <row r="129" hidden="1">
      <c r="A129" s="6" t="s">
        <v>2360</v>
      </c>
      <c r="B129" s="7" t="s">
        <v>2361</v>
      </c>
      <c r="C129" s="6">
        <v>2023.0</v>
      </c>
      <c r="D129" s="6">
        <v>7.0</v>
      </c>
      <c r="E129" s="6" t="s">
        <v>2191</v>
      </c>
      <c r="F129" s="6" t="s">
        <v>13</v>
      </c>
      <c r="G129" s="6" t="s">
        <v>14</v>
      </c>
      <c r="H129" s="8" t="s">
        <v>2400</v>
      </c>
      <c r="I129" s="8"/>
      <c r="J129" s="8" t="s">
        <v>3222</v>
      </c>
      <c r="K129" s="6"/>
    </row>
    <row r="130" hidden="1">
      <c r="A130" s="33" t="s">
        <v>2213</v>
      </c>
      <c r="B130" s="51" t="s">
        <v>2214</v>
      </c>
      <c r="C130" s="33">
        <v>2022.0</v>
      </c>
      <c r="D130" s="33">
        <v>0.0</v>
      </c>
      <c r="E130" s="33" t="s">
        <v>2191</v>
      </c>
      <c r="F130" s="33" t="s">
        <v>13</v>
      </c>
      <c r="G130" s="33" t="s">
        <v>14</v>
      </c>
      <c r="H130" s="31" t="s">
        <v>2400</v>
      </c>
      <c r="I130" s="31"/>
      <c r="J130" s="31" t="s">
        <v>3222</v>
      </c>
      <c r="K130" s="33"/>
    </row>
    <row r="131" hidden="1">
      <c r="A131" s="6" t="s">
        <v>2271</v>
      </c>
      <c r="B131" s="7" t="s">
        <v>2272</v>
      </c>
      <c r="C131" s="6">
        <v>2023.0</v>
      </c>
      <c r="D131" s="6">
        <v>3.0</v>
      </c>
      <c r="E131" s="6" t="s">
        <v>2191</v>
      </c>
      <c r="F131" s="6" t="s">
        <v>13</v>
      </c>
      <c r="G131" s="6" t="s">
        <v>14</v>
      </c>
      <c r="H131" s="8" t="s">
        <v>2400</v>
      </c>
      <c r="I131" s="8"/>
      <c r="J131" s="8" t="s">
        <v>3222</v>
      </c>
      <c r="K131" s="6"/>
    </row>
    <row r="132" hidden="1">
      <c r="A132" s="33" t="s">
        <v>2143</v>
      </c>
      <c r="B132" s="51" t="s">
        <v>2144</v>
      </c>
      <c r="C132" s="33">
        <v>2023.0</v>
      </c>
      <c r="D132" s="33">
        <v>0.0</v>
      </c>
      <c r="E132" s="33" t="s">
        <v>1852</v>
      </c>
      <c r="F132" s="33" t="s">
        <v>13</v>
      </c>
      <c r="G132" s="33" t="s">
        <v>14</v>
      </c>
      <c r="H132" s="31" t="s">
        <v>2400</v>
      </c>
      <c r="I132" s="31"/>
      <c r="J132" s="31" t="s">
        <v>3222</v>
      </c>
      <c r="K132" s="33"/>
    </row>
    <row r="133" hidden="1">
      <c r="A133" s="6" t="s">
        <v>2346</v>
      </c>
      <c r="B133" s="7" t="s">
        <v>2347</v>
      </c>
      <c r="C133" s="6">
        <v>2023.0</v>
      </c>
      <c r="D133" s="6">
        <v>0.0</v>
      </c>
      <c r="E133" s="6" t="s">
        <v>2191</v>
      </c>
      <c r="F133" s="6" t="s">
        <v>13</v>
      </c>
      <c r="G133" s="6" t="s">
        <v>14</v>
      </c>
      <c r="H133" s="8" t="s">
        <v>2400</v>
      </c>
      <c r="I133" s="8"/>
      <c r="J133" s="8" t="s">
        <v>3222</v>
      </c>
      <c r="K133" s="6"/>
    </row>
    <row r="134" hidden="1">
      <c r="A134" s="33" t="s">
        <v>2194</v>
      </c>
      <c r="B134" s="51" t="s">
        <v>2195</v>
      </c>
      <c r="C134" s="33">
        <v>2020.0</v>
      </c>
      <c r="D134" s="33">
        <v>2.0</v>
      </c>
      <c r="E134" s="33" t="s">
        <v>2191</v>
      </c>
      <c r="F134" s="33" t="s">
        <v>13</v>
      </c>
      <c r="G134" s="33" t="s">
        <v>14</v>
      </c>
      <c r="H134" s="31" t="s">
        <v>2400</v>
      </c>
      <c r="I134" s="31"/>
      <c r="J134" s="31" t="s">
        <v>3222</v>
      </c>
      <c r="K134" s="33"/>
    </row>
    <row r="135" hidden="1">
      <c r="A135" s="6" t="s">
        <v>2240</v>
      </c>
      <c r="B135" s="7" t="s">
        <v>2241</v>
      </c>
      <c r="C135" s="6">
        <v>2022.0</v>
      </c>
      <c r="D135" s="6">
        <v>31.0</v>
      </c>
      <c r="E135" s="6" t="s">
        <v>2191</v>
      </c>
      <c r="F135" s="6" t="s">
        <v>13</v>
      </c>
      <c r="G135" s="6" t="s">
        <v>14</v>
      </c>
      <c r="H135" s="8" t="s">
        <v>2400</v>
      </c>
      <c r="I135" s="8"/>
      <c r="J135" s="8" t="s">
        <v>3222</v>
      </c>
      <c r="K135" s="6"/>
    </row>
    <row r="136" hidden="1">
      <c r="A136" s="33" t="s">
        <v>2293</v>
      </c>
      <c r="B136" s="51" t="s">
        <v>2294</v>
      </c>
      <c r="C136" s="33">
        <v>2021.0</v>
      </c>
      <c r="D136" s="33">
        <v>0.0</v>
      </c>
      <c r="E136" s="33" t="s">
        <v>2191</v>
      </c>
      <c r="F136" s="33" t="s">
        <v>13</v>
      </c>
      <c r="G136" s="33" t="s">
        <v>14</v>
      </c>
      <c r="H136" s="31" t="s">
        <v>2400</v>
      </c>
      <c r="I136" s="31"/>
      <c r="J136" s="31" t="s">
        <v>3222</v>
      </c>
      <c r="K136" s="33"/>
    </row>
    <row r="137" hidden="1">
      <c r="A137" s="6" t="s">
        <v>2319</v>
      </c>
      <c r="B137" s="7" t="s">
        <v>2320</v>
      </c>
      <c r="C137" s="6">
        <v>2022.0</v>
      </c>
      <c r="D137" s="6">
        <v>34.0</v>
      </c>
      <c r="E137" s="6" t="s">
        <v>2191</v>
      </c>
      <c r="F137" s="6" t="s">
        <v>13</v>
      </c>
      <c r="G137" s="6" t="s">
        <v>14</v>
      </c>
      <c r="H137" s="8" t="s">
        <v>2400</v>
      </c>
      <c r="I137" s="8"/>
      <c r="J137" s="8" t="s">
        <v>3222</v>
      </c>
      <c r="K137" s="6"/>
    </row>
    <row r="138" hidden="1">
      <c r="A138" s="33" t="s">
        <v>2003</v>
      </c>
      <c r="B138" s="51" t="s">
        <v>2004</v>
      </c>
      <c r="C138" s="33">
        <v>2021.0</v>
      </c>
      <c r="D138" s="33">
        <v>24.0</v>
      </c>
      <c r="E138" s="33" t="s">
        <v>1852</v>
      </c>
      <c r="F138" s="33" t="s">
        <v>13</v>
      </c>
      <c r="G138" s="33" t="s">
        <v>14</v>
      </c>
      <c r="H138" s="31" t="s">
        <v>2400</v>
      </c>
      <c r="I138" s="31"/>
      <c r="J138" s="31" t="s">
        <v>3222</v>
      </c>
      <c r="K138" s="33"/>
    </row>
    <row r="139" hidden="1">
      <c r="A139" s="6" t="s">
        <v>2198</v>
      </c>
      <c r="B139" s="7" t="s">
        <v>2199</v>
      </c>
      <c r="C139" s="6">
        <v>2021.0</v>
      </c>
      <c r="D139" s="6">
        <v>10.0</v>
      </c>
      <c r="E139" s="6" t="s">
        <v>2191</v>
      </c>
      <c r="F139" s="6" t="s">
        <v>13</v>
      </c>
      <c r="G139" s="6" t="s">
        <v>14</v>
      </c>
      <c r="H139" s="8" t="s">
        <v>2400</v>
      </c>
      <c r="I139" s="8"/>
      <c r="J139" s="8" t="s">
        <v>3222</v>
      </c>
      <c r="K139" s="6"/>
    </row>
    <row r="140" hidden="1">
      <c r="A140" s="33" t="s">
        <v>2384</v>
      </c>
      <c r="B140" s="51" t="s">
        <v>2385</v>
      </c>
      <c r="C140" s="33">
        <v>2020.0</v>
      </c>
      <c r="D140" s="33">
        <v>25.0</v>
      </c>
      <c r="E140" s="33" t="s">
        <v>2191</v>
      </c>
      <c r="F140" s="33" t="s">
        <v>13</v>
      </c>
      <c r="G140" s="33" t="s">
        <v>14</v>
      </c>
      <c r="H140" s="31" t="s">
        <v>2400</v>
      </c>
      <c r="I140" s="31"/>
      <c r="J140" s="31" t="s">
        <v>3222</v>
      </c>
      <c r="K140" s="33"/>
    </row>
    <row r="141" hidden="1">
      <c r="A141" s="6" t="s">
        <v>2301</v>
      </c>
      <c r="B141" s="7" t="s">
        <v>2302</v>
      </c>
      <c r="C141" s="6">
        <v>2023.0</v>
      </c>
      <c r="D141" s="6">
        <v>9.0</v>
      </c>
      <c r="E141" s="6" t="s">
        <v>2191</v>
      </c>
      <c r="F141" s="6" t="s">
        <v>13</v>
      </c>
      <c r="G141" s="6" t="s">
        <v>14</v>
      </c>
      <c r="H141" s="8" t="s">
        <v>2400</v>
      </c>
      <c r="I141" s="8"/>
      <c r="J141" s="8" t="s">
        <v>3222</v>
      </c>
      <c r="K141" s="6"/>
    </row>
    <row r="142" hidden="1">
      <c r="A142" s="33" t="s">
        <v>2102</v>
      </c>
      <c r="B142" s="51" t="s">
        <v>2103</v>
      </c>
      <c r="C142" s="33">
        <v>2022.0</v>
      </c>
      <c r="D142" s="33">
        <v>24.0</v>
      </c>
      <c r="E142" s="33" t="s">
        <v>1852</v>
      </c>
      <c r="F142" s="33" t="s">
        <v>13</v>
      </c>
      <c r="G142" s="33" t="s">
        <v>14</v>
      </c>
      <c r="H142" s="31" t="s">
        <v>2400</v>
      </c>
      <c r="I142" s="31"/>
      <c r="J142" s="31" t="s">
        <v>3222</v>
      </c>
      <c r="K142" s="33"/>
    </row>
    <row r="143" hidden="1">
      <c r="A143" s="6" t="s">
        <v>2332</v>
      </c>
      <c r="B143" s="7" t="s">
        <v>2333</v>
      </c>
      <c r="C143" s="6">
        <v>2021.0</v>
      </c>
      <c r="D143" s="6">
        <v>4.0</v>
      </c>
      <c r="E143" s="6" t="s">
        <v>2191</v>
      </c>
      <c r="F143" s="6" t="s">
        <v>13</v>
      </c>
      <c r="G143" s="6" t="s">
        <v>14</v>
      </c>
      <c r="H143" s="8" t="s">
        <v>2400</v>
      </c>
      <c r="I143" s="8"/>
      <c r="J143" s="8" t="s">
        <v>3222</v>
      </c>
      <c r="K143" s="6"/>
    </row>
    <row r="144" hidden="1">
      <c r="A144" s="33" t="s">
        <v>2137</v>
      </c>
      <c r="B144" s="51" t="s">
        <v>2138</v>
      </c>
      <c r="C144" s="33">
        <v>2019.0</v>
      </c>
      <c r="D144" s="33">
        <v>13.0</v>
      </c>
      <c r="E144" s="33" t="s">
        <v>1852</v>
      </c>
      <c r="F144" s="33" t="s">
        <v>13</v>
      </c>
      <c r="G144" s="33" t="s">
        <v>14</v>
      </c>
      <c r="H144" s="31" t="s">
        <v>2400</v>
      </c>
      <c r="I144" s="31"/>
      <c r="J144" s="31" t="s">
        <v>3222</v>
      </c>
      <c r="K144" s="33"/>
    </row>
    <row r="145" hidden="1">
      <c r="A145" s="6" t="s">
        <v>2244</v>
      </c>
      <c r="B145" s="7" t="s">
        <v>2245</v>
      </c>
      <c r="C145" s="6">
        <v>2020.0</v>
      </c>
      <c r="D145" s="6">
        <v>18.0</v>
      </c>
      <c r="E145" s="6" t="s">
        <v>2191</v>
      </c>
      <c r="F145" s="6" t="s">
        <v>13</v>
      </c>
      <c r="G145" s="6" t="s">
        <v>14</v>
      </c>
      <c r="H145" s="8" t="s">
        <v>2400</v>
      </c>
      <c r="I145" s="8"/>
      <c r="J145" s="8" t="s">
        <v>3222</v>
      </c>
      <c r="K145" s="6"/>
    </row>
    <row r="146" hidden="1">
      <c r="A146" s="33" t="s">
        <v>2368</v>
      </c>
      <c r="B146" s="51" t="s">
        <v>2369</v>
      </c>
      <c r="C146" s="33">
        <v>2021.0</v>
      </c>
      <c r="D146" s="33">
        <v>22.0</v>
      </c>
      <c r="E146" s="33" t="s">
        <v>2191</v>
      </c>
      <c r="F146" s="33" t="s">
        <v>13</v>
      </c>
      <c r="G146" s="33" t="s">
        <v>14</v>
      </c>
      <c r="H146" s="31" t="s">
        <v>2400</v>
      </c>
      <c r="I146" s="31"/>
      <c r="J146" s="31" t="s">
        <v>3222</v>
      </c>
      <c r="K146" s="33"/>
    </row>
    <row r="147" hidden="1">
      <c r="A147" s="6" t="s">
        <v>2299</v>
      </c>
      <c r="B147" s="7" t="s">
        <v>2300</v>
      </c>
      <c r="C147" s="6">
        <v>2018.0</v>
      </c>
      <c r="D147" s="6">
        <v>20.0</v>
      </c>
      <c r="E147" s="6" t="s">
        <v>2191</v>
      </c>
      <c r="F147" s="6" t="s">
        <v>21</v>
      </c>
      <c r="G147" s="6" t="s">
        <v>14</v>
      </c>
      <c r="H147" s="8" t="s">
        <v>2400</v>
      </c>
      <c r="I147" s="8"/>
      <c r="J147" s="8" t="s">
        <v>3222</v>
      </c>
      <c r="K147" s="6"/>
    </row>
    <row r="148" hidden="1">
      <c r="A148" s="33" t="s">
        <v>2348</v>
      </c>
      <c r="B148" s="51" t="s">
        <v>2349</v>
      </c>
      <c r="C148" s="33">
        <v>2023.0</v>
      </c>
      <c r="D148" s="33">
        <v>11.0</v>
      </c>
      <c r="E148" s="33" t="s">
        <v>2191</v>
      </c>
      <c r="F148" s="33" t="s">
        <v>13</v>
      </c>
      <c r="G148" s="33" t="s">
        <v>14</v>
      </c>
      <c r="H148" s="31" t="s">
        <v>2400</v>
      </c>
      <c r="I148" s="31"/>
      <c r="J148" s="31" t="s">
        <v>3222</v>
      </c>
      <c r="K148" s="33"/>
    </row>
    <row r="149" hidden="1">
      <c r="A149" s="6" t="s">
        <v>2238</v>
      </c>
      <c r="B149" s="7" t="s">
        <v>2239</v>
      </c>
      <c r="C149" s="6">
        <v>2022.0</v>
      </c>
      <c r="D149" s="6">
        <v>3.0</v>
      </c>
      <c r="E149" s="6" t="s">
        <v>2191</v>
      </c>
      <c r="F149" s="6" t="s">
        <v>13</v>
      </c>
      <c r="G149" s="6" t="s">
        <v>14</v>
      </c>
      <c r="H149" s="8" t="s">
        <v>2400</v>
      </c>
      <c r="I149" s="8"/>
      <c r="J149" s="8" t="s">
        <v>3222</v>
      </c>
      <c r="K149" s="6"/>
    </row>
    <row r="150" hidden="1">
      <c r="A150" s="33" t="s">
        <v>2297</v>
      </c>
      <c r="B150" s="51" t="s">
        <v>2298</v>
      </c>
      <c r="C150" s="33">
        <v>2024.0</v>
      </c>
      <c r="D150" s="33">
        <v>0.0</v>
      </c>
      <c r="E150" s="33" t="s">
        <v>2191</v>
      </c>
      <c r="F150" s="33" t="s">
        <v>13</v>
      </c>
      <c r="G150" s="33" t="s">
        <v>14</v>
      </c>
      <c r="H150" s="31" t="s">
        <v>2400</v>
      </c>
      <c r="I150" s="31"/>
      <c r="J150" s="31" t="s">
        <v>3222</v>
      </c>
      <c r="K150" s="33"/>
    </row>
    <row r="151" hidden="1">
      <c r="A151" s="6" t="s">
        <v>2159</v>
      </c>
      <c r="B151" s="7" t="s">
        <v>2160</v>
      </c>
      <c r="C151" s="6">
        <v>2022.0</v>
      </c>
      <c r="D151" s="6">
        <v>0.0</v>
      </c>
      <c r="E151" s="6" t="s">
        <v>1852</v>
      </c>
      <c r="F151" s="6" t="s">
        <v>13</v>
      </c>
      <c r="G151" s="6" t="s">
        <v>14</v>
      </c>
      <c r="H151" s="8" t="s">
        <v>2400</v>
      </c>
      <c r="I151" s="8"/>
      <c r="J151" s="8" t="s">
        <v>3222</v>
      </c>
      <c r="K151" s="6"/>
    </row>
    <row r="152" hidden="1">
      <c r="A152" s="33" t="s">
        <v>2028</v>
      </c>
      <c r="B152" s="51" t="s">
        <v>2029</v>
      </c>
      <c r="C152" s="33">
        <v>2023.0</v>
      </c>
      <c r="D152" s="33">
        <v>10.0</v>
      </c>
      <c r="E152" s="33" t="s">
        <v>1852</v>
      </c>
      <c r="F152" s="33" t="s">
        <v>13</v>
      </c>
      <c r="G152" s="33" t="s">
        <v>14</v>
      </c>
      <c r="H152" s="31" t="s">
        <v>2400</v>
      </c>
      <c r="I152" s="31"/>
      <c r="J152" s="31" t="s">
        <v>3222</v>
      </c>
      <c r="K152" s="33"/>
    </row>
    <row r="153" hidden="1">
      <c r="A153" s="6" t="s">
        <v>2196</v>
      </c>
      <c r="B153" s="7" t="s">
        <v>2197</v>
      </c>
      <c r="C153" s="6">
        <v>2021.0</v>
      </c>
      <c r="D153" s="6">
        <v>33.0</v>
      </c>
      <c r="E153" s="6" t="s">
        <v>2191</v>
      </c>
      <c r="F153" s="6" t="s">
        <v>13</v>
      </c>
      <c r="G153" s="6" t="s">
        <v>14</v>
      </c>
      <c r="H153" s="8" t="s">
        <v>2400</v>
      </c>
      <c r="I153" s="8"/>
      <c r="J153" s="8" t="s">
        <v>3222</v>
      </c>
      <c r="K153" s="6"/>
    </row>
    <row r="154" hidden="1">
      <c r="A154" s="33" t="s">
        <v>2250</v>
      </c>
      <c r="B154" s="51" t="s">
        <v>2251</v>
      </c>
      <c r="C154" s="33">
        <v>2021.0</v>
      </c>
      <c r="D154" s="33">
        <v>129.0</v>
      </c>
      <c r="E154" s="33" t="s">
        <v>2191</v>
      </c>
      <c r="F154" s="33" t="s">
        <v>13</v>
      </c>
      <c r="G154" s="33" t="s">
        <v>14</v>
      </c>
      <c r="H154" s="31" t="s">
        <v>2400</v>
      </c>
      <c r="I154" s="31"/>
      <c r="J154" s="31" t="s">
        <v>3222</v>
      </c>
      <c r="K154" s="33"/>
    </row>
    <row r="155" hidden="1">
      <c r="A155" s="6" t="s">
        <v>2364</v>
      </c>
      <c r="B155" s="7" t="s">
        <v>2365</v>
      </c>
      <c r="C155" s="6">
        <v>2025.0</v>
      </c>
      <c r="D155" s="6">
        <v>0.0</v>
      </c>
      <c r="E155" s="6" t="s">
        <v>2191</v>
      </c>
      <c r="F155" s="6" t="s">
        <v>13</v>
      </c>
      <c r="G155" s="6" t="s">
        <v>14</v>
      </c>
      <c r="H155" s="8" t="s">
        <v>2400</v>
      </c>
      <c r="I155" s="8"/>
      <c r="J155" s="8" t="s">
        <v>3222</v>
      </c>
      <c r="K155" s="6"/>
    </row>
    <row r="156" hidden="1">
      <c r="A156" s="33" t="s">
        <v>2036</v>
      </c>
      <c r="B156" s="51" t="s">
        <v>2037</v>
      </c>
      <c r="C156" s="33">
        <v>2023.0</v>
      </c>
      <c r="D156" s="33">
        <v>4.0</v>
      </c>
      <c r="E156" s="33" t="s">
        <v>1852</v>
      </c>
      <c r="F156" s="33" t="s">
        <v>13</v>
      </c>
      <c r="G156" s="33" t="s">
        <v>14</v>
      </c>
      <c r="H156" s="31" t="s">
        <v>2400</v>
      </c>
      <c r="I156" s="31"/>
      <c r="J156" s="31" t="s">
        <v>3222</v>
      </c>
      <c r="K156" s="33"/>
    </row>
    <row r="157" hidden="1">
      <c r="A157" s="6" t="s">
        <v>2220</v>
      </c>
      <c r="B157" s="7" t="s">
        <v>2221</v>
      </c>
      <c r="C157" s="6">
        <v>2025.0</v>
      </c>
      <c r="D157" s="6">
        <v>0.0</v>
      </c>
      <c r="E157" s="6" t="s">
        <v>2191</v>
      </c>
      <c r="F157" s="6" t="s">
        <v>13</v>
      </c>
      <c r="G157" s="6" t="s">
        <v>14</v>
      </c>
      <c r="H157" s="8" t="s">
        <v>2400</v>
      </c>
      <c r="I157" s="8"/>
      <c r="J157" s="8" t="s">
        <v>3222</v>
      </c>
      <c r="K157" s="6"/>
    </row>
    <row r="158" hidden="1">
      <c r="A158" s="33" t="s">
        <v>2316</v>
      </c>
      <c r="B158" s="51" t="s">
        <v>2317</v>
      </c>
      <c r="C158" s="33">
        <v>2025.0</v>
      </c>
      <c r="D158" s="33">
        <v>0.0</v>
      </c>
      <c r="E158" s="33" t="s">
        <v>2191</v>
      </c>
      <c r="F158" s="33" t="s">
        <v>13</v>
      </c>
      <c r="G158" s="33" t="s">
        <v>14</v>
      </c>
      <c r="H158" s="31" t="s">
        <v>2400</v>
      </c>
      <c r="I158" s="31"/>
      <c r="J158" s="31" t="s">
        <v>3222</v>
      </c>
      <c r="K158" s="33"/>
    </row>
    <row r="159" hidden="1">
      <c r="A159" s="6" t="s">
        <v>2216</v>
      </c>
      <c r="B159" s="7" t="s">
        <v>2217</v>
      </c>
      <c r="C159" s="6">
        <v>2025.0</v>
      </c>
      <c r="D159" s="6">
        <v>0.0</v>
      </c>
      <c r="E159" s="6" t="s">
        <v>2191</v>
      </c>
      <c r="F159" s="6" t="s">
        <v>13</v>
      </c>
      <c r="G159" s="6" t="s">
        <v>14</v>
      </c>
      <c r="H159" s="8" t="s">
        <v>2400</v>
      </c>
      <c r="I159" s="8"/>
      <c r="J159" s="8" t="s">
        <v>3222</v>
      </c>
      <c r="K159" s="6"/>
    </row>
    <row r="160" hidden="1">
      <c r="A160" s="33" t="s">
        <v>2230</v>
      </c>
      <c r="B160" s="51" t="s">
        <v>2231</v>
      </c>
      <c r="C160" s="33">
        <v>2025.0</v>
      </c>
      <c r="D160" s="33">
        <v>0.0</v>
      </c>
      <c r="E160" s="33" t="s">
        <v>2191</v>
      </c>
      <c r="F160" s="33" t="s">
        <v>13</v>
      </c>
      <c r="G160" s="33" t="s">
        <v>14</v>
      </c>
      <c r="H160" s="31" t="s">
        <v>2400</v>
      </c>
      <c r="I160" s="31"/>
      <c r="J160" s="31" t="s">
        <v>3222</v>
      </c>
      <c r="K160" s="33"/>
    </row>
    <row r="161" hidden="1">
      <c r="A161" s="6" t="s">
        <v>2024</v>
      </c>
      <c r="B161" s="7" t="s">
        <v>2025</v>
      </c>
      <c r="C161" s="6">
        <v>2023.0</v>
      </c>
      <c r="D161" s="6">
        <v>6.0</v>
      </c>
      <c r="E161" s="6" t="s">
        <v>1852</v>
      </c>
      <c r="F161" s="6" t="s">
        <v>13</v>
      </c>
      <c r="G161" s="6" t="s">
        <v>14</v>
      </c>
      <c r="H161" s="8" t="s">
        <v>2400</v>
      </c>
      <c r="I161" s="8"/>
      <c r="J161" s="8" t="s">
        <v>3222</v>
      </c>
      <c r="K161" s="6"/>
    </row>
    <row r="162" hidden="1">
      <c r="A162" s="33" t="s">
        <v>2009</v>
      </c>
      <c r="B162" s="51" t="s">
        <v>2010</v>
      </c>
      <c r="C162" s="33">
        <v>2024.0</v>
      </c>
      <c r="D162" s="33">
        <v>0.0</v>
      </c>
      <c r="E162" s="33" t="s">
        <v>1852</v>
      </c>
      <c r="F162" s="33" t="s">
        <v>13</v>
      </c>
      <c r="G162" s="33" t="s">
        <v>14</v>
      </c>
      <c r="H162" s="31" t="s">
        <v>2400</v>
      </c>
      <c r="I162" s="31"/>
      <c r="J162" s="31" t="s">
        <v>3222</v>
      </c>
      <c r="K162" s="33"/>
    </row>
    <row r="163" hidden="1">
      <c r="A163" s="6" t="s">
        <v>2014</v>
      </c>
      <c r="B163" s="7" t="s">
        <v>2015</v>
      </c>
      <c r="C163" s="6">
        <v>2024.0</v>
      </c>
      <c r="D163" s="6">
        <v>0.0</v>
      </c>
      <c r="E163" s="6" t="s">
        <v>1852</v>
      </c>
      <c r="F163" s="6" t="s">
        <v>13</v>
      </c>
      <c r="G163" s="6" t="s">
        <v>14</v>
      </c>
      <c r="H163" s="8" t="s">
        <v>2400</v>
      </c>
      <c r="I163" s="8"/>
      <c r="J163" s="8" t="s">
        <v>3222</v>
      </c>
      <c r="K163" s="6"/>
    </row>
    <row r="164" hidden="1">
      <c r="A164" s="33" t="s">
        <v>2200</v>
      </c>
      <c r="B164" s="51" t="s">
        <v>2201</v>
      </c>
      <c r="C164" s="33">
        <v>2020.0</v>
      </c>
      <c r="D164" s="33">
        <v>0.0</v>
      </c>
      <c r="E164" s="33" t="s">
        <v>2191</v>
      </c>
      <c r="F164" s="33" t="s">
        <v>13</v>
      </c>
      <c r="G164" s="33" t="s">
        <v>14</v>
      </c>
      <c r="H164" s="31" t="s">
        <v>2400</v>
      </c>
      <c r="I164" s="31"/>
      <c r="J164" s="31" t="s">
        <v>3222</v>
      </c>
      <c r="K164" s="33"/>
    </row>
    <row r="165">
      <c r="A165" s="6" t="s">
        <v>2327</v>
      </c>
      <c r="B165" s="6"/>
      <c r="C165" s="6"/>
      <c r="D165" s="6">
        <v>0.0</v>
      </c>
      <c r="E165" s="6" t="s">
        <v>2191</v>
      </c>
      <c r="F165" s="6" t="s">
        <v>21</v>
      </c>
      <c r="G165" s="6" t="s">
        <v>14</v>
      </c>
      <c r="H165" s="8" t="s">
        <v>2400</v>
      </c>
      <c r="I165" s="8"/>
      <c r="J165" s="8" t="s">
        <v>21</v>
      </c>
      <c r="K165" s="8" t="s">
        <v>3229</v>
      </c>
    </row>
    <row r="166" hidden="1">
      <c r="A166" s="33" t="s">
        <v>2141</v>
      </c>
      <c r="B166" s="51" t="s">
        <v>2142</v>
      </c>
      <c r="C166" s="33">
        <v>2024.0</v>
      </c>
      <c r="D166" s="33">
        <v>0.0</v>
      </c>
      <c r="E166" s="33" t="s">
        <v>1852</v>
      </c>
      <c r="F166" s="33" t="s">
        <v>13</v>
      </c>
      <c r="G166" s="33" t="s">
        <v>14</v>
      </c>
      <c r="H166" s="31" t="s">
        <v>2400</v>
      </c>
      <c r="I166" s="31"/>
      <c r="J166" s="31" t="s">
        <v>3222</v>
      </c>
      <c r="K166" s="33"/>
    </row>
    <row r="167" hidden="1">
      <c r="A167" s="6" t="s">
        <v>2084</v>
      </c>
      <c r="B167" s="7" t="s">
        <v>2085</v>
      </c>
      <c r="C167" s="6">
        <v>2022.0</v>
      </c>
      <c r="D167" s="6">
        <v>0.0</v>
      </c>
      <c r="E167" s="6" t="s">
        <v>1852</v>
      </c>
      <c r="F167" s="6" t="s">
        <v>13</v>
      </c>
      <c r="G167" s="6" t="s">
        <v>14</v>
      </c>
      <c r="H167" s="8" t="s">
        <v>2400</v>
      </c>
      <c r="I167" s="8"/>
      <c r="J167" s="8" t="s">
        <v>3222</v>
      </c>
      <c r="K167" s="6"/>
    </row>
    <row r="168" hidden="1">
      <c r="A168" s="33" t="s">
        <v>2165</v>
      </c>
      <c r="B168" s="51" t="s">
        <v>2166</v>
      </c>
      <c r="C168" s="33">
        <v>2019.0</v>
      </c>
      <c r="D168" s="33">
        <v>0.0</v>
      </c>
      <c r="E168" s="33" t="s">
        <v>1852</v>
      </c>
      <c r="F168" s="33" t="s">
        <v>13</v>
      </c>
      <c r="G168" s="33" t="s">
        <v>14</v>
      </c>
      <c r="H168" s="31" t="s">
        <v>2400</v>
      </c>
      <c r="I168" s="31"/>
      <c r="J168" s="31" t="s">
        <v>3222</v>
      </c>
      <c r="K168" s="33"/>
    </row>
    <row r="169" hidden="1">
      <c r="A169" s="6" t="s">
        <v>2323</v>
      </c>
      <c r="B169" s="7" t="s">
        <v>2324</v>
      </c>
      <c r="C169" s="6">
        <v>2024.0</v>
      </c>
      <c r="D169" s="6">
        <v>1.0</v>
      </c>
      <c r="E169" s="6" t="s">
        <v>2191</v>
      </c>
      <c r="F169" s="6" t="s">
        <v>13</v>
      </c>
      <c r="G169" s="6" t="s">
        <v>14</v>
      </c>
      <c r="H169" s="8" t="s">
        <v>2400</v>
      </c>
      <c r="I169" s="8"/>
      <c r="J169" s="8" t="s">
        <v>3222</v>
      </c>
      <c r="K169" s="6"/>
    </row>
    <row r="170" hidden="1">
      <c r="A170" s="33" t="s">
        <v>2104</v>
      </c>
      <c r="B170" s="51" t="s">
        <v>2105</v>
      </c>
      <c r="C170" s="33">
        <v>2024.0</v>
      </c>
      <c r="D170" s="33">
        <v>1.0</v>
      </c>
      <c r="E170" s="33" t="s">
        <v>1852</v>
      </c>
      <c r="F170" s="33" t="s">
        <v>13</v>
      </c>
      <c r="G170" s="33" t="s">
        <v>14</v>
      </c>
      <c r="H170" s="31" t="s">
        <v>2400</v>
      </c>
      <c r="I170" s="31"/>
      <c r="J170" s="31" t="s">
        <v>3222</v>
      </c>
      <c r="K170" s="33"/>
    </row>
    <row r="171" hidden="1">
      <c r="A171" s="6" t="s">
        <v>2192</v>
      </c>
      <c r="B171" s="7" t="s">
        <v>2193</v>
      </c>
      <c r="C171" s="6">
        <v>2024.0</v>
      </c>
      <c r="D171" s="6">
        <v>2.0</v>
      </c>
      <c r="E171" s="6" t="s">
        <v>2191</v>
      </c>
      <c r="F171" s="6" t="s">
        <v>13</v>
      </c>
      <c r="G171" s="6" t="s">
        <v>14</v>
      </c>
      <c r="H171" s="8" t="s">
        <v>2400</v>
      </c>
      <c r="I171" s="8"/>
      <c r="J171" s="8" t="s">
        <v>3222</v>
      </c>
      <c r="K171" s="6"/>
    </row>
    <row r="172" hidden="1">
      <c r="A172" s="33" t="s">
        <v>2328</v>
      </c>
      <c r="B172" s="51" t="s">
        <v>2329</v>
      </c>
      <c r="C172" s="33">
        <v>2023.0</v>
      </c>
      <c r="D172" s="33">
        <v>9.0</v>
      </c>
      <c r="E172" s="33" t="s">
        <v>2191</v>
      </c>
      <c r="F172" s="33" t="s">
        <v>13</v>
      </c>
      <c r="G172" s="33" t="s">
        <v>14</v>
      </c>
      <c r="H172" s="31" t="s">
        <v>2400</v>
      </c>
      <c r="I172" s="31"/>
      <c r="J172" s="31" t="s">
        <v>3222</v>
      </c>
      <c r="K172" s="33"/>
    </row>
    <row r="173">
      <c r="A173" s="6" t="s">
        <v>2344</v>
      </c>
      <c r="B173" s="7" t="s">
        <v>2345</v>
      </c>
      <c r="C173" s="6"/>
      <c r="D173" s="6">
        <v>0.0</v>
      </c>
      <c r="E173" s="6" t="s">
        <v>2191</v>
      </c>
      <c r="F173" s="6" t="s">
        <v>21</v>
      </c>
      <c r="G173" s="6" t="s">
        <v>14</v>
      </c>
      <c r="H173" s="8" t="s">
        <v>2400</v>
      </c>
      <c r="I173" s="8"/>
      <c r="J173" s="8" t="s">
        <v>21</v>
      </c>
      <c r="K173" s="8" t="s">
        <v>3226</v>
      </c>
    </row>
    <row r="174" hidden="1">
      <c r="A174" s="33" t="s">
        <v>2128</v>
      </c>
      <c r="B174" s="51" t="s">
        <v>2129</v>
      </c>
      <c r="C174" s="33">
        <v>2021.0</v>
      </c>
      <c r="D174" s="33">
        <v>19.0</v>
      </c>
      <c r="E174" s="33" t="s">
        <v>1852</v>
      </c>
      <c r="F174" s="33" t="s">
        <v>13</v>
      </c>
      <c r="G174" s="33" t="s">
        <v>14</v>
      </c>
      <c r="H174" s="31" t="s">
        <v>2400</v>
      </c>
      <c r="I174" s="31"/>
      <c r="J174" s="31" t="s">
        <v>3222</v>
      </c>
      <c r="K174" s="33"/>
    </row>
    <row r="175" hidden="1">
      <c r="A175" s="6" t="s">
        <v>2218</v>
      </c>
      <c r="B175" s="7" t="s">
        <v>2219</v>
      </c>
      <c r="C175" s="6">
        <v>2023.0</v>
      </c>
      <c r="D175" s="6">
        <v>17.0</v>
      </c>
      <c r="E175" s="6" t="s">
        <v>2191</v>
      </c>
      <c r="F175" s="6" t="s">
        <v>13</v>
      </c>
      <c r="G175" s="6" t="s">
        <v>14</v>
      </c>
      <c r="H175" s="8" t="s">
        <v>2400</v>
      </c>
      <c r="I175" s="8"/>
      <c r="J175" s="8" t="s">
        <v>3222</v>
      </c>
      <c r="K175" s="6"/>
    </row>
    <row r="176" hidden="1">
      <c r="A176" s="33" t="s">
        <v>2257</v>
      </c>
      <c r="B176" s="51" t="s">
        <v>2258</v>
      </c>
      <c r="C176" s="33">
        <v>2021.0</v>
      </c>
      <c r="D176" s="33">
        <v>69.0</v>
      </c>
      <c r="E176" s="33" t="s">
        <v>2191</v>
      </c>
      <c r="F176" s="33" t="s">
        <v>13</v>
      </c>
      <c r="G176" s="33" t="s">
        <v>14</v>
      </c>
      <c r="H176" s="31" t="s">
        <v>2400</v>
      </c>
      <c r="I176" s="31"/>
      <c r="J176" s="31" t="s">
        <v>3222</v>
      </c>
      <c r="K176" s="33"/>
    </row>
    <row r="177" hidden="1">
      <c r="A177" s="6" t="s">
        <v>2132</v>
      </c>
      <c r="B177" s="7" t="s">
        <v>2133</v>
      </c>
      <c r="C177" s="6">
        <v>2024.0</v>
      </c>
      <c r="D177" s="6">
        <v>0.0</v>
      </c>
      <c r="E177" s="6" t="s">
        <v>1852</v>
      </c>
      <c r="F177" s="6" t="s">
        <v>13</v>
      </c>
      <c r="G177" s="6" t="s">
        <v>14</v>
      </c>
      <c r="H177" s="8" t="s">
        <v>2400</v>
      </c>
      <c r="I177" s="8"/>
      <c r="J177" s="8" t="s">
        <v>3222</v>
      </c>
      <c r="K177" s="6"/>
    </row>
    <row r="178" hidden="1">
      <c r="A178" s="33" t="s">
        <v>2273</v>
      </c>
      <c r="B178" s="51" t="s">
        <v>2274</v>
      </c>
      <c r="C178" s="33">
        <v>2025.0</v>
      </c>
      <c r="D178" s="33">
        <v>0.0</v>
      </c>
      <c r="E178" s="33" t="s">
        <v>2191</v>
      </c>
      <c r="F178" s="33" t="s">
        <v>13</v>
      </c>
      <c r="G178" s="33" t="s">
        <v>14</v>
      </c>
      <c r="H178" s="31" t="s">
        <v>2400</v>
      </c>
      <c r="I178" s="31"/>
      <c r="J178" s="31" t="s">
        <v>3222</v>
      </c>
      <c r="K178" s="33"/>
    </row>
    <row r="179" hidden="1">
      <c r="A179" s="6" t="s">
        <v>2108</v>
      </c>
      <c r="B179" s="7" t="s">
        <v>2109</v>
      </c>
      <c r="C179" s="6">
        <v>2022.0</v>
      </c>
      <c r="D179" s="6">
        <v>1.0</v>
      </c>
      <c r="E179" s="6" t="s">
        <v>1852</v>
      </c>
      <c r="F179" s="6" t="s">
        <v>13</v>
      </c>
      <c r="G179" s="6" t="s">
        <v>14</v>
      </c>
      <c r="H179" s="8" t="s">
        <v>2400</v>
      </c>
      <c r="I179" s="8"/>
      <c r="J179" s="8" t="s">
        <v>3222</v>
      </c>
      <c r="K179" s="6"/>
    </row>
    <row r="180" hidden="1">
      <c r="A180" s="33" t="s">
        <v>2058</v>
      </c>
      <c r="B180" s="51" t="s">
        <v>2059</v>
      </c>
      <c r="C180" s="33">
        <v>2024.0</v>
      </c>
      <c r="D180" s="33">
        <v>2.0</v>
      </c>
      <c r="E180" s="33" t="s">
        <v>1852</v>
      </c>
      <c r="F180" s="33" t="s">
        <v>13</v>
      </c>
      <c r="G180" s="33" t="s">
        <v>14</v>
      </c>
      <c r="H180" s="31" t="s">
        <v>2400</v>
      </c>
      <c r="I180" s="31"/>
      <c r="J180" s="31" t="s">
        <v>3222</v>
      </c>
      <c r="K180" s="33"/>
    </row>
    <row r="181" hidden="1">
      <c r="A181" s="6" t="s">
        <v>2281</v>
      </c>
      <c r="B181" s="7" t="s">
        <v>2282</v>
      </c>
      <c r="C181" s="6">
        <v>2023.0</v>
      </c>
      <c r="D181" s="6">
        <v>57.0</v>
      </c>
      <c r="E181" s="6" t="s">
        <v>2191</v>
      </c>
      <c r="F181" s="6" t="s">
        <v>13</v>
      </c>
      <c r="G181" s="6" t="s">
        <v>14</v>
      </c>
      <c r="H181" s="8" t="s">
        <v>2400</v>
      </c>
      <c r="I181" s="8"/>
      <c r="J181" s="8" t="s">
        <v>3222</v>
      </c>
      <c r="K181" s="6"/>
    </row>
    <row r="182" hidden="1">
      <c r="A182" s="33" t="s">
        <v>2354</v>
      </c>
      <c r="B182" s="51" t="s">
        <v>2355</v>
      </c>
      <c r="C182" s="33">
        <v>2024.0</v>
      </c>
      <c r="D182" s="33">
        <v>7.0</v>
      </c>
      <c r="E182" s="33" t="s">
        <v>2191</v>
      </c>
      <c r="F182" s="33" t="s">
        <v>13</v>
      </c>
      <c r="G182" s="33" t="s">
        <v>14</v>
      </c>
      <c r="H182" s="31" t="s">
        <v>2400</v>
      </c>
      <c r="I182" s="31"/>
      <c r="J182" s="31" t="s">
        <v>3222</v>
      </c>
      <c r="K182" s="33"/>
    </row>
    <row r="183" hidden="1">
      <c r="A183" s="6" t="s">
        <v>2068</v>
      </c>
      <c r="B183" s="7" t="s">
        <v>2069</v>
      </c>
      <c r="C183" s="6">
        <v>2022.0</v>
      </c>
      <c r="D183" s="6">
        <v>31.0</v>
      </c>
      <c r="E183" s="6" t="s">
        <v>1852</v>
      </c>
      <c r="F183" s="6" t="s">
        <v>13</v>
      </c>
      <c r="G183" s="6" t="s">
        <v>14</v>
      </c>
      <c r="H183" s="8" t="s">
        <v>2400</v>
      </c>
      <c r="I183" s="8"/>
      <c r="J183" s="8" t="s">
        <v>3222</v>
      </c>
      <c r="K183" s="6"/>
    </row>
    <row r="184" hidden="1">
      <c r="A184" s="33" t="s">
        <v>2150</v>
      </c>
      <c r="B184" s="51" t="s">
        <v>2151</v>
      </c>
      <c r="C184" s="33">
        <v>2022.0</v>
      </c>
      <c r="D184" s="33">
        <v>1.0</v>
      </c>
      <c r="E184" s="33" t="s">
        <v>1852</v>
      </c>
      <c r="F184" s="33" t="s">
        <v>13</v>
      </c>
      <c r="G184" s="33" t="s">
        <v>14</v>
      </c>
      <c r="H184" s="31" t="s">
        <v>2400</v>
      </c>
      <c r="I184" s="31"/>
      <c r="J184" s="31" t="s">
        <v>3222</v>
      </c>
      <c r="K184" s="33"/>
    </row>
    <row r="185" hidden="1">
      <c r="A185" s="6" t="s">
        <v>2325</v>
      </c>
      <c r="B185" s="7" t="s">
        <v>2326</v>
      </c>
      <c r="C185" s="6">
        <v>2023.0</v>
      </c>
      <c r="D185" s="6">
        <v>1.0</v>
      </c>
      <c r="E185" s="6" t="s">
        <v>2191</v>
      </c>
      <c r="F185" s="6" t="s">
        <v>13</v>
      </c>
      <c r="G185" s="6" t="s">
        <v>14</v>
      </c>
      <c r="H185" s="8" t="s">
        <v>2400</v>
      </c>
      <c r="I185" s="8"/>
      <c r="J185" s="8" t="s">
        <v>3222</v>
      </c>
      <c r="K185" s="6"/>
    </row>
    <row r="186">
      <c r="A186" s="33" t="s">
        <v>2370</v>
      </c>
      <c r="B186" s="51" t="s">
        <v>2371</v>
      </c>
      <c r="C186" s="33"/>
      <c r="D186" s="33">
        <v>0.0</v>
      </c>
      <c r="E186" s="33" t="s">
        <v>2191</v>
      </c>
      <c r="F186" s="33" t="s">
        <v>21</v>
      </c>
      <c r="G186" s="33" t="s">
        <v>14</v>
      </c>
      <c r="H186" s="31" t="s">
        <v>2400</v>
      </c>
      <c r="I186" s="31"/>
      <c r="J186" s="31" t="s">
        <v>21</v>
      </c>
      <c r="K186" s="31" t="s">
        <v>3230</v>
      </c>
    </row>
    <row r="187" hidden="1">
      <c r="A187" s="6" t="s">
        <v>2227</v>
      </c>
      <c r="B187" s="7" t="s">
        <v>2228</v>
      </c>
      <c r="C187" s="6">
        <v>2023.0</v>
      </c>
      <c r="D187" s="6">
        <v>9.0</v>
      </c>
      <c r="E187" s="6" t="s">
        <v>2191</v>
      </c>
      <c r="F187" s="6" t="s">
        <v>13</v>
      </c>
      <c r="G187" s="6" t="s">
        <v>14</v>
      </c>
      <c r="H187" s="8" t="s">
        <v>2400</v>
      </c>
      <c r="I187" s="8"/>
      <c r="J187" s="8" t="s">
        <v>3222</v>
      </c>
      <c r="K187" s="6"/>
    </row>
    <row r="188" hidden="1">
      <c r="A188" s="33" t="s">
        <v>2358</v>
      </c>
      <c r="B188" s="51" t="s">
        <v>2359</v>
      </c>
      <c r="C188" s="33">
        <v>2023.0</v>
      </c>
      <c r="D188" s="33">
        <v>22.0</v>
      </c>
      <c r="E188" s="33" t="s">
        <v>2191</v>
      </c>
      <c r="F188" s="33" t="s">
        <v>13</v>
      </c>
      <c r="G188" s="33" t="s">
        <v>14</v>
      </c>
      <c r="H188" s="31" t="s">
        <v>2400</v>
      </c>
      <c r="I188" s="31"/>
      <c r="J188" s="31" t="s">
        <v>3222</v>
      </c>
      <c r="K188" s="33"/>
    </row>
    <row r="189" hidden="1">
      <c r="A189" s="6" t="s">
        <v>2392</v>
      </c>
      <c r="B189" s="7" t="s">
        <v>2393</v>
      </c>
      <c r="C189" s="6">
        <v>2019.0</v>
      </c>
      <c r="D189" s="6">
        <v>4.0</v>
      </c>
      <c r="E189" s="6" t="s">
        <v>2191</v>
      </c>
      <c r="F189" s="6" t="s">
        <v>13</v>
      </c>
      <c r="G189" s="6" t="s">
        <v>14</v>
      </c>
      <c r="H189" s="8" t="s">
        <v>2400</v>
      </c>
      <c r="I189" s="8"/>
      <c r="J189" s="8" t="s">
        <v>3222</v>
      </c>
      <c r="K189" s="6"/>
    </row>
    <row r="190">
      <c r="A190" s="33" t="s">
        <v>2378</v>
      </c>
      <c r="B190" s="51" t="s">
        <v>2379</v>
      </c>
      <c r="C190" s="33"/>
      <c r="D190" s="33">
        <v>0.0</v>
      </c>
      <c r="E190" s="33" t="s">
        <v>2191</v>
      </c>
      <c r="F190" s="33" t="s">
        <v>21</v>
      </c>
      <c r="G190" s="33" t="s">
        <v>14</v>
      </c>
      <c r="H190" s="31" t="s">
        <v>2400</v>
      </c>
      <c r="I190" s="31"/>
      <c r="J190" s="31" t="s">
        <v>21</v>
      </c>
      <c r="K190" s="31" t="s">
        <v>3231</v>
      </c>
    </row>
    <row r="191" hidden="1">
      <c r="A191" s="6" t="s">
        <v>2386</v>
      </c>
      <c r="B191" s="7" t="s">
        <v>2387</v>
      </c>
      <c r="C191" s="6">
        <v>2025.0</v>
      </c>
      <c r="D191" s="6">
        <v>0.0</v>
      </c>
      <c r="E191" s="6" t="s">
        <v>2191</v>
      </c>
      <c r="F191" s="6" t="s">
        <v>13</v>
      </c>
      <c r="G191" s="6" t="s">
        <v>14</v>
      </c>
      <c r="H191" s="8" t="s">
        <v>2400</v>
      </c>
      <c r="I191" s="8"/>
      <c r="J191" s="8" t="s">
        <v>3222</v>
      </c>
      <c r="K191" s="6"/>
    </row>
    <row r="192" hidden="1">
      <c r="A192" s="33" t="s">
        <v>2018</v>
      </c>
      <c r="B192" s="51" t="s">
        <v>2019</v>
      </c>
      <c r="C192" s="33">
        <v>2024.0</v>
      </c>
      <c r="D192" s="33">
        <v>1.0</v>
      </c>
      <c r="E192" s="33" t="s">
        <v>1852</v>
      </c>
      <c r="F192" s="33" t="s">
        <v>13</v>
      </c>
      <c r="G192" s="33" t="s">
        <v>14</v>
      </c>
      <c r="H192" s="31" t="s">
        <v>2400</v>
      </c>
      <c r="I192" s="31"/>
      <c r="J192" s="31" t="s">
        <v>3222</v>
      </c>
      <c r="K192" s="33"/>
    </row>
    <row r="193" hidden="1">
      <c r="A193" s="6" t="s">
        <v>2007</v>
      </c>
      <c r="B193" s="7" t="s">
        <v>2008</v>
      </c>
      <c r="C193" s="6">
        <v>2021.0</v>
      </c>
      <c r="D193" s="6">
        <v>10.0</v>
      </c>
      <c r="E193" s="6" t="s">
        <v>1852</v>
      </c>
      <c r="F193" s="6" t="s">
        <v>13</v>
      </c>
      <c r="G193" s="6" t="s">
        <v>14</v>
      </c>
      <c r="H193" s="8" t="s">
        <v>2400</v>
      </c>
      <c r="I193" s="8"/>
      <c r="J193" s="8" t="s">
        <v>3222</v>
      </c>
      <c r="K193" s="6"/>
    </row>
    <row r="194" hidden="1">
      <c r="A194" s="33" t="s">
        <v>2380</v>
      </c>
      <c r="B194" s="51" t="s">
        <v>2381</v>
      </c>
      <c r="C194" s="33">
        <v>2024.0</v>
      </c>
      <c r="D194" s="33">
        <v>0.0</v>
      </c>
      <c r="E194" s="33" t="s">
        <v>2191</v>
      </c>
      <c r="F194" s="33" t="s">
        <v>13</v>
      </c>
      <c r="G194" s="33" t="s">
        <v>14</v>
      </c>
      <c r="H194" s="31" t="s">
        <v>2400</v>
      </c>
      <c r="I194" s="31"/>
      <c r="J194" s="31" t="s">
        <v>3222</v>
      </c>
      <c r="K194" s="33"/>
    </row>
    <row r="195" hidden="1">
      <c r="A195" s="6" t="s">
        <v>2030</v>
      </c>
      <c r="B195" s="7" t="s">
        <v>2031</v>
      </c>
      <c r="C195" s="6">
        <v>2024.0</v>
      </c>
      <c r="D195" s="6">
        <v>0.0</v>
      </c>
      <c r="E195" s="6" t="s">
        <v>1852</v>
      </c>
      <c r="F195" s="6" t="s">
        <v>13</v>
      </c>
      <c r="G195" s="6" t="s">
        <v>14</v>
      </c>
      <c r="H195" s="8" t="s">
        <v>2400</v>
      </c>
      <c r="I195" s="8"/>
      <c r="J195" s="8" t="s">
        <v>3222</v>
      </c>
      <c r="K195" s="6"/>
    </row>
    <row r="196" hidden="1">
      <c r="A196" s="33" t="s">
        <v>2341</v>
      </c>
      <c r="B196" s="51" t="s">
        <v>2342</v>
      </c>
      <c r="C196" s="33">
        <v>2019.0</v>
      </c>
      <c r="D196" s="33">
        <v>0.0</v>
      </c>
      <c r="E196" s="33" t="s">
        <v>2191</v>
      </c>
      <c r="F196" s="33" t="s">
        <v>13</v>
      </c>
      <c r="G196" s="33" t="s">
        <v>14</v>
      </c>
      <c r="H196" s="31" t="s">
        <v>2400</v>
      </c>
      <c r="I196" s="31"/>
      <c r="J196" s="31" t="s">
        <v>3222</v>
      </c>
      <c r="K196" s="33"/>
    </row>
    <row r="197" hidden="1">
      <c r="A197" s="6" t="s">
        <v>2181</v>
      </c>
      <c r="B197" s="7" t="s">
        <v>2182</v>
      </c>
      <c r="C197" s="6">
        <v>2022.0</v>
      </c>
      <c r="D197" s="6">
        <v>0.0</v>
      </c>
      <c r="E197" s="6" t="s">
        <v>1852</v>
      </c>
      <c r="F197" s="6" t="s">
        <v>13</v>
      </c>
      <c r="G197" s="6" t="s">
        <v>14</v>
      </c>
      <c r="H197" s="8" t="s">
        <v>2400</v>
      </c>
      <c r="I197" s="8"/>
      <c r="J197" s="8" t="s">
        <v>3222</v>
      </c>
      <c r="K197" s="6"/>
    </row>
    <row r="204">
      <c r="A204" s="11" t="str">
        <f>VLOOKUP(A2:A197, 'Jobin_Filtered (to be merged)'!A:M, 7, FALSE)</f>
        <v>#VALUE!</v>
      </c>
    </row>
  </sheetData>
  <autoFilter ref="$A$1:$K$197">
    <filterColumn colId="9">
      <filters>
        <filter val="No"/>
      </filters>
    </filterColumn>
    <sortState ref="A1:K197">
      <sortCondition ref="A1:A197"/>
    </sortState>
  </autoFilter>
  <dataValidations>
    <dataValidation type="list" allowBlank="1" showErrorMessage="1" sqref="I2:J197">
      <formula1>"Not Decided,Yes,No"</formula1>
    </dataValidation>
  </dataValidations>
  <hyperlinks>
    <hyperlink r:id="rId1" ref="B9"/>
    <hyperlink r:id="rId2" ref="B10"/>
    <hyperlink r:id="rId3" ref="B11"/>
    <hyperlink r:id="rId4" ref="B12"/>
    <hyperlink r:id="rId5" ref="B13"/>
    <hyperlink r:id="rId6" ref="B14"/>
    <hyperlink r:id="rId7" ref="B15"/>
    <hyperlink r:id="rId8" ref="B16"/>
    <hyperlink r:id="rId9" ref="B17"/>
    <hyperlink r:id="rId10" ref="B18"/>
    <hyperlink r:id="rId11" ref="B19"/>
    <hyperlink r:id="rId12" ref="B20"/>
    <hyperlink r:id="rId13" ref="B21"/>
    <hyperlink r:id="rId14" ref="B22"/>
    <hyperlink r:id="rId15" ref="B23"/>
    <hyperlink r:id="rId16" ref="B24"/>
    <hyperlink r:id="rId17" ref="B25"/>
    <hyperlink r:id="rId18" ref="B26"/>
    <hyperlink r:id="rId19" ref="B27"/>
    <hyperlink r:id="rId20" ref="B28"/>
    <hyperlink r:id="rId21" ref="B29"/>
    <hyperlink r:id="rId22" ref="B30"/>
    <hyperlink r:id="rId23" ref="B31"/>
    <hyperlink r:id="rId24" ref="B32"/>
    <hyperlink r:id="rId25" ref="B33"/>
    <hyperlink r:id="rId26" ref="B34"/>
    <hyperlink r:id="rId27" ref="B35"/>
    <hyperlink r:id="rId28" ref="B36"/>
    <hyperlink r:id="rId29" ref="B37"/>
    <hyperlink r:id="rId30" ref="B38"/>
    <hyperlink r:id="rId31" ref="B39"/>
    <hyperlink r:id="rId32" ref="B40"/>
    <hyperlink r:id="rId33" ref="B41"/>
    <hyperlink r:id="rId34" ref="B42"/>
    <hyperlink r:id="rId35" ref="B43"/>
    <hyperlink r:id="rId36" ref="B44"/>
    <hyperlink r:id="rId37" ref="B45"/>
    <hyperlink r:id="rId38" ref="B46"/>
    <hyperlink r:id="rId39" ref="B47"/>
    <hyperlink r:id="rId40" ref="B48"/>
    <hyperlink r:id="rId41" ref="B49"/>
    <hyperlink r:id="rId42" ref="B50"/>
    <hyperlink r:id="rId43" ref="B51"/>
    <hyperlink r:id="rId44" ref="B52"/>
    <hyperlink r:id="rId45" ref="B53"/>
    <hyperlink r:id="rId46" location="page=48" ref="B54"/>
    <hyperlink r:id="rId47" ref="B55"/>
    <hyperlink r:id="rId48" ref="B56"/>
    <hyperlink r:id="rId49" ref="B57"/>
    <hyperlink r:id="rId50" ref="B58"/>
    <hyperlink r:id="rId51" ref="B59"/>
    <hyperlink r:id="rId52" ref="B60"/>
    <hyperlink r:id="rId53" ref="B61"/>
    <hyperlink r:id="rId54" ref="B62"/>
    <hyperlink r:id="rId55" ref="B63"/>
    <hyperlink r:id="rId56" ref="B64"/>
    <hyperlink r:id="rId57" ref="B65"/>
    <hyperlink r:id="rId58" ref="B66"/>
    <hyperlink r:id="rId59" ref="B67"/>
    <hyperlink r:id="rId60" ref="B68"/>
    <hyperlink r:id="rId61" ref="B69"/>
    <hyperlink r:id="rId62" ref="B70"/>
    <hyperlink r:id="rId63" ref="B71"/>
    <hyperlink r:id="rId64" ref="B72"/>
    <hyperlink r:id="rId65" ref="B73"/>
    <hyperlink r:id="rId66" ref="B74"/>
    <hyperlink r:id="rId67" ref="B75"/>
    <hyperlink r:id="rId68" ref="B76"/>
    <hyperlink r:id="rId69" ref="B77"/>
    <hyperlink r:id="rId70" ref="B78"/>
    <hyperlink r:id="rId71" ref="B79"/>
    <hyperlink r:id="rId72" ref="B80"/>
    <hyperlink r:id="rId73" ref="B81"/>
    <hyperlink r:id="rId74" ref="B82"/>
    <hyperlink r:id="rId75" ref="B83"/>
    <hyperlink r:id="rId76" ref="B84"/>
    <hyperlink r:id="rId77" ref="B85"/>
    <hyperlink r:id="rId78" ref="B86"/>
    <hyperlink r:id="rId79" ref="B87"/>
    <hyperlink r:id="rId80" ref="B88"/>
    <hyperlink r:id="rId81" ref="B89"/>
    <hyperlink r:id="rId82" ref="B90"/>
    <hyperlink r:id="rId83" ref="B91"/>
    <hyperlink r:id="rId84" ref="B92"/>
    <hyperlink r:id="rId85" ref="B93"/>
    <hyperlink r:id="rId86" ref="B94"/>
    <hyperlink r:id="rId87" ref="B95"/>
    <hyperlink r:id="rId88" ref="B96"/>
    <hyperlink r:id="rId89" ref="B97"/>
    <hyperlink r:id="rId90" ref="B98"/>
    <hyperlink r:id="rId91" ref="B99"/>
    <hyperlink r:id="rId92" ref="B100"/>
    <hyperlink r:id="rId93" ref="B101"/>
    <hyperlink r:id="rId94" ref="B102"/>
    <hyperlink r:id="rId95" ref="B104"/>
    <hyperlink r:id="rId96" ref="B105"/>
    <hyperlink r:id="rId97" ref="B106"/>
    <hyperlink r:id="rId98" ref="B107"/>
    <hyperlink r:id="rId99" ref="B108"/>
    <hyperlink r:id="rId100" ref="B109"/>
    <hyperlink r:id="rId101" ref="B110"/>
    <hyperlink r:id="rId102" ref="B111"/>
    <hyperlink r:id="rId103" ref="B112"/>
    <hyperlink r:id="rId104" ref="B113"/>
    <hyperlink r:id="rId105" ref="B114"/>
    <hyperlink r:id="rId106" ref="B115"/>
    <hyperlink r:id="rId107" ref="B116"/>
    <hyperlink r:id="rId108" ref="B117"/>
    <hyperlink r:id="rId109" ref="B118"/>
    <hyperlink r:id="rId110" ref="B119"/>
    <hyperlink r:id="rId111" ref="B120"/>
    <hyperlink r:id="rId112" ref="B121"/>
    <hyperlink r:id="rId113" ref="B122"/>
    <hyperlink r:id="rId114" ref="B123"/>
    <hyperlink r:id="rId115" ref="B124"/>
    <hyperlink r:id="rId116" ref="B125"/>
    <hyperlink r:id="rId117" ref="B126"/>
    <hyperlink r:id="rId118" ref="B127"/>
    <hyperlink r:id="rId119" ref="B128"/>
    <hyperlink r:id="rId120" ref="B129"/>
    <hyperlink r:id="rId121" ref="B130"/>
    <hyperlink r:id="rId122" ref="B131"/>
    <hyperlink r:id="rId123" ref="B132"/>
    <hyperlink r:id="rId124" ref="B133"/>
    <hyperlink r:id="rId125" ref="B134"/>
    <hyperlink r:id="rId126" ref="B135"/>
    <hyperlink r:id="rId127" ref="B136"/>
    <hyperlink r:id="rId128" ref="B137"/>
    <hyperlink r:id="rId129" ref="B138"/>
    <hyperlink r:id="rId130" ref="B139"/>
    <hyperlink r:id="rId131" ref="B140"/>
    <hyperlink r:id="rId132" ref="B141"/>
    <hyperlink r:id="rId133" ref="B142"/>
    <hyperlink r:id="rId134" ref="B143"/>
    <hyperlink r:id="rId135" ref="B144"/>
    <hyperlink r:id="rId136" ref="B145"/>
    <hyperlink r:id="rId137" ref="B146"/>
    <hyperlink r:id="rId138" ref="B147"/>
    <hyperlink r:id="rId139" ref="B148"/>
    <hyperlink r:id="rId140" ref="B149"/>
    <hyperlink r:id="rId141" ref="B150"/>
    <hyperlink r:id="rId142" ref="B151"/>
    <hyperlink r:id="rId143" ref="B152"/>
    <hyperlink r:id="rId144" ref="B153"/>
    <hyperlink r:id="rId145" ref="B154"/>
    <hyperlink r:id="rId146" ref="B155"/>
    <hyperlink r:id="rId147" ref="B156"/>
    <hyperlink r:id="rId148" ref="B157"/>
    <hyperlink r:id="rId149" ref="B158"/>
    <hyperlink r:id="rId150" ref="B159"/>
    <hyperlink r:id="rId151" ref="B160"/>
    <hyperlink r:id="rId152" ref="B161"/>
    <hyperlink r:id="rId153" ref="B162"/>
    <hyperlink r:id="rId154" ref="B163"/>
    <hyperlink r:id="rId155" ref="B164"/>
    <hyperlink r:id="rId156" ref="B166"/>
    <hyperlink r:id="rId157" ref="B167"/>
    <hyperlink r:id="rId158" ref="B168"/>
    <hyperlink r:id="rId159" ref="B169"/>
    <hyperlink r:id="rId160" ref="B170"/>
    <hyperlink r:id="rId161" ref="B171"/>
    <hyperlink r:id="rId162" ref="B172"/>
    <hyperlink r:id="rId163" ref="B173"/>
    <hyperlink r:id="rId164" ref="B174"/>
    <hyperlink r:id="rId165" ref="B175"/>
    <hyperlink r:id="rId166" ref="B176"/>
    <hyperlink r:id="rId167" ref="B177"/>
    <hyperlink r:id="rId168" ref="B178"/>
    <hyperlink r:id="rId169" ref="B179"/>
    <hyperlink r:id="rId170" ref="B180"/>
    <hyperlink r:id="rId171" ref="B181"/>
    <hyperlink r:id="rId172" ref="B182"/>
    <hyperlink r:id="rId173" ref="B183"/>
    <hyperlink r:id="rId174" ref="B184"/>
    <hyperlink r:id="rId175" ref="B185"/>
    <hyperlink r:id="rId176" ref="B186"/>
    <hyperlink r:id="rId177" ref="B187"/>
    <hyperlink r:id="rId178" ref="B188"/>
    <hyperlink r:id="rId179" ref="B189"/>
    <hyperlink r:id="rId180" ref="B190"/>
    <hyperlink r:id="rId181" ref="B191"/>
    <hyperlink r:id="rId182" ref="B192"/>
    <hyperlink r:id="rId183" ref="B193"/>
    <hyperlink r:id="rId184" ref="B194"/>
    <hyperlink r:id="rId185" ref="B195"/>
    <hyperlink r:id="rId186" ref="B196"/>
    <hyperlink r:id="rId187" ref="B197"/>
  </hyperlinks>
  <drawing r:id="rId18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5"/>
    <col customWidth="1" min="2" max="2" width="55.63"/>
    <col customWidth="1" min="10" max="10" width="45.88"/>
  </cols>
  <sheetData>
    <row r="1">
      <c r="A1" s="52" t="s">
        <v>0</v>
      </c>
      <c r="B1" s="52" t="s">
        <v>1</v>
      </c>
      <c r="C1" s="52" t="s">
        <v>2</v>
      </c>
      <c r="D1" s="52" t="s">
        <v>3</v>
      </c>
      <c r="E1" s="52" t="s">
        <v>4</v>
      </c>
      <c r="F1" s="52" t="s">
        <v>2394</v>
      </c>
      <c r="G1" s="52" t="s">
        <v>6</v>
      </c>
      <c r="H1" s="52" t="s">
        <v>7</v>
      </c>
      <c r="I1" s="52" t="s">
        <v>2403</v>
      </c>
      <c r="J1" s="52" t="s">
        <v>2402</v>
      </c>
      <c r="K1" s="52" t="s">
        <v>3232</v>
      </c>
      <c r="L1" s="52" t="s">
        <v>2996</v>
      </c>
      <c r="M1" s="52" t="s">
        <v>3233</v>
      </c>
    </row>
    <row r="2">
      <c r="A2" s="53" t="s">
        <v>2158</v>
      </c>
      <c r="B2" s="53"/>
      <c r="C2" s="54">
        <v>2021.0</v>
      </c>
      <c r="D2" s="54">
        <v>0.0</v>
      </c>
      <c r="E2" s="53" t="s">
        <v>1852</v>
      </c>
      <c r="F2" s="53" t="s">
        <v>13</v>
      </c>
      <c r="G2" s="53" t="s">
        <v>14</v>
      </c>
      <c r="H2" s="53" t="s">
        <v>2400</v>
      </c>
      <c r="I2" s="53" t="s">
        <v>13</v>
      </c>
      <c r="J2" s="53" t="s">
        <v>2714</v>
      </c>
      <c r="K2" s="55" t="b">
        <v>1</v>
      </c>
      <c r="L2" s="53" t="s">
        <v>2997</v>
      </c>
      <c r="M2" s="53" t="s">
        <v>3234</v>
      </c>
    </row>
    <row r="3">
      <c r="A3" s="53" t="s">
        <v>2134</v>
      </c>
      <c r="B3" s="53"/>
      <c r="C3" s="54">
        <v>2022.0</v>
      </c>
      <c r="D3" s="54">
        <v>1.0</v>
      </c>
      <c r="E3" s="53" t="s">
        <v>1852</v>
      </c>
      <c r="F3" s="53" t="s">
        <v>13</v>
      </c>
      <c r="G3" s="53" t="s">
        <v>14</v>
      </c>
      <c r="H3" s="53" t="s">
        <v>2400</v>
      </c>
      <c r="I3" s="53" t="s">
        <v>13</v>
      </c>
      <c r="J3" s="53" t="s">
        <v>2714</v>
      </c>
      <c r="K3" s="55" t="b">
        <v>1</v>
      </c>
      <c r="L3" s="53" t="s">
        <v>2997</v>
      </c>
      <c r="M3" s="53" t="s">
        <v>3235</v>
      </c>
    </row>
    <row r="4">
      <c r="A4" s="53" t="s">
        <v>2234</v>
      </c>
      <c r="B4" s="53"/>
      <c r="C4" s="54">
        <v>2019.0</v>
      </c>
      <c r="D4" s="54">
        <v>3.0</v>
      </c>
      <c r="E4" s="53" t="s">
        <v>2191</v>
      </c>
      <c r="F4" s="53" t="s">
        <v>13</v>
      </c>
      <c r="G4" s="53" t="s">
        <v>14</v>
      </c>
      <c r="H4" s="53" t="s">
        <v>2400</v>
      </c>
      <c r="I4" s="53" t="s">
        <v>21</v>
      </c>
      <c r="J4" s="53" t="s">
        <v>2772</v>
      </c>
      <c r="K4" s="55" t="b">
        <v>1</v>
      </c>
      <c r="L4" s="53" t="s">
        <v>2999</v>
      </c>
      <c r="M4" s="53" t="s">
        <v>3236</v>
      </c>
    </row>
    <row r="5">
      <c r="A5" s="53" t="s">
        <v>2185</v>
      </c>
      <c r="B5" s="53"/>
      <c r="C5" s="54">
        <v>2024.0</v>
      </c>
      <c r="D5" s="54">
        <v>1.0</v>
      </c>
      <c r="E5" s="53" t="s">
        <v>1852</v>
      </c>
      <c r="F5" s="53" t="s">
        <v>13</v>
      </c>
      <c r="G5" s="53" t="s">
        <v>14</v>
      </c>
      <c r="H5" s="53" t="s">
        <v>2400</v>
      </c>
      <c r="I5" s="53" t="s">
        <v>13</v>
      </c>
      <c r="J5" s="53" t="s">
        <v>2714</v>
      </c>
      <c r="K5" s="55" t="b">
        <v>1</v>
      </c>
      <c r="L5" s="53" t="s">
        <v>2997</v>
      </c>
      <c r="M5" s="53" t="s">
        <v>3237</v>
      </c>
    </row>
    <row r="6">
      <c r="A6" s="53" t="s">
        <v>2226</v>
      </c>
      <c r="B6" s="53"/>
      <c r="C6" s="54">
        <v>2023.0</v>
      </c>
      <c r="D6" s="54">
        <v>1.0</v>
      </c>
      <c r="E6" s="53" t="s">
        <v>2191</v>
      </c>
      <c r="F6" s="53" t="s">
        <v>13</v>
      </c>
      <c r="G6" s="53" t="s">
        <v>14</v>
      </c>
      <c r="H6" s="53" t="s">
        <v>2400</v>
      </c>
      <c r="I6" s="53" t="s">
        <v>21</v>
      </c>
      <c r="J6" s="53" t="s">
        <v>2772</v>
      </c>
      <c r="K6" s="55" t="b">
        <v>1</v>
      </c>
      <c r="L6" s="53" t="s">
        <v>2999</v>
      </c>
      <c r="M6" s="53" t="s">
        <v>3238</v>
      </c>
    </row>
    <row r="7">
      <c r="A7" s="53" t="s">
        <v>2315</v>
      </c>
      <c r="B7" s="53"/>
      <c r="C7" s="54">
        <v>2021.0</v>
      </c>
      <c r="D7" s="54">
        <v>103.0</v>
      </c>
      <c r="E7" s="53" t="s">
        <v>2191</v>
      </c>
      <c r="F7" s="53" t="s">
        <v>13</v>
      </c>
      <c r="G7" s="53" t="s">
        <v>14</v>
      </c>
      <c r="H7" s="53" t="s">
        <v>2400</v>
      </c>
      <c r="I7" s="53" t="s">
        <v>13</v>
      </c>
      <c r="J7" s="53" t="s">
        <v>2714</v>
      </c>
      <c r="K7" s="55" t="b">
        <v>1</v>
      </c>
      <c r="L7" s="53" t="s">
        <v>2997</v>
      </c>
      <c r="M7" s="53" t="s">
        <v>3239</v>
      </c>
    </row>
    <row r="8">
      <c r="A8" s="53" t="s">
        <v>2186</v>
      </c>
      <c r="B8" s="53"/>
      <c r="C8" s="54">
        <v>2019.0</v>
      </c>
      <c r="D8" s="54">
        <v>0.0</v>
      </c>
      <c r="E8" s="53" t="s">
        <v>1852</v>
      </c>
      <c r="F8" s="53" t="s">
        <v>13</v>
      </c>
      <c r="G8" s="53" t="s">
        <v>14</v>
      </c>
      <c r="H8" s="53" t="s">
        <v>2400</v>
      </c>
      <c r="I8" s="53" t="s">
        <v>13</v>
      </c>
      <c r="J8" s="53" t="s">
        <v>2714</v>
      </c>
      <c r="K8" s="55" t="b">
        <v>1</v>
      </c>
      <c r="L8" s="53" t="s">
        <v>2997</v>
      </c>
      <c r="M8" s="53" t="s">
        <v>3240</v>
      </c>
    </row>
    <row r="9">
      <c r="A9" s="53" t="s">
        <v>2242</v>
      </c>
      <c r="B9" s="56" t="s">
        <v>2243</v>
      </c>
      <c r="C9" s="54">
        <v>2023.0</v>
      </c>
      <c r="D9" s="54">
        <v>24.0</v>
      </c>
      <c r="E9" s="53" t="s">
        <v>2191</v>
      </c>
      <c r="F9" s="53" t="s">
        <v>13</v>
      </c>
      <c r="G9" s="53" t="s">
        <v>14</v>
      </c>
      <c r="H9" s="53" t="s">
        <v>2400</v>
      </c>
      <c r="I9" s="53" t="s">
        <v>13</v>
      </c>
      <c r="J9" s="53" t="s">
        <v>2714</v>
      </c>
      <c r="K9" s="55" t="b">
        <v>1</v>
      </c>
      <c r="L9" s="53" t="s">
        <v>2997</v>
      </c>
      <c r="M9" s="53" t="s">
        <v>3241</v>
      </c>
    </row>
    <row r="10">
      <c r="A10" s="53" t="s">
        <v>2352</v>
      </c>
      <c r="B10" s="56" t="s">
        <v>2353</v>
      </c>
      <c r="C10" s="54">
        <v>2025.0</v>
      </c>
      <c r="D10" s="54">
        <v>0.0</v>
      </c>
      <c r="E10" s="53" t="s">
        <v>2191</v>
      </c>
      <c r="F10" s="53" t="s">
        <v>13</v>
      </c>
      <c r="G10" s="53" t="s">
        <v>14</v>
      </c>
      <c r="H10" s="53" t="s">
        <v>2400</v>
      </c>
      <c r="I10" s="53" t="s">
        <v>13</v>
      </c>
      <c r="J10" s="53" t="s">
        <v>2714</v>
      </c>
      <c r="K10" s="55" t="b">
        <v>1</v>
      </c>
      <c r="L10" s="53" t="s">
        <v>2997</v>
      </c>
      <c r="M10" s="53" t="s">
        <v>3242</v>
      </c>
    </row>
    <row r="11">
      <c r="A11" s="53" t="s">
        <v>2124</v>
      </c>
      <c r="B11" s="56" t="s">
        <v>2125</v>
      </c>
      <c r="C11" s="54">
        <v>2024.0</v>
      </c>
      <c r="D11" s="54">
        <v>5.0</v>
      </c>
      <c r="E11" s="53" t="s">
        <v>1852</v>
      </c>
      <c r="F11" s="53" t="s">
        <v>13</v>
      </c>
      <c r="G11" s="53" t="s">
        <v>14</v>
      </c>
      <c r="H11" s="53" t="s">
        <v>2400</v>
      </c>
      <c r="I11" s="53" t="s">
        <v>13</v>
      </c>
      <c r="J11" s="53" t="s">
        <v>2714</v>
      </c>
      <c r="K11" s="55" t="b">
        <v>1</v>
      </c>
      <c r="L11" s="53" t="s">
        <v>2997</v>
      </c>
      <c r="M11" s="53" t="s">
        <v>3243</v>
      </c>
    </row>
    <row r="12">
      <c r="A12" s="53" t="s">
        <v>2122</v>
      </c>
      <c r="B12" s="56" t="s">
        <v>2123</v>
      </c>
      <c r="C12" s="54">
        <v>2023.0</v>
      </c>
      <c r="D12" s="54">
        <v>9.0</v>
      </c>
      <c r="E12" s="53" t="s">
        <v>1852</v>
      </c>
      <c r="F12" s="53" t="s">
        <v>13</v>
      </c>
      <c r="G12" s="53" t="s">
        <v>14</v>
      </c>
      <c r="H12" s="53" t="s">
        <v>2400</v>
      </c>
      <c r="I12" s="53" t="s">
        <v>13</v>
      </c>
      <c r="J12" s="53" t="s">
        <v>2714</v>
      </c>
      <c r="K12" s="55" t="b">
        <v>1</v>
      </c>
      <c r="L12" s="53" t="s">
        <v>2997</v>
      </c>
      <c r="M12" s="53" t="s">
        <v>3244</v>
      </c>
    </row>
    <row r="13">
      <c r="A13" s="53" t="s">
        <v>2207</v>
      </c>
      <c r="B13" s="56" t="s">
        <v>2208</v>
      </c>
      <c r="C13" s="54">
        <v>2024.0</v>
      </c>
      <c r="D13" s="54">
        <v>3.0</v>
      </c>
      <c r="E13" s="53" t="s">
        <v>2191</v>
      </c>
      <c r="F13" s="53" t="s">
        <v>13</v>
      </c>
      <c r="G13" s="53" t="s">
        <v>14</v>
      </c>
      <c r="H13" s="53" t="s">
        <v>2400</v>
      </c>
      <c r="I13" s="53" t="s">
        <v>13</v>
      </c>
      <c r="J13" s="53" t="s">
        <v>2714</v>
      </c>
      <c r="K13" s="55" t="b">
        <v>1</v>
      </c>
      <c r="L13" s="53" t="s">
        <v>2997</v>
      </c>
      <c r="M13" s="53" t="s">
        <v>3245</v>
      </c>
    </row>
    <row r="14">
      <c r="A14" s="53" t="s">
        <v>2287</v>
      </c>
      <c r="B14" s="56" t="s">
        <v>2288</v>
      </c>
      <c r="C14" s="54">
        <v>2024.0</v>
      </c>
      <c r="D14" s="54">
        <v>0.0</v>
      </c>
      <c r="E14" s="53" t="s">
        <v>2191</v>
      </c>
      <c r="F14" s="53" t="s">
        <v>13</v>
      </c>
      <c r="G14" s="53" t="s">
        <v>14</v>
      </c>
      <c r="H14" s="53" t="s">
        <v>2400</v>
      </c>
      <c r="I14" s="53" t="s">
        <v>13</v>
      </c>
      <c r="J14" s="53" t="s">
        <v>2714</v>
      </c>
      <c r="K14" s="55" t="b">
        <v>1</v>
      </c>
      <c r="L14" s="53" t="s">
        <v>2997</v>
      </c>
      <c r="M14" s="53" t="s">
        <v>3246</v>
      </c>
    </row>
    <row r="15">
      <c r="A15" s="53" t="s">
        <v>2283</v>
      </c>
      <c r="B15" s="56" t="s">
        <v>2284</v>
      </c>
      <c r="C15" s="54">
        <v>2020.0</v>
      </c>
      <c r="D15" s="54">
        <v>1.0</v>
      </c>
      <c r="E15" s="53" t="s">
        <v>2191</v>
      </c>
      <c r="F15" s="53" t="s">
        <v>13</v>
      </c>
      <c r="G15" s="53" t="s">
        <v>14</v>
      </c>
      <c r="H15" s="53" t="s">
        <v>2400</v>
      </c>
      <c r="I15" s="53" t="s">
        <v>21</v>
      </c>
      <c r="J15" s="53" t="s">
        <v>2772</v>
      </c>
      <c r="K15" s="55" t="b">
        <v>1</v>
      </c>
      <c r="L15" s="53" t="s">
        <v>2999</v>
      </c>
      <c r="M15" s="53" t="s">
        <v>3247</v>
      </c>
    </row>
    <row r="16">
      <c r="A16" s="53" t="s">
        <v>2098</v>
      </c>
      <c r="B16" s="56" t="s">
        <v>2099</v>
      </c>
      <c r="C16" s="54">
        <v>2022.0</v>
      </c>
      <c r="D16" s="54">
        <v>5.0</v>
      </c>
      <c r="E16" s="53" t="s">
        <v>1852</v>
      </c>
      <c r="F16" s="53" t="s">
        <v>13</v>
      </c>
      <c r="G16" s="53" t="s">
        <v>14</v>
      </c>
      <c r="H16" s="53" t="s">
        <v>2400</v>
      </c>
      <c r="I16" s="53" t="s">
        <v>13</v>
      </c>
      <c r="J16" s="53" t="s">
        <v>2714</v>
      </c>
      <c r="K16" s="55" t="b">
        <v>1</v>
      </c>
      <c r="L16" s="53" t="s">
        <v>2997</v>
      </c>
      <c r="M16" s="53" t="s">
        <v>3248</v>
      </c>
    </row>
    <row r="17">
      <c r="A17" s="53" t="s">
        <v>2321</v>
      </c>
      <c r="B17" s="56" t="s">
        <v>2322</v>
      </c>
      <c r="C17" s="54">
        <v>2023.0</v>
      </c>
      <c r="D17" s="54">
        <v>1.0</v>
      </c>
      <c r="E17" s="53" t="s">
        <v>2191</v>
      </c>
      <c r="F17" s="53" t="s">
        <v>13</v>
      </c>
      <c r="G17" s="53" t="s">
        <v>14</v>
      </c>
      <c r="H17" s="53" t="s">
        <v>2400</v>
      </c>
      <c r="I17" s="53" t="s">
        <v>21</v>
      </c>
      <c r="J17" s="53" t="s">
        <v>2772</v>
      </c>
      <c r="K17" s="55" t="b">
        <v>1</v>
      </c>
      <c r="L17" s="53" t="s">
        <v>2999</v>
      </c>
      <c r="M17" s="53" t="s">
        <v>3249</v>
      </c>
    </row>
    <row r="18">
      <c r="A18" s="53" t="s">
        <v>2335</v>
      </c>
      <c r="B18" s="56" t="s">
        <v>2336</v>
      </c>
      <c r="C18" s="54">
        <v>2022.0</v>
      </c>
      <c r="D18" s="54">
        <v>25.0</v>
      </c>
      <c r="E18" s="53" t="s">
        <v>2191</v>
      </c>
      <c r="F18" s="53" t="s">
        <v>13</v>
      </c>
      <c r="G18" s="53" t="s">
        <v>14</v>
      </c>
      <c r="H18" s="53" t="s">
        <v>2400</v>
      </c>
      <c r="I18" s="53" t="s">
        <v>21</v>
      </c>
      <c r="J18" s="53" t="s">
        <v>2844</v>
      </c>
      <c r="K18" s="55" t="b">
        <v>0</v>
      </c>
      <c r="L18" s="53" t="s">
        <v>2999</v>
      </c>
      <c r="M18" s="53" t="s">
        <v>3250</v>
      </c>
    </row>
    <row r="19">
      <c r="A19" s="53" t="s">
        <v>2279</v>
      </c>
      <c r="B19" s="56" t="s">
        <v>2280</v>
      </c>
      <c r="C19" s="54">
        <v>2023.0</v>
      </c>
      <c r="D19" s="54">
        <v>2.0</v>
      </c>
      <c r="E19" s="53" t="s">
        <v>2191</v>
      </c>
      <c r="F19" s="53" t="s">
        <v>13</v>
      </c>
      <c r="G19" s="53" t="s">
        <v>14</v>
      </c>
      <c r="H19" s="53" t="s">
        <v>2400</v>
      </c>
      <c r="I19" s="53" t="s">
        <v>13</v>
      </c>
      <c r="J19" s="53" t="s">
        <v>2714</v>
      </c>
      <c r="K19" s="55" t="b">
        <v>1</v>
      </c>
      <c r="L19" s="53" t="s">
        <v>2997</v>
      </c>
      <c r="M19" s="53" t="s">
        <v>3251</v>
      </c>
    </row>
    <row r="20">
      <c r="A20" s="53" t="s">
        <v>2082</v>
      </c>
      <c r="B20" s="56" t="s">
        <v>2083</v>
      </c>
      <c r="C20" s="54">
        <v>2022.0</v>
      </c>
      <c r="D20" s="54">
        <v>3.0</v>
      </c>
      <c r="E20" s="53" t="s">
        <v>1852</v>
      </c>
      <c r="F20" s="53" t="s">
        <v>13</v>
      </c>
      <c r="G20" s="53" t="s">
        <v>14</v>
      </c>
      <c r="H20" s="53" t="s">
        <v>2400</v>
      </c>
      <c r="I20" s="53" t="s">
        <v>13</v>
      </c>
      <c r="J20" s="53" t="s">
        <v>2714</v>
      </c>
      <c r="K20" s="55" t="b">
        <v>1</v>
      </c>
      <c r="L20" s="53" t="s">
        <v>2997</v>
      </c>
      <c r="M20" s="53" t="s">
        <v>3252</v>
      </c>
    </row>
    <row r="21">
      <c r="A21" s="53" t="s">
        <v>2173</v>
      </c>
      <c r="B21" s="56" t="s">
        <v>2174</v>
      </c>
      <c r="C21" s="54">
        <v>2021.0</v>
      </c>
      <c r="D21" s="54">
        <v>0.0</v>
      </c>
      <c r="E21" s="53" t="s">
        <v>1852</v>
      </c>
      <c r="F21" s="53" t="s">
        <v>13</v>
      </c>
      <c r="G21" s="53" t="s">
        <v>14</v>
      </c>
      <c r="H21" s="53" t="s">
        <v>2400</v>
      </c>
      <c r="I21" s="53" t="s">
        <v>13</v>
      </c>
      <c r="J21" s="53" t="s">
        <v>2714</v>
      </c>
      <c r="K21" s="55" t="b">
        <v>1</v>
      </c>
      <c r="L21" s="53" t="s">
        <v>2997</v>
      </c>
      <c r="M21" s="53" t="s">
        <v>3253</v>
      </c>
    </row>
    <row r="22">
      <c r="A22" s="53" t="s">
        <v>2267</v>
      </c>
      <c r="B22" s="56" t="s">
        <v>2268</v>
      </c>
      <c r="C22" s="54">
        <v>2025.0</v>
      </c>
      <c r="D22" s="54">
        <v>0.0</v>
      </c>
      <c r="E22" s="53" t="s">
        <v>2191</v>
      </c>
      <c r="F22" s="53" t="s">
        <v>13</v>
      </c>
      <c r="G22" s="53" t="s">
        <v>14</v>
      </c>
      <c r="H22" s="53" t="s">
        <v>2400</v>
      </c>
      <c r="I22" s="53" t="s">
        <v>21</v>
      </c>
      <c r="J22" s="53" t="s">
        <v>2777</v>
      </c>
      <c r="K22" s="55" t="b">
        <v>1</v>
      </c>
      <c r="L22" s="53" t="s">
        <v>2998</v>
      </c>
      <c r="M22" s="53" t="s">
        <v>3254</v>
      </c>
    </row>
    <row r="23">
      <c r="A23" s="53" t="s">
        <v>2110</v>
      </c>
      <c r="B23" s="56" t="s">
        <v>2111</v>
      </c>
      <c r="C23" s="54">
        <v>2020.0</v>
      </c>
      <c r="D23" s="54">
        <v>0.0</v>
      </c>
      <c r="E23" s="53" t="s">
        <v>1852</v>
      </c>
      <c r="F23" s="53" t="s">
        <v>13</v>
      </c>
      <c r="G23" s="53" t="s">
        <v>14</v>
      </c>
      <c r="H23" s="53" t="s">
        <v>2400</v>
      </c>
      <c r="I23" s="53" t="s">
        <v>13</v>
      </c>
      <c r="J23" s="53" t="s">
        <v>2714</v>
      </c>
      <c r="K23" s="55" t="b">
        <v>1</v>
      </c>
      <c r="L23" s="53" t="s">
        <v>2997</v>
      </c>
      <c r="M23" s="53" t="s">
        <v>3255</v>
      </c>
    </row>
    <row r="24">
      <c r="A24" s="53" t="s">
        <v>2356</v>
      </c>
      <c r="B24" s="56" t="s">
        <v>2357</v>
      </c>
      <c r="C24" s="54">
        <v>2023.0</v>
      </c>
      <c r="D24" s="54">
        <v>7.0</v>
      </c>
      <c r="E24" s="53" t="s">
        <v>2191</v>
      </c>
      <c r="F24" s="53" t="s">
        <v>13</v>
      </c>
      <c r="G24" s="53" t="s">
        <v>14</v>
      </c>
      <c r="H24" s="53" t="s">
        <v>2400</v>
      </c>
      <c r="I24" s="53" t="s">
        <v>13</v>
      </c>
      <c r="J24" s="53" t="s">
        <v>2714</v>
      </c>
      <c r="K24" s="55" t="b">
        <v>1</v>
      </c>
      <c r="L24" s="53" t="s">
        <v>2997</v>
      </c>
      <c r="M24" s="53" t="s">
        <v>3256</v>
      </c>
    </row>
    <row r="25">
      <c r="A25" s="53" t="s">
        <v>2337</v>
      </c>
      <c r="B25" s="56" t="s">
        <v>2338</v>
      </c>
      <c r="C25" s="54">
        <v>2024.0</v>
      </c>
      <c r="D25" s="54">
        <v>2.0</v>
      </c>
      <c r="E25" s="53" t="s">
        <v>2191</v>
      </c>
      <c r="F25" s="53" t="s">
        <v>13</v>
      </c>
      <c r="G25" s="53" t="s">
        <v>14</v>
      </c>
      <c r="H25" s="53" t="s">
        <v>2400</v>
      </c>
      <c r="I25" s="53" t="s">
        <v>21</v>
      </c>
      <c r="J25" s="53" t="s">
        <v>2772</v>
      </c>
      <c r="K25" s="55" t="b">
        <v>1</v>
      </c>
      <c r="L25" s="53" t="s">
        <v>2999</v>
      </c>
      <c r="M25" s="53" t="s">
        <v>3257</v>
      </c>
    </row>
    <row r="26">
      <c r="A26" s="53" t="s">
        <v>2042</v>
      </c>
      <c r="B26" s="56" t="s">
        <v>2043</v>
      </c>
      <c r="C26" s="54">
        <v>2024.0</v>
      </c>
      <c r="D26" s="54">
        <v>1.0</v>
      </c>
      <c r="E26" s="53" t="s">
        <v>1852</v>
      </c>
      <c r="F26" s="53" t="s">
        <v>13</v>
      </c>
      <c r="G26" s="53" t="s">
        <v>14</v>
      </c>
      <c r="H26" s="53" t="s">
        <v>2400</v>
      </c>
      <c r="I26" s="53" t="s">
        <v>13</v>
      </c>
      <c r="J26" s="53" t="s">
        <v>2714</v>
      </c>
      <c r="K26" s="55" t="b">
        <v>1</v>
      </c>
      <c r="L26" s="53" t="s">
        <v>2997</v>
      </c>
      <c r="M26" s="53" t="s">
        <v>3258</v>
      </c>
    </row>
    <row r="27">
      <c r="A27" s="53" t="s">
        <v>2285</v>
      </c>
      <c r="B27" s="56" t="s">
        <v>2286</v>
      </c>
      <c r="C27" s="54">
        <v>2023.0</v>
      </c>
      <c r="D27" s="54">
        <v>3.0</v>
      </c>
      <c r="E27" s="53" t="s">
        <v>2191</v>
      </c>
      <c r="F27" s="53" t="s">
        <v>13</v>
      </c>
      <c r="G27" s="53" t="s">
        <v>14</v>
      </c>
      <c r="H27" s="53" t="s">
        <v>2400</v>
      </c>
      <c r="I27" s="53" t="s">
        <v>21</v>
      </c>
      <c r="J27" s="53" t="s">
        <v>2772</v>
      </c>
      <c r="K27" s="55" t="b">
        <v>1</v>
      </c>
      <c r="L27" s="53" t="s">
        <v>2999</v>
      </c>
      <c r="M27" s="53" t="s">
        <v>3259</v>
      </c>
    </row>
    <row r="28">
      <c r="A28" s="53" t="s">
        <v>2026</v>
      </c>
      <c r="B28" s="56" t="s">
        <v>2027</v>
      </c>
      <c r="C28" s="54">
        <v>2025.0</v>
      </c>
      <c r="D28" s="54">
        <v>0.0</v>
      </c>
      <c r="E28" s="53" t="s">
        <v>1852</v>
      </c>
      <c r="F28" s="53" t="s">
        <v>13</v>
      </c>
      <c r="G28" s="53" t="s">
        <v>14</v>
      </c>
      <c r="H28" s="53" t="s">
        <v>2400</v>
      </c>
      <c r="I28" s="53" t="s">
        <v>13</v>
      </c>
      <c r="J28" s="53" t="s">
        <v>2714</v>
      </c>
      <c r="K28" s="55" t="b">
        <v>1</v>
      </c>
      <c r="L28" s="53" t="s">
        <v>2997</v>
      </c>
      <c r="M28" s="53" t="s">
        <v>3260</v>
      </c>
    </row>
    <row r="29">
      <c r="A29" s="53" t="s">
        <v>2313</v>
      </c>
      <c r="B29" s="56" t="s">
        <v>2314</v>
      </c>
      <c r="C29" s="54">
        <v>2025.0</v>
      </c>
      <c r="D29" s="54">
        <v>0.0</v>
      </c>
      <c r="E29" s="53" t="s">
        <v>2191</v>
      </c>
      <c r="F29" s="53" t="s">
        <v>13</v>
      </c>
      <c r="G29" s="53" t="s">
        <v>14</v>
      </c>
      <c r="H29" s="53" t="s">
        <v>2400</v>
      </c>
      <c r="I29" s="53" t="s">
        <v>21</v>
      </c>
      <c r="J29" s="53" t="s">
        <v>2777</v>
      </c>
      <c r="K29" s="55" t="b">
        <v>1</v>
      </c>
      <c r="L29" s="53" t="s">
        <v>2998</v>
      </c>
      <c r="M29" s="53" t="s">
        <v>3261</v>
      </c>
    </row>
    <row r="30">
      <c r="A30" s="53" t="s">
        <v>2205</v>
      </c>
      <c r="B30" s="56" t="s">
        <v>2206</v>
      </c>
      <c r="C30" s="54">
        <v>2023.0</v>
      </c>
      <c r="D30" s="54">
        <v>2.0</v>
      </c>
      <c r="E30" s="53" t="s">
        <v>2191</v>
      </c>
      <c r="F30" s="53" t="s">
        <v>13</v>
      </c>
      <c r="G30" s="53" t="s">
        <v>14</v>
      </c>
      <c r="H30" s="53" t="s">
        <v>2400</v>
      </c>
      <c r="I30" s="53" t="s">
        <v>21</v>
      </c>
      <c r="J30" s="53" t="s">
        <v>2772</v>
      </c>
      <c r="K30" s="55" t="b">
        <v>1</v>
      </c>
      <c r="L30" s="53" t="s">
        <v>2999</v>
      </c>
      <c r="M30" s="53" t="s">
        <v>3262</v>
      </c>
    </row>
    <row r="31">
      <c r="A31" s="53" t="s">
        <v>2116</v>
      </c>
      <c r="B31" s="56" t="s">
        <v>2117</v>
      </c>
      <c r="C31" s="54">
        <v>2023.0</v>
      </c>
      <c r="D31" s="54">
        <v>2.0</v>
      </c>
      <c r="E31" s="53" t="s">
        <v>1852</v>
      </c>
      <c r="F31" s="53" t="s">
        <v>13</v>
      </c>
      <c r="G31" s="53" t="s">
        <v>14</v>
      </c>
      <c r="H31" s="53" t="s">
        <v>2400</v>
      </c>
      <c r="I31" s="53" t="s">
        <v>13</v>
      </c>
      <c r="J31" s="53" t="s">
        <v>2714</v>
      </c>
      <c r="K31" s="55" t="b">
        <v>1</v>
      </c>
      <c r="L31" s="53" t="s">
        <v>2997</v>
      </c>
      <c r="M31" s="53" t="s">
        <v>3263</v>
      </c>
    </row>
    <row r="32">
      <c r="A32" s="53" t="s">
        <v>2092</v>
      </c>
      <c r="B32" s="56" t="s">
        <v>2093</v>
      </c>
      <c r="C32" s="54">
        <v>2021.0</v>
      </c>
      <c r="D32" s="54">
        <v>1.0</v>
      </c>
      <c r="E32" s="53" t="s">
        <v>1852</v>
      </c>
      <c r="F32" s="53" t="s">
        <v>13</v>
      </c>
      <c r="G32" s="53" t="s">
        <v>14</v>
      </c>
      <c r="H32" s="53" t="s">
        <v>2400</v>
      </c>
      <c r="I32" s="53" t="s">
        <v>13</v>
      </c>
      <c r="J32" s="53" t="s">
        <v>2714</v>
      </c>
      <c r="K32" s="55" t="b">
        <v>1</v>
      </c>
      <c r="L32" s="53" t="s">
        <v>2997</v>
      </c>
      <c r="M32" s="53" t="s">
        <v>3264</v>
      </c>
    </row>
    <row r="33">
      <c r="A33" s="53" t="s">
        <v>2366</v>
      </c>
      <c r="B33" s="56" t="s">
        <v>2367</v>
      </c>
      <c r="C33" s="54">
        <v>2025.0</v>
      </c>
      <c r="D33" s="54">
        <v>1.0</v>
      </c>
      <c r="E33" s="53" t="s">
        <v>2191</v>
      </c>
      <c r="F33" s="53" t="s">
        <v>13</v>
      </c>
      <c r="G33" s="53" t="s">
        <v>14</v>
      </c>
      <c r="H33" s="53" t="s">
        <v>2400</v>
      </c>
      <c r="I33" s="53" t="s">
        <v>21</v>
      </c>
      <c r="J33" s="53" t="s">
        <v>2777</v>
      </c>
      <c r="K33" s="55" t="b">
        <v>1</v>
      </c>
      <c r="L33" s="53" t="s">
        <v>2998</v>
      </c>
      <c r="M33" s="53" t="s">
        <v>3265</v>
      </c>
    </row>
    <row r="34">
      <c r="A34" s="53" t="s">
        <v>2372</v>
      </c>
      <c r="B34" s="56" t="s">
        <v>2373</v>
      </c>
      <c r="C34" s="54">
        <v>2025.0</v>
      </c>
      <c r="D34" s="54">
        <v>0.0</v>
      </c>
      <c r="E34" s="53" t="s">
        <v>2191</v>
      </c>
      <c r="F34" s="53" t="s">
        <v>13</v>
      </c>
      <c r="G34" s="53" t="s">
        <v>14</v>
      </c>
      <c r="H34" s="53" t="s">
        <v>2400</v>
      </c>
      <c r="I34" s="53" t="s">
        <v>21</v>
      </c>
      <c r="J34" s="53" t="s">
        <v>2777</v>
      </c>
      <c r="K34" s="55" t="b">
        <v>1</v>
      </c>
      <c r="L34" s="53" t="s">
        <v>2998</v>
      </c>
      <c r="M34" s="53" t="s">
        <v>3266</v>
      </c>
    </row>
    <row r="35">
      <c r="A35" s="53" t="s">
        <v>2376</v>
      </c>
      <c r="B35" s="56" t="s">
        <v>2377</v>
      </c>
      <c r="C35" s="54">
        <v>2024.0</v>
      </c>
      <c r="D35" s="54">
        <v>4.0</v>
      </c>
      <c r="E35" s="53" t="s">
        <v>2191</v>
      </c>
      <c r="F35" s="53" t="s">
        <v>13</v>
      </c>
      <c r="G35" s="53" t="s">
        <v>14</v>
      </c>
      <c r="H35" s="53" t="s">
        <v>2400</v>
      </c>
      <c r="I35" s="53" t="s">
        <v>21</v>
      </c>
      <c r="J35" s="53" t="s">
        <v>2777</v>
      </c>
      <c r="K35" s="55" t="b">
        <v>1</v>
      </c>
      <c r="L35" s="53" t="s">
        <v>2998</v>
      </c>
      <c r="M35" s="53" t="s">
        <v>3267</v>
      </c>
    </row>
    <row r="36">
      <c r="A36" s="53" t="s">
        <v>2005</v>
      </c>
      <c r="B36" s="56" t="s">
        <v>2006</v>
      </c>
      <c r="C36" s="54">
        <v>2025.0</v>
      </c>
      <c r="D36" s="54">
        <v>0.0</v>
      </c>
      <c r="E36" s="53" t="s">
        <v>1852</v>
      </c>
      <c r="F36" s="53" t="s">
        <v>13</v>
      </c>
      <c r="G36" s="53" t="s">
        <v>14</v>
      </c>
      <c r="H36" s="53" t="s">
        <v>2400</v>
      </c>
      <c r="I36" s="53" t="s">
        <v>13</v>
      </c>
      <c r="J36" s="53" t="s">
        <v>2714</v>
      </c>
      <c r="K36" s="55" t="b">
        <v>1</v>
      </c>
      <c r="L36" s="53" t="s">
        <v>2997</v>
      </c>
      <c r="M36" s="53" t="s">
        <v>3268</v>
      </c>
    </row>
    <row r="37">
      <c r="A37" s="53" t="s">
        <v>2016</v>
      </c>
      <c r="B37" s="56" t="s">
        <v>2017</v>
      </c>
      <c r="C37" s="54">
        <v>2023.0</v>
      </c>
      <c r="D37" s="54">
        <v>4.0</v>
      </c>
      <c r="E37" s="53" t="s">
        <v>1852</v>
      </c>
      <c r="F37" s="53" t="s">
        <v>13</v>
      </c>
      <c r="G37" s="53" t="s">
        <v>14</v>
      </c>
      <c r="H37" s="53" t="s">
        <v>2400</v>
      </c>
      <c r="I37" s="53" t="s">
        <v>13</v>
      </c>
      <c r="J37" s="53" t="s">
        <v>2714</v>
      </c>
      <c r="K37" s="55" t="b">
        <v>1</v>
      </c>
      <c r="L37" s="53" t="s">
        <v>2997</v>
      </c>
      <c r="M37" s="53" t="s">
        <v>3269</v>
      </c>
    </row>
    <row r="38">
      <c r="A38" s="53" t="s">
        <v>2012</v>
      </c>
      <c r="B38" s="56" t="s">
        <v>2013</v>
      </c>
      <c r="C38" s="54">
        <v>2022.0</v>
      </c>
      <c r="D38" s="54">
        <v>1.0</v>
      </c>
      <c r="E38" s="53" t="s">
        <v>1852</v>
      </c>
      <c r="F38" s="53" t="s">
        <v>13</v>
      </c>
      <c r="G38" s="53" t="s">
        <v>14</v>
      </c>
      <c r="H38" s="53" t="s">
        <v>2400</v>
      </c>
      <c r="I38" s="53" t="s">
        <v>13</v>
      </c>
      <c r="J38" s="53" t="s">
        <v>2714</v>
      </c>
      <c r="K38" s="55" t="b">
        <v>1</v>
      </c>
      <c r="L38" s="53" t="s">
        <v>2997</v>
      </c>
      <c r="M38" s="53" t="s">
        <v>3270</v>
      </c>
    </row>
    <row r="39">
      <c r="A39" s="53" t="s">
        <v>2295</v>
      </c>
      <c r="B39" s="56" t="s">
        <v>2296</v>
      </c>
      <c r="C39" s="54">
        <v>2022.0</v>
      </c>
      <c r="D39" s="54">
        <v>5.0</v>
      </c>
      <c r="E39" s="53" t="s">
        <v>2191</v>
      </c>
      <c r="F39" s="53" t="s">
        <v>13</v>
      </c>
      <c r="G39" s="53" t="s">
        <v>14</v>
      </c>
      <c r="H39" s="53" t="s">
        <v>2400</v>
      </c>
      <c r="I39" s="53" t="s">
        <v>21</v>
      </c>
      <c r="J39" s="53" t="s">
        <v>2772</v>
      </c>
      <c r="K39" s="55" t="b">
        <v>1</v>
      </c>
      <c r="L39" s="53" t="s">
        <v>2999</v>
      </c>
      <c r="M39" s="53" t="s">
        <v>3271</v>
      </c>
    </row>
    <row r="40">
      <c r="A40" s="53" t="s">
        <v>2374</v>
      </c>
      <c r="B40" s="56" t="s">
        <v>2375</v>
      </c>
      <c r="C40" s="54">
        <v>2017.0</v>
      </c>
      <c r="D40" s="54">
        <v>150.0</v>
      </c>
      <c r="E40" s="53" t="s">
        <v>2191</v>
      </c>
      <c r="F40" s="53" t="s">
        <v>21</v>
      </c>
      <c r="G40" s="53" t="s">
        <v>14</v>
      </c>
      <c r="H40" s="53" t="s">
        <v>2400</v>
      </c>
      <c r="I40" s="53" t="s">
        <v>21</v>
      </c>
      <c r="J40" s="53" t="s">
        <v>2772</v>
      </c>
      <c r="K40" s="55" t="b">
        <v>1</v>
      </c>
      <c r="L40" s="53" t="s">
        <v>2999</v>
      </c>
      <c r="M40" s="53" t="s">
        <v>3272</v>
      </c>
    </row>
    <row r="41">
      <c r="A41" s="53" t="s">
        <v>2001</v>
      </c>
      <c r="B41" s="56" t="s">
        <v>2002</v>
      </c>
      <c r="C41" s="54">
        <v>2024.0</v>
      </c>
      <c r="D41" s="54">
        <v>3.0</v>
      </c>
      <c r="E41" s="53" t="s">
        <v>1852</v>
      </c>
      <c r="F41" s="53" t="s">
        <v>13</v>
      </c>
      <c r="G41" s="53" t="s">
        <v>14</v>
      </c>
      <c r="H41" s="53" t="s">
        <v>2400</v>
      </c>
      <c r="I41" s="53" t="s">
        <v>13</v>
      </c>
      <c r="J41" s="53" t="s">
        <v>2714</v>
      </c>
      <c r="K41" s="55" t="b">
        <v>1</v>
      </c>
      <c r="L41" s="53" t="s">
        <v>2997</v>
      </c>
      <c r="M41" s="53" t="s">
        <v>3273</v>
      </c>
    </row>
    <row r="42">
      <c r="A42" s="53" t="s">
        <v>2156</v>
      </c>
      <c r="B42" s="56" t="s">
        <v>2157</v>
      </c>
      <c r="C42" s="54">
        <v>2019.0</v>
      </c>
      <c r="D42" s="54">
        <v>0.0</v>
      </c>
      <c r="E42" s="53" t="s">
        <v>1852</v>
      </c>
      <c r="F42" s="53" t="s">
        <v>13</v>
      </c>
      <c r="G42" s="53" t="s">
        <v>14</v>
      </c>
      <c r="H42" s="53" t="s">
        <v>2400</v>
      </c>
      <c r="I42" s="53" t="s">
        <v>13</v>
      </c>
      <c r="J42" s="53" t="s">
        <v>2714</v>
      </c>
      <c r="K42" s="55" t="b">
        <v>1</v>
      </c>
      <c r="L42" s="53" t="s">
        <v>2997</v>
      </c>
      <c r="M42" s="53" t="s">
        <v>3274</v>
      </c>
    </row>
    <row r="43">
      <c r="A43" s="53" t="s">
        <v>2135</v>
      </c>
      <c r="B43" s="56" t="s">
        <v>2136</v>
      </c>
      <c r="C43" s="54">
        <v>2024.0</v>
      </c>
      <c r="D43" s="54">
        <v>2.0</v>
      </c>
      <c r="E43" s="53" t="s">
        <v>1852</v>
      </c>
      <c r="F43" s="53" t="s">
        <v>13</v>
      </c>
      <c r="G43" s="53" t="s">
        <v>14</v>
      </c>
      <c r="H43" s="53" t="s">
        <v>2400</v>
      </c>
      <c r="I43" s="53" t="s">
        <v>13</v>
      </c>
      <c r="J43" s="53" t="s">
        <v>2714</v>
      </c>
      <c r="K43" s="55" t="b">
        <v>1</v>
      </c>
      <c r="L43" s="53" t="s">
        <v>2997</v>
      </c>
      <c r="M43" s="53" t="s">
        <v>3275</v>
      </c>
    </row>
    <row r="44">
      <c r="A44" s="53" t="s">
        <v>2126</v>
      </c>
      <c r="B44" s="56" t="s">
        <v>2127</v>
      </c>
      <c r="C44" s="54">
        <v>2008.0</v>
      </c>
      <c r="D44" s="54">
        <v>44.0</v>
      </c>
      <c r="E44" s="53" t="s">
        <v>1852</v>
      </c>
      <c r="F44" s="53" t="s">
        <v>21</v>
      </c>
      <c r="G44" s="53" t="s">
        <v>14</v>
      </c>
      <c r="H44" s="53" t="s">
        <v>2400</v>
      </c>
      <c r="I44" s="53" t="s">
        <v>13</v>
      </c>
      <c r="J44" s="53" t="s">
        <v>2714</v>
      </c>
      <c r="K44" s="55" t="b">
        <v>1</v>
      </c>
      <c r="L44" s="53" t="s">
        <v>2997</v>
      </c>
      <c r="M44" s="53" t="s">
        <v>3276</v>
      </c>
    </row>
    <row r="45">
      <c r="A45" s="53" t="s">
        <v>2038</v>
      </c>
      <c r="B45" s="56" t="s">
        <v>2039</v>
      </c>
      <c r="C45" s="54">
        <v>2021.0</v>
      </c>
      <c r="D45" s="54">
        <v>6.0</v>
      </c>
      <c r="E45" s="53" t="s">
        <v>1852</v>
      </c>
      <c r="F45" s="53" t="s">
        <v>13</v>
      </c>
      <c r="G45" s="53" t="s">
        <v>14</v>
      </c>
      <c r="H45" s="53" t="s">
        <v>2400</v>
      </c>
      <c r="I45" s="53" t="s">
        <v>13</v>
      </c>
      <c r="J45" s="53" t="s">
        <v>2714</v>
      </c>
      <c r="K45" s="55" t="b">
        <v>1</v>
      </c>
      <c r="L45" s="53" t="s">
        <v>2997</v>
      </c>
      <c r="M45" s="53" t="s">
        <v>3277</v>
      </c>
    </row>
    <row r="46">
      <c r="A46" s="53" t="s">
        <v>2252</v>
      </c>
      <c r="B46" s="56" t="s">
        <v>2253</v>
      </c>
      <c r="C46" s="54">
        <v>2025.0</v>
      </c>
      <c r="D46" s="54">
        <v>0.0</v>
      </c>
      <c r="E46" s="53" t="s">
        <v>2191</v>
      </c>
      <c r="F46" s="53" t="s">
        <v>13</v>
      </c>
      <c r="G46" s="53" t="s">
        <v>14</v>
      </c>
      <c r="H46" s="53" t="s">
        <v>2400</v>
      </c>
      <c r="I46" s="53" t="s">
        <v>13</v>
      </c>
      <c r="J46" s="53" t="s">
        <v>2714</v>
      </c>
      <c r="K46" s="55" t="b">
        <v>1</v>
      </c>
      <c r="L46" s="53" t="s">
        <v>2997</v>
      </c>
      <c r="M46" s="53" t="s">
        <v>3278</v>
      </c>
    </row>
    <row r="47">
      <c r="A47" s="53" t="s">
        <v>2044</v>
      </c>
      <c r="B47" s="56" t="s">
        <v>2045</v>
      </c>
      <c r="C47" s="54">
        <v>2022.0</v>
      </c>
      <c r="D47" s="54">
        <v>3.0</v>
      </c>
      <c r="E47" s="53" t="s">
        <v>1852</v>
      </c>
      <c r="F47" s="53" t="s">
        <v>13</v>
      </c>
      <c r="G47" s="53" t="s">
        <v>14</v>
      </c>
      <c r="H47" s="53" t="s">
        <v>2400</v>
      </c>
      <c r="I47" s="53" t="s">
        <v>13</v>
      </c>
      <c r="J47" s="53" t="s">
        <v>2714</v>
      </c>
      <c r="K47" s="55" t="b">
        <v>1</v>
      </c>
      <c r="L47" s="53" t="s">
        <v>2997</v>
      </c>
      <c r="M47" s="53" t="s">
        <v>3279</v>
      </c>
    </row>
    <row r="48">
      <c r="A48" s="53" t="s">
        <v>2203</v>
      </c>
      <c r="B48" s="56" t="s">
        <v>2204</v>
      </c>
      <c r="C48" s="54">
        <v>2020.0</v>
      </c>
      <c r="D48" s="54">
        <v>75.0</v>
      </c>
      <c r="E48" s="53" t="s">
        <v>2191</v>
      </c>
      <c r="F48" s="53" t="s">
        <v>13</v>
      </c>
      <c r="G48" s="53" t="s">
        <v>14</v>
      </c>
      <c r="H48" s="53" t="s">
        <v>2400</v>
      </c>
      <c r="I48" s="53" t="s">
        <v>21</v>
      </c>
      <c r="J48" s="53" t="s">
        <v>2777</v>
      </c>
      <c r="K48" s="55" t="b">
        <v>1</v>
      </c>
      <c r="L48" s="53" t="s">
        <v>2998</v>
      </c>
      <c r="M48" s="53" t="s">
        <v>3280</v>
      </c>
    </row>
    <row r="49">
      <c r="A49" s="53" t="s">
        <v>2183</v>
      </c>
      <c r="B49" s="56" t="s">
        <v>2184</v>
      </c>
      <c r="C49" s="54">
        <v>2022.0</v>
      </c>
      <c r="D49" s="54">
        <v>1.0</v>
      </c>
      <c r="E49" s="53" t="s">
        <v>1852</v>
      </c>
      <c r="F49" s="53" t="s">
        <v>13</v>
      </c>
      <c r="G49" s="53" t="s">
        <v>14</v>
      </c>
      <c r="H49" s="53" t="s">
        <v>2400</v>
      </c>
      <c r="I49" s="53" t="s">
        <v>13</v>
      </c>
      <c r="J49" s="53" t="s">
        <v>2714</v>
      </c>
      <c r="K49" s="55" t="b">
        <v>1</v>
      </c>
      <c r="L49" s="53" t="s">
        <v>2997</v>
      </c>
      <c r="M49" s="53" t="s">
        <v>3281</v>
      </c>
    </row>
    <row r="50">
      <c r="A50" s="53" t="s">
        <v>2224</v>
      </c>
      <c r="B50" s="56" t="s">
        <v>2225</v>
      </c>
      <c r="C50" s="54">
        <v>2019.0</v>
      </c>
      <c r="D50" s="54">
        <v>3.0</v>
      </c>
      <c r="E50" s="53" t="s">
        <v>2191</v>
      </c>
      <c r="F50" s="53" t="s">
        <v>13</v>
      </c>
      <c r="G50" s="53" t="s">
        <v>14</v>
      </c>
      <c r="H50" s="53" t="s">
        <v>2400</v>
      </c>
      <c r="I50" s="53" t="s">
        <v>13</v>
      </c>
      <c r="J50" s="53" t="s">
        <v>2714</v>
      </c>
      <c r="K50" s="55" t="b">
        <v>1</v>
      </c>
      <c r="L50" s="53" t="s">
        <v>2997</v>
      </c>
      <c r="M50" s="53" t="s">
        <v>3282</v>
      </c>
    </row>
    <row r="51">
      <c r="A51" s="53" t="s">
        <v>2289</v>
      </c>
      <c r="B51" s="56" t="s">
        <v>2290</v>
      </c>
      <c r="C51" s="54">
        <v>2022.0</v>
      </c>
      <c r="D51" s="54">
        <v>3.0</v>
      </c>
      <c r="E51" s="53" t="s">
        <v>2191</v>
      </c>
      <c r="F51" s="53" t="s">
        <v>13</v>
      </c>
      <c r="G51" s="53" t="s">
        <v>14</v>
      </c>
      <c r="H51" s="53" t="s">
        <v>2400</v>
      </c>
      <c r="I51" s="53" t="s">
        <v>13</v>
      </c>
      <c r="J51" s="53" t="s">
        <v>2714</v>
      </c>
      <c r="K51" s="55" t="b">
        <v>1</v>
      </c>
      <c r="L51" s="53" t="s">
        <v>2997</v>
      </c>
      <c r="M51" s="53" t="s">
        <v>3283</v>
      </c>
    </row>
    <row r="52">
      <c r="A52" s="53" t="s">
        <v>2096</v>
      </c>
      <c r="B52" s="56" t="s">
        <v>2097</v>
      </c>
      <c r="C52" s="54">
        <v>2020.0</v>
      </c>
      <c r="D52" s="54">
        <v>4.0</v>
      </c>
      <c r="E52" s="53" t="s">
        <v>1852</v>
      </c>
      <c r="F52" s="53" t="s">
        <v>13</v>
      </c>
      <c r="G52" s="53" t="s">
        <v>14</v>
      </c>
      <c r="H52" s="53" t="s">
        <v>2400</v>
      </c>
      <c r="I52" s="53" t="s">
        <v>13</v>
      </c>
      <c r="J52" s="53" t="s">
        <v>2714</v>
      </c>
      <c r="K52" s="55" t="b">
        <v>1</v>
      </c>
      <c r="L52" s="53" t="s">
        <v>2997</v>
      </c>
      <c r="M52" s="53" t="s">
        <v>3284</v>
      </c>
    </row>
    <row r="53">
      <c r="A53" s="53" t="s">
        <v>2189</v>
      </c>
      <c r="B53" s="56" t="s">
        <v>2190</v>
      </c>
      <c r="C53" s="54">
        <v>2019.0</v>
      </c>
      <c r="D53" s="54">
        <v>5.0</v>
      </c>
      <c r="E53" s="53" t="s">
        <v>1852</v>
      </c>
      <c r="F53" s="53" t="s">
        <v>13</v>
      </c>
      <c r="G53" s="53" t="s">
        <v>14</v>
      </c>
      <c r="H53" s="53" t="s">
        <v>2400</v>
      </c>
      <c r="I53" s="53" t="s">
        <v>13</v>
      </c>
      <c r="J53" s="53" t="s">
        <v>2714</v>
      </c>
      <c r="K53" s="55" t="b">
        <v>1</v>
      </c>
      <c r="L53" s="53" t="s">
        <v>2997</v>
      </c>
      <c r="M53" s="53" t="s">
        <v>3285</v>
      </c>
    </row>
    <row r="54">
      <c r="A54" s="53" t="s">
        <v>2100</v>
      </c>
      <c r="B54" s="56" t="s">
        <v>2101</v>
      </c>
      <c r="C54" s="54">
        <v>2023.0</v>
      </c>
      <c r="D54" s="54">
        <v>1.0</v>
      </c>
      <c r="E54" s="53" t="s">
        <v>1852</v>
      </c>
      <c r="F54" s="53" t="s">
        <v>13</v>
      </c>
      <c r="G54" s="53" t="s">
        <v>14</v>
      </c>
      <c r="H54" s="53" t="s">
        <v>2400</v>
      </c>
      <c r="I54" s="53" t="s">
        <v>13</v>
      </c>
      <c r="J54" s="53" t="s">
        <v>2714</v>
      </c>
      <c r="K54" s="55" t="b">
        <v>1</v>
      </c>
      <c r="L54" s="53" t="s">
        <v>2997</v>
      </c>
      <c r="M54" s="53" t="s">
        <v>3286</v>
      </c>
    </row>
    <row r="55">
      <c r="A55" s="53" t="s">
        <v>2056</v>
      </c>
      <c r="B55" s="56" t="s">
        <v>2057</v>
      </c>
      <c r="C55" s="54">
        <v>2022.0</v>
      </c>
      <c r="D55" s="54">
        <v>0.0</v>
      </c>
      <c r="E55" s="53" t="s">
        <v>1852</v>
      </c>
      <c r="F55" s="53" t="s">
        <v>13</v>
      </c>
      <c r="G55" s="53" t="s">
        <v>14</v>
      </c>
      <c r="H55" s="53" t="s">
        <v>2400</v>
      </c>
      <c r="I55" s="53" t="s">
        <v>13</v>
      </c>
      <c r="J55" s="53" t="s">
        <v>2714</v>
      </c>
      <c r="K55" s="55" t="b">
        <v>1</v>
      </c>
      <c r="L55" s="53" t="s">
        <v>2997</v>
      </c>
      <c r="M55" s="53" t="s">
        <v>3287</v>
      </c>
    </row>
    <row r="56">
      <c r="A56" s="53" t="s">
        <v>2090</v>
      </c>
      <c r="B56" s="56" t="s">
        <v>2091</v>
      </c>
      <c r="C56" s="54">
        <v>2025.0</v>
      </c>
      <c r="D56" s="54">
        <v>1.0</v>
      </c>
      <c r="E56" s="53" t="s">
        <v>1852</v>
      </c>
      <c r="F56" s="53" t="s">
        <v>13</v>
      </c>
      <c r="G56" s="53" t="s">
        <v>14</v>
      </c>
      <c r="H56" s="53" t="s">
        <v>2400</v>
      </c>
      <c r="I56" s="53" t="s">
        <v>13</v>
      </c>
      <c r="J56" s="53" t="s">
        <v>2714</v>
      </c>
      <c r="K56" s="55" t="b">
        <v>1</v>
      </c>
      <c r="L56" s="53" t="s">
        <v>2997</v>
      </c>
      <c r="M56" s="53" t="s">
        <v>3288</v>
      </c>
    </row>
    <row r="57">
      <c r="A57" s="53" t="s">
        <v>2305</v>
      </c>
      <c r="B57" s="56" t="s">
        <v>2306</v>
      </c>
      <c r="C57" s="54">
        <v>2021.0</v>
      </c>
      <c r="D57" s="54">
        <v>3.0</v>
      </c>
      <c r="E57" s="53" t="s">
        <v>2191</v>
      </c>
      <c r="F57" s="53" t="s">
        <v>13</v>
      </c>
      <c r="G57" s="53" t="s">
        <v>14</v>
      </c>
      <c r="H57" s="53" t="s">
        <v>2400</v>
      </c>
      <c r="I57" s="53" t="s">
        <v>21</v>
      </c>
      <c r="J57" s="53" t="s">
        <v>2772</v>
      </c>
      <c r="K57" s="55" t="b">
        <v>1</v>
      </c>
      <c r="L57" s="53" t="s">
        <v>2999</v>
      </c>
      <c r="M57" s="53" t="s">
        <v>3289</v>
      </c>
    </row>
    <row r="58">
      <c r="A58" s="53" t="s">
        <v>2209</v>
      </c>
      <c r="B58" s="56" t="s">
        <v>2210</v>
      </c>
      <c r="C58" s="54">
        <v>2023.0</v>
      </c>
      <c r="D58" s="54">
        <v>7.0</v>
      </c>
      <c r="E58" s="53" t="s">
        <v>2191</v>
      </c>
      <c r="F58" s="53" t="s">
        <v>13</v>
      </c>
      <c r="G58" s="53" t="s">
        <v>14</v>
      </c>
      <c r="H58" s="53" t="s">
        <v>2400</v>
      </c>
      <c r="I58" s="53" t="s">
        <v>21</v>
      </c>
      <c r="J58" s="53" t="s">
        <v>2772</v>
      </c>
      <c r="K58" s="55" t="b">
        <v>1</v>
      </c>
      <c r="L58" s="53" t="s">
        <v>2999</v>
      </c>
      <c r="M58" s="53" t="s">
        <v>3290</v>
      </c>
    </row>
    <row r="59">
      <c r="A59" s="53" t="s">
        <v>2078</v>
      </c>
      <c r="B59" s="56" t="s">
        <v>2079</v>
      </c>
      <c r="C59" s="54">
        <v>2011.0</v>
      </c>
      <c r="D59" s="54">
        <v>0.0</v>
      </c>
      <c r="E59" s="53" t="s">
        <v>1852</v>
      </c>
      <c r="F59" s="53" t="s">
        <v>21</v>
      </c>
      <c r="G59" s="53" t="s">
        <v>14</v>
      </c>
      <c r="H59" s="53" t="s">
        <v>2400</v>
      </c>
      <c r="I59" s="53" t="s">
        <v>13</v>
      </c>
      <c r="J59" s="53" t="s">
        <v>2714</v>
      </c>
      <c r="K59" s="55" t="b">
        <v>1</v>
      </c>
      <c r="L59" s="53" t="s">
        <v>2997</v>
      </c>
      <c r="M59" s="53" t="s">
        <v>3291</v>
      </c>
    </row>
    <row r="60">
      <c r="A60" s="53" t="s">
        <v>2390</v>
      </c>
      <c r="B60" s="56" t="s">
        <v>2391</v>
      </c>
      <c r="C60" s="54">
        <v>2024.0</v>
      </c>
      <c r="D60" s="54">
        <v>0.0</v>
      </c>
      <c r="E60" s="53" t="s">
        <v>2191</v>
      </c>
      <c r="F60" s="53" t="s">
        <v>13</v>
      </c>
      <c r="G60" s="53" t="s">
        <v>14</v>
      </c>
      <c r="H60" s="53" t="s">
        <v>2400</v>
      </c>
      <c r="I60" s="53" t="s">
        <v>21</v>
      </c>
      <c r="J60" s="53" t="s">
        <v>2772</v>
      </c>
      <c r="K60" s="55" t="b">
        <v>1</v>
      </c>
      <c r="L60" s="53" t="s">
        <v>2999</v>
      </c>
      <c r="M60" s="53" t="s">
        <v>3292</v>
      </c>
    </row>
    <row r="61">
      <c r="A61" s="53" t="s">
        <v>2106</v>
      </c>
      <c r="B61" s="56" t="s">
        <v>2107</v>
      </c>
      <c r="C61" s="54">
        <v>2024.0</v>
      </c>
      <c r="D61" s="54">
        <v>0.0</v>
      </c>
      <c r="E61" s="53" t="s">
        <v>1852</v>
      </c>
      <c r="F61" s="53" t="s">
        <v>13</v>
      </c>
      <c r="G61" s="53" t="s">
        <v>14</v>
      </c>
      <c r="H61" s="53" t="s">
        <v>2400</v>
      </c>
      <c r="I61" s="53" t="s">
        <v>13</v>
      </c>
      <c r="J61" s="53" t="s">
        <v>2714</v>
      </c>
      <c r="K61" s="55" t="b">
        <v>1</v>
      </c>
      <c r="L61" s="53" t="s">
        <v>2997</v>
      </c>
      <c r="M61" s="53" t="s">
        <v>3293</v>
      </c>
    </row>
    <row r="62">
      <c r="A62" s="53" t="s">
        <v>2263</v>
      </c>
      <c r="B62" s="56" t="s">
        <v>2264</v>
      </c>
      <c r="C62" s="54">
        <v>2022.0</v>
      </c>
      <c r="D62" s="54">
        <v>0.0</v>
      </c>
      <c r="E62" s="53" t="s">
        <v>2191</v>
      </c>
      <c r="F62" s="53" t="s">
        <v>13</v>
      </c>
      <c r="G62" s="53" t="s">
        <v>14</v>
      </c>
      <c r="H62" s="53" t="s">
        <v>2400</v>
      </c>
      <c r="I62" s="53" t="s">
        <v>21</v>
      </c>
      <c r="J62" s="53" t="s">
        <v>2777</v>
      </c>
      <c r="K62" s="55" t="b">
        <v>1</v>
      </c>
      <c r="L62" s="53" t="s">
        <v>2998</v>
      </c>
      <c r="M62" s="53" t="s">
        <v>3294</v>
      </c>
    </row>
    <row r="63">
      <c r="A63" s="53" t="s">
        <v>2050</v>
      </c>
      <c r="B63" s="56" t="s">
        <v>2051</v>
      </c>
      <c r="C63" s="54">
        <v>2023.0</v>
      </c>
      <c r="D63" s="54">
        <v>0.0</v>
      </c>
      <c r="E63" s="53" t="s">
        <v>1852</v>
      </c>
      <c r="F63" s="53" t="s">
        <v>13</v>
      </c>
      <c r="G63" s="53" t="s">
        <v>14</v>
      </c>
      <c r="H63" s="53" t="s">
        <v>2400</v>
      </c>
      <c r="I63" s="53" t="s">
        <v>13</v>
      </c>
      <c r="J63" s="53" t="s">
        <v>2714</v>
      </c>
      <c r="K63" s="55" t="b">
        <v>1</v>
      </c>
      <c r="L63" s="53" t="s">
        <v>2997</v>
      </c>
      <c r="M63" s="53" t="s">
        <v>3295</v>
      </c>
    </row>
    <row r="64">
      <c r="A64" s="53" t="s">
        <v>2232</v>
      </c>
      <c r="B64" s="56" t="s">
        <v>2233</v>
      </c>
      <c r="C64" s="54">
        <v>2020.0</v>
      </c>
      <c r="D64" s="54">
        <v>6.0</v>
      </c>
      <c r="E64" s="53" t="s">
        <v>2191</v>
      </c>
      <c r="F64" s="53" t="s">
        <v>13</v>
      </c>
      <c r="G64" s="53" t="s">
        <v>14</v>
      </c>
      <c r="H64" s="53" t="s">
        <v>2400</v>
      </c>
      <c r="I64" s="53" t="s">
        <v>13</v>
      </c>
      <c r="J64" s="53" t="s">
        <v>2714</v>
      </c>
      <c r="K64" s="55" t="b">
        <v>1</v>
      </c>
      <c r="L64" s="53" t="s">
        <v>2997</v>
      </c>
      <c r="M64" s="53" t="s">
        <v>3296</v>
      </c>
    </row>
    <row r="65">
      <c r="A65" s="53" t="s">
        <v>2177</v>
      </c>
      <c r="B65" s="56" t="s">
        <v>2178</v>
      </c>
      <c r="C65" s="54">
        <v>2020.0</v>
      </c>
      <c r="D65" s="54">
        <v>3.0</v>
      </c>
      <c r="E65" s="53" t="s">
        <v>1852</v>
      </c>
      <c r="F65" s="53" t="s">
        <v>13</v>
      </c>
      <c r="G65" s="53" t="s">
        <v>14</v>
      </c>
      <c r="H65" s="53" t="s">
        <v>2400</v>
      </c>
      <c r="I65" s="53" t="s">
        <v>13</v>
      </c>
      <c r="J65" s="53" t="s">
        <v>2714</v>
      </c>
      <c r="K65" s="55" t="b">
        <v>1</v>
      </c>
      <c r="L65" s="53" t="s">
        <v>2997</v>
      </c>
      <c r="M65" s="53" t="s">
        <v>3297</v>
      </c>
    </row>
    <row r="66">
      <c r="A66" s="53" t="s">
        <v>2259</v>
      </c>
      <c r="B66" s="56" t="s">
        <v>2260</v>
      </c>
      <c r="C66" s="54">
        <v>2024.0</v>
      </c>
      <c r="D66" s="54">
        <v>2.0</v>
      </c>
      <c r="E66" s="53" t="s">
        <v>2191</v>
      </c>
      <c r="F66" s="53" t="s">
        <v>13</v>
      </c>
      <c r="G66" s="53" t="s">
        <v>14</v>
      </c>
      <c r="H66" s="53" t="s">
        <v>2400</v>
      </c>
      <c r="I66" s="53" t="s">
        <v>13</v>
      </c>
      <c r="J66" s="53" t="s">
        <v>2714</v>
      </c>
      <c r="K66" s="55" t="b">
        <v>1</v>
      </c>
      <c r="L66" s="53" t="s">
        <v>2997</v>
      </c>
      <c r="M66" s="53" t="s">
        <v>3298</v>
      </c>
    </row>
    <row r="67">
      <c r="A67" s="53" t="s">
        <v>2167</v>
      </c>
      <c r="B67" s="56" t="s">
        <v>2168</v>
      </c>
      <c r="C67" s="54">
        <v>2023.0</v>
      </c>
      <c r="D67" s="54">
        <v>0.0</v>
      </c>
      <c r="E67" s="53" t="s">
        <v>1852</v>
      </c>
      <c r="F67" s="53" t="s">
        <v>13</v>
      </c>
      <c r="G67" s="53" t="s">
        <v>14</v>
      </c>
      <c r="H67" s="53" t="s">
        <v>2400</v>
      </c>
      <c r="I67" s="53" t="s">
        <v>13</v>
      </c>
      <c r="J67" s="53" t="s">
        <v>2714</v>
      </c>
      <c r="K67" s="55" t="b">
        <v>1</v>
      </c>
      <c r="L67" s="53" t="s">
        <v>2997</v>
      </c>
      <c r="M67" s="53" t="s">
        <v>3299</v>
      </c>
    </row>
    <row r="68">
      <c r="A68" s="53" t="s">
        <v>2307</v>
      </c>
      <c r="B68" s="56" t="s">
        <v>2308</v>
      </c>
      <c r="C68" s="54">
        <v>2024.0</v>
      </c>
      <c r="D68" s="54">
        <v>0.0</v>
      </c>
      <c r="E68" s="53" t="s">
        <v>2191</v>
      </c>
      <c r="F68" s="53" t="s">
        <v>13</v>
      </c>
      <c r="G68" s="53" t="s">
        <v>14</v>
      </c>
      <c r="H68" s="53" t="s">
        <v>2400</v>
      </c>
      <c r="I68" s="53" t="s">
        <v>21</v>
      </c>
      <c r="J68" s="53" t="s">
        <v>2777</v>
      </c>
      <c r="K68" s="55" t="b">
        <v>1</v>
      </c>
      <c r="L68" s="53" t="s">
        <v>2998</v>
      </c>
      <c r="M68" s="53" t="s">
        <v>3300</v>
      </c>
    </row>
    <row r="69">
      <c r="A69" s="53" t="s">
        <v>2046</v>
      </c>
      <c r="B69" s="56" t="s">
        <v>2047</v>
      </c>
      <c r="C69" s="54">
        <v>2020.0</v>
      </c>
      <c r="D69" s="54">
        <v>9.0</v>
      </c>
      <c r="E69" s="53" t="s">
        <v>1852</v>
      </c>
      <c r="F69" s="53" t="s">
        <v>13</v>
      </c>
      <c r="G69" s="53" t="s">
        <v>14</v>
      </c>
      <c r="H69" s="53" t="s">
        <v>2400</v>
      </c>
      <c r="I69" s="53" t="s">
        <v>13</v>
      </c>
      <c r="J69" s="53" t="s">
        <v>2714</v>
      </c>
      <c r="K69" s="55" t="b">
        <v>1</v>
      </c>
      <c r="L69" s="53" t="s">
        <v>2997</v>
      </c>
      <c r="M69" s="53" t="s">
        <v>3301</v>
      </c>
    </row>
    <row r="70">
      <c r="A70" s="53" t="s">
        <v>2222</v>
      </c>
      <c r="B70" s="56" t="s">
        <v>2223</v>
      </c>
      <c r="C70" s="54">
        <v>2023.0</v>
      </c>
      <c r="D70" s="54">
        <v>11.0</v>
      </c>
      <c r="E70" s="53" t="s">
        <v>2191</v>
      </c>
      <c r="F70" s="53" t="s">
        <v>13</v>
      </c>
      <c r="G70" s="53" t="s">
        <v>14</v>
      </c>
      <c r="H70" s="53" t="s">
        <v>2400</v>
      </c>
      <c r="I70" s="53" t="s">
        <v>21</v>
      </c>
      <c r="J70" s="53" t="s">
        <v>2772</v>
      </c>
      <c r="K70" s="55" t="b">
        <v>1</v>
      </c>
      <c r="L70" s="53" t="s">
        <v>2999</v>
      </c>
      <c r="M70" s="53" t="s">
        <v>3302</v>
      </c>
    </row>
    <row r="71">
      <c r="A71" s="53" t="s">
        <v>2161</v>
      </c>
      <c r="B71" s="56" t="s">
        <v>2162</v>
      </c>
      <c r="C71" s="54">
        <v>2021.0</v>
      </c>
      <c r="D71" s="54">
        <v>0.0</v>
      </c>
      <c r="E71" s="53" t="s">
        <v>1852</v>
      </c>
      <c r="F71" s="53" t="s">
        <v>13</v>
      </c>
      <c r="G71" s="53" t="s">
        <v>14</v>
      </c>
      <c r="H71" s="53" t="s">
        <v>2400</v>
      </c>
      <c r="I71" s="53" t="s">
        <v>13</v>
      </c>
      <c r="J71" s="53" t="s">
        <v>2714</v>
      </c>
      <c r="K71" s="55" t="b">
        <v>1</v>
      </c>
      <c r="L71" s="53" t="s">
        <v>2997</v>
      </c>
      <c r="M71" s="53" t="s">
        <v>3303</v>
      </c>
    </row>
    <row r="72">
      <c r="A72" s="53" t="s">
        <v>2048</v>
      </c>
      <c r="B72" s="56" t="s">
        <v>2049</v>
      </c>
      <c r="C72" s="54">
        <v>2023.0</v>
      </c>
      <c r="D72" s="54">
        <v>3.0</v>
      </c>
      <c r="E72" s="53" t="s">
        <v>1852</v>
      </c>
      <c r="F72" s="53" t="s">
        <v>13</v>
      </c>
      <c r="G72" s="53" t="s">
        <v>14</v>
      </c>
      <c r="H72" s="53" t="s">
        <v>2400</v>
      </c>
      <c r="I72" s="53" t="s">
        <v>13</v>
      </c>
      <c r="J72" s="53" t="s">
        <v>2714</v>
      </c>
      <c r="K72" s="55" t="b">
        <v>1</v>
      </c>
      <c r="L72" s="53" t="s">
        <v>2997</v>
      </c>
      <c r="M72" s="53" t="s">
        <v>3304</v>
      </c>
    </row>
    <row r="73">
      <c r="A73" s="53" t="s">
        <v>2120</v>
      </c>
      <c r="B73" s="56" t="s">
        <v>2121</v>
      </c>
      <c r="C73" s="54">
        <v>2021.0</v>
      </c>
      <c r="D73" s="54">
        <v>0.0</v>
      </c>
      <c r="E73" s="53" t="s">
        <v>1852</v>
      </c>
      <c r="F73" s="53" t="s">
        <v>13</v>
      </c>
      <c r="G73" s="53" t="s">
        <v>14</v>
      </c>
      <c r="H73" s="53" t="s">
        <v>2400</v>
      </c>
      <c r="I73" s="53" t="s">
        <v>13</v>
      </c>
      <c r="J73" s="53" t="s">
        <v>2714</v>
      </c>
      <c r="K73" s="55" t="b">
        <v>1</v>
      </c>
      <c r="L73" s="53" t="s">
        <v>2997</v>
      </c>
      <c r="M73" s="53" t="s">
        <v>3305</v>
      </c>
    </row>
    <row r="74">
      <c r="A74" s="53" t="s">
        <v>2275</v>
      </c>
      <c r="B74" s="56" t="s">
        <v>2276</v>
      </c>
      <c r="C74" s="54">
        <v>2021.0</v>
      </c>
      <c r="D74" s="54">
        <v>5.0</v>
      </c>
      <c r="E74" s="53" t="s">
        <v>2191</v>
      </c>
      <c r="F74" s="53" t="s">
        <v>13</v>
      </c>
      <c r="G74" s="53" t="s">
        <v>14</v>
      </c>
      <c r="H74" s="53" t="s">
        <v>2400</v>
      </c>
      <c r="I74" s="53" t="s">
        <v>13</v>
      </c>
      <c r="J74" s="53" t="s">
        <v>2714</v>
      </c>
      <c r="K74" s="55" t="b">
        <v>1</v>
      </c>
      <c r="L74" s="53" t="s">
        <v>2997</v>
      </c>
      <c r="M74" s="53" t="s">
        <v>3306</v>
      </c>
    </row>
    <row r="75">
      <c r="A75" s="53" t="s">
        <v>2148</v>
      </c>
      <c r="B75" s="56" t="s">
        <v>2149</v>
      </c>
      <c r="C75" s="54">
        <v>2022.0</v>
      </c>
      <c r="D75" s="54">
        <v>1.0</v>
      </c>
      <c r="E75" s="53" t="s">
        <v>1852</v>
      </c>
      <c r="F75" s="53" t="s">
        <v>13</v>
      </c>
      <c r="G75" s="53" t="s">
        <v>14</v>
      </c>
      <c r="H75" s="53" t="s">
        <v>2400</v>
      </c>
      <c r="I75" s="53" t="s">
        <v>13</v>
      </c>
      <c r="J75" s="53" t="s">
        <v>2714</v>
      </c>
      <c r="K75" s="55" t="b">
        <v>1</v>
      </c>
      <c r="L75" s="53" t="s">
        <v>2997</v>
      </c>
      <c r="M75" s="53" t="s">
        <v>3307</v>
      </c>
    </row>
    <row r="76">
      <c r="A76" s="53" t="s">
        <v>2362</v>
      </c>
      <c r="B76" s="56" t="s">
        <v>2363</v>
      </c>
      <c r="C76" s="54">
        <v>2024.0</v>
      </c>
      <c r="D76" s="54">
        <v>6.0</v>
      </c>
      <c r="E76" s="53" t="s">
        <v>2191</v>
      </c>
      <c r="F76" s="53" t="s">
        <v>13</v>
      </c>
      <c r="G76" s="53" t="s">
        <v>14</v>
      </c>
      <c r="H76" s="53" t="s">
        <v>2400</v>
      </c>
      <c r="I76" s="53" t="s">
        <v>13</v>
      </c>
      <c r="J76" s="53" t="s">
        <v>2714</v>
      </c>
      <c r="K76" s="55" t="b">
        <v>1</v>
      </c>
      <c r="L76" s="53" t="s">
        <v>2997</v>
      </c>
      <c r="M76" s="53" t="s">
        <v>3308</v>
      </c>
    </row>
    <row r="77">
      <c r="A77" s="53" t="s">
        <v>2070</v>
      </c>
      <c r="B77" s="56" t="s">
        <v>2071</v>
      </c>
      <c r="C77" s="54">
        <v>2022.0</v>
      </c>
      <c r="D77" s="54">
        <v>2.0</v>
      </c>
      <c r="E77" s="53" t="s">
        <v>1852</v>
      </c>
      <c r="F77" s="53" t="s">
        <v>13</v>
      </c>
      <c r="G77" s="53" t="s">
        <v>14</v>
      </c>
      <c r="H77" s="53" t="s">
        <v>2400</v>
      </c>
      <c r="I77" s="53" t="s">
        <v>13</v>
      </c>
      <c r="J77" s="53" t="s">
        <v>2714</v>
      </c>
      <c r="K77" s="55" t="b">
        <v>1</v>
      </c>
      <c r="L77" s="53" t="s">
        <v>2997</v>
      </c>
      <c r="M77" s="53" t="s">
        <v>3309</v>
      </c>
    </row>
    <row r="78">
      <c r="A78" s="53" t="s">
        <v>2062</v>
      </c>
      <c r="B78" s="56" t="s">
        <v>2063</v>
      </c>
      <c r="C78" s="54">
        <v>2024.0</v>
      </c>
      <c r="D78" s="54">
        <v>7.0</v>
      </c>
      <c r="E78" s="53" t="s">
        <v>1852</v>
      </c>
      <c r="F78" s="53" t="s">
        <v>13</v>
      </c>
      <c r="G78" s="53" t="s">
        <v>14</v>
      </c>
      <c r="H78" s="53" t="s">
        <v>2400</v>
      </c>
      <c r="I78" s="53" t="s">
        <v>13</v>
      </c>
      <c r="J78" s="53" t="s">
        <v>2714</v>
      </c>
      <c r="K78" s="55" t="b">
        <v>1</v>
      </c>
      <c r="L78" s="53" t="s">
        <v>2997</v>
      </c>
      <c r="M78" s="53" t="s">
        <v>3310</v>
      </c>
    </row>
    <row r="79">
      <c r="A79" s="53" t="s">
        <v>2330</v>
      </c>
      <c r="B79" s="56" t="s">
        <v>2331</v>
      </c>
      <c r="C79" s="54">
        <v>2024.0</v>
      </c>
      <c r="D79" s="54">
        <v>0.0</v>
      </c>
      <c r="E79" s="53" t="s">
        <v>2191</v>
      </c>
      <c r="F79" s="53" t="s">
        <v>13</v>
      </c>
      <c r="G79" s="53" t="s">
        <v>14</v>
      </c>
      <c r="H79" s="53" t="s">
        <v>2400</v>
      </c>
      <c r="I79" s="53" t="s">
        <v>13</v>
      </c>
      <c r="J79" s="53" t="s">
        <v>2714</v>
      </c>
      <c r="K79" s="55" t="b">
        <v>1</v>
      </c>
      <c r="L79" s="53" t="s">
        <v>2997</v>
      </c>
      <c r="M79" s="53" t="s">
        <v>3311</v>
      </c>
    </row>
    <row r="80">
      <c r="A80" s="53" t="s">
        <v>2072</v>
      </c>
      <c r="B80" s="56" t="s">
        <v>2073</v>
      </c>
      <c r="C80" s="54">
        <v>2024.0</v>
      </c>
      <c r="D80" s="54">
        <v>1.0</v>
      </c>
      <c r="E80" s="53" t="s">
        <v>1852</v>
      </c>
      <c r="F80" s="53" t="s">
        <v>13</v>
      </c>
      <c r="G80" s="53" t="s">
        <v>14</v>
      </c>
      <c r="H80" s="53" t="s">
        <v>2400</v>
      </c>
      <c r="I80" s="53" t="s">
        <v>13</v>
      </c>
      <c r="J80" s="53" t="s">
        <v>2714</v>
      </c>
      <c r="K80" s="55" t="b">
        <v>1</v>
      </c>
      <c r="L80" s="53" t="s">
        <v>2997</v>
      </c>
      <c r="M80" s="53" t="s">
        <v>3312</v>
      </c>
    </row>
    <row r="81">
      <c r="A81" s="53" t="s">
        <v>2269</v>
      </c>
      <c r="B81" s="56" t="s">
        <v>2270</v>
      </c>
      <c r="C81" s="54">
        <v>2023.0</v>
      </c>
      <c r="D81" s="54">
        <v>0.0</v>
      </c>
      <c r="E81" s="53" t="s">
        <v>2191</v>
      </c>
      <c r="F81" s="53" t="s">
        <v>13</v>
      </c>
      <c r="G81" s="53" t="s">
        <v>14</v>
      </c>
      <c r="H81" s="53" t="s">
        <v>2400</v>
      </c>
      <c r="I81" s="53" t="s">
        <v>13</v>
      </c>
      <c r="J81" s="53" t="s">
        <v>2714</v>
      </c>
      <c r="K81" s="55" t="b">
        <v>1</v>
      </c>
      <c r="L81" s="53" t="s">
        <v>2997</v>
      </c>
      <c r="M81" s="53" t="s">
        <v>3313</v>
      </c>
    </row>
    <row r="82">
      <c r="A82" s="53" t="s">
        <v>2211</v>
      </c>
      <c r="B82" s="56" t="s">
        <v>2212</v>
      </c>
      <c r="C82" s="54">
        <v>2021.0</v>
      </c>
      <c r="D82" s="54">
        <v>0.0</v>
      </c>
      <c r="E82" s="53" t="s">
        <v>2191</v>
      </c>
      <c r="F82" s="53" t="s">
        <v>13</v>
      </c>
      <c r="G82" s="53" t="s">
        <v>14</v>
      </c>
      <c r="H82" s="53" t="s">
        <v>2400</v>
      </c>
      <c r="I82" s="53" t="s">
        <v>21</v>
      </c>
      <c r="J82" s="53" t="s">
        <v>2772</v>
      </c>
      <c r="K82" s="55" t="b">
        <v>1</v>
      </c>
      <c r="L82" s="53" t="s">
        <v>2999</v>
      </c>
      <c r="M82" s="53" t="s">
        <v>3314</v>
      </c>
    </row>
    <row r="83">
      <c r="A83" s="53" t="s">
        <v>2020</v>
      </c>
      <c r="B83" s="56" t="s">
        <v>2021</v>
      </c>
      <c r="C83" s="54">
        <v>2023.0</v>
      </c>
      <c r="D83" s="54">
        <v>0.0</v>
      </c>
      <c r="E83" s="53" t="s">
        <v>1852</v>
      </c>
      <c r="F83" s="53" t="s">
        <v>13</v>
      </c>
      <c r="G83" s="53" t="s">
        <v>14</v>
      </c>
      <c r="H83" s="53" t="s">
        <v>2400</v>
      </c>
      <c r="I83" s="53" t="s">
        <v>13</v>
      </c>
      <c r="J83" s="53" t="s">
        <v>2714</v>
      </c>
      <c r="K83" s="55" t="b">
        <v>1</v>
      </c>
      <c r="L83" s="53" t="s">
        <v>2997</v>
      </c>
      <c r="M83" s="53" t="s">
        <v>3315</v>
      </c>
    </row>
    <row r="84">
      <c r="A84" s="53" t="s">
        <v>2022</v>
      </c>
      <c r="B84" s="56" t="s">
        <v>2023</v>
      </c>
      <c r="C84" s="54">
        <v>2025.0</v>
      </c>
      <c r="D84" s="54">
        <v>0.0</v>
      </c>
      <c r="E84" s="53" t="s">
        <v>1852</v>
      </c>
      <c r="F84" s="53" t="s">
        <v>13</v>
      </c>
      <c r="G84" s="53" t="s">
        <v>14</v>
      </c>
      <c r="H84" s="53" t="s">
        <v>2400</v>
      </c>
      <c r="I84" s="53" t="s">
        <v>13</v>
      </c>
      <c r="J84" s="53" t="s">
        <v>2714</v>
      </c>
      <c r="K84" s="55" t="b">
        <v>1</v>
      </c>
      <c r="L84" s="53" t="s">
        <v>2997</v>
      </c>
      <c r="M84" s="53" t="s">
        <v>3316</v>
      </c>
    </row>
    <row r="85">
      <c r="A85" s="53" t="s">
        <v>2088</v>
      </c>
      <c r="B85" s="56" t="s">
        <v>2089</v>
      </c>
      <c r="C85" s="54">
        <v>2023.0</v>
      </c>
      <c r="D85" s="54">
        <v>9.0</v>
      </c>
      <c r="E85" s="53" t="s">
        <v>1852</v>
      </c>
      <c r="F85" s="53" t="s">
        <v>13</v>
      </c>
      <c r="G85" s="53" t="s">
        <v>14</v>
      </c>
      <c r="H85" s="53" t="s">
        <v>2400</v>
      </c>
      <c r="I85" s="53" t="s">
        <v>13</v>
      </c>
      <c r="J85" s="53" t="s">
        <v>2714</v>
      </c>
      <c r="K85" s="55" t="b">
        <v>1</v>
      </c>
      <c r="L85" s="53" t="s">
        <v>2997</v>
      </c>
      <c r="M85" s="53" t="s">
        <v>3317</v>
      </c>
    </row>
    <row r="86">
      <c r="A86" s="53" t="s">
        <v>2114</v>
      </c>
      <c r="B86" s="56" t="s">
        <v>2115</v>
      </c>
      <c r="C86" s="54">
        <v>2022.0</v>
      </c>
      <c r="D86" s="54">
        <v>11.0</v>
      </c>
      <c r="E86" s="53" t="s">
        <v>1852</v>
      </c>
      <c r="F86" s="53" t="s">
        <v>13</v>
      </c>
      <c r="G86" s="53" t="s">
        <v>14</v>
      </c>
      <c r="H86" s="53" t="s">
        <v>2400</v>
      </c>
      <c r="I86" s="53" t="s">
        <v>13</v>
      </c>
      <c r="J86" s="53" t="s">
        <v>2714</v>
      </c>
      <c r="K86" s="55" t="b">
        <v>1</v>
      </c>
      <c r="L86" s="53" t="s">
        <v>2997</v>
      </c>
      <c r="M86" s="53" t="s">
        <v>3318</v>
      </c>
    </row>
    <row r="87">
      <c r="A87" s="53" t="s">
        <v>2163</v>
      </c>
      <c r="B87" s="56" t="s">
        <v>2164</v>
      </c>
      <c r="C87" s="54">
        <v>2022.0</v>
      </c>
      <c r="D87" s="54">
        <v>3.0</v>
      </c>
      <c r="E87" s="53" t="s">
        <v>1852</v>
      </c>
      <c r="F87" s="53" t="s">
        <v>13</v>
      </c>
      <c r="G87" s="53" t="s">
        <v>14</v>
      </c>
      <c r="H87" s="53" t="s">
        <v>2400</v>
      </c>
      <c r="I87" s="53" t="s">
        <v>13</v>
      </c>
      <c r="J87" s="53" t="s">
        <v>2714</v>
      </c>
      <c r="K87" s="55" t="b">
        <v>1</v>
      </c>
      <c r="L87" s="53" t="s">
        <v>2997</v>
      </c>
      <c r="M87" s="53" t="s">
        <v>3319</v>
      </c>
    </row>
    <row r="88">
      <c r="A88" s="53" t="s">
        <v>2080</v>
      </c>
      <c r="B88" s="56" t="s">
        <v>2081</v>
      </c>
      <c r="C88" s="54">
        <v>2024.0</v>
      </c>
      <c r="D88" s="54">
        <v>1.0</v>
      </c>
      <c r="E88" s="53" t="s">
        <v>1852</v>
      </c>
      <c r="F88" s="53" t="s">
        <v>13</v>
      </c>
      <c r="G88" s="53" t="s">
        <v>14</v>
      </c>
      <c r="H88" s="53" t="s">
        <v>2400</v>
      </c>
      <c r="I88" s="53" t="s">
        <v>13</v>
      </c>
      <c r="J88" s="53" t="s">
        <v>2714</v>
      </c>
      <c r="K88" s="55" t="b">
        <v>1</v>
      </c>
      <c r="L88" s="53" t="s">
        <v>2997</v>
      </c>
      <c r="M88" s="53" t="s">
        <v>3320</v>
      </c>
    </row>
    <row r="89">
      <c r="A89" s="53" t="s">
        <v>2246</v>
      </c>
      <c r="B89" s="56" t="s">
        <v>2247</v>
      </c>
      <c r="C89" s="54">
        <v>2024.0</v>
      </c>
      <c r="D89" s="54">
        <v>0.0</v>
      </c>
      <c r="E89" s="53" t="s">
        <v>2191</v>
      </c>
      <c r="F89" s="53" t="s">
        <v>13</v>
      </c>
      <c r="G89" s="53" t="s">
        <v>14</v>
      </c>
      <c r="H89" s="53" t="s">
        <v>2400</v>
      </c>
      <c r="I89" s="53" t="s">
        <v>13</v>
      </c>
      <c r="J89" s="53" t="s">
        <v>2714</v>
      </c>
      <c r="K89" s="55" t="b">
        <v>1</v>
      </c>
      <c r="L89" s="53" t="s">
        <v>2997</v>
      </c>
      <c r="M89" s="53" t="s">
        <v>3321</v>
      </c>
    </row>
    <row r="90">
      <c r="A90" s="53" t="s">
        <v>2382</v>
      </c>
      <c r="B90" s="56" t="s">
        <v>2383</v>
      </c>
      <c r="C90" s="54">
        <v>2022.0</v>
      </c>
      <c r="D90" s="54">
        <v>3.0</v>
      </c>
      <c r="E90" s="53" t="s">
        <v>2191</v>
      </c>
      <c r="F90" s="53" t="s">
        <v>13</v>
      </c>
      <c r="G90" s="53" t="s">
        <v>14</v>
      </c>
      <c r="H90" s="53" t="s">
        <v>2400</v>
      </c>
      <c r="I90" s="53" t="s">
        <v>13</v>
      </c>
      <c r="J90" s="53" t="s">
        <v>2714</v>
      </c>
      <c r="K90" s="55" t="b">
        <v>1</v>
      </c>
      <c r="L90" s="53" t="s">
        <v>2997</v>
      </c>
      <c r="M90" s="53" t="s">
        <v>3322</v>
      </c>
    </row>
    <row r="91">
      <c r="A91" s="53" t="s">
        <v>2265</v>
      </c>
      <c r="B91" s="56" t="s">
        <v>2266</v>
      </c>
      <c r="C91" s="54">
        <v>2021.0</v>
      </c>
      <c r="D91" s="54">
        <v>6.0</v>
      </c>
      <c r="E91" s="53" t="s">
        <v>2191</v>
      </c>
      <c r="F91" s="53" t="s">
        <v>13</v>
      </c>
      <c r="G91" s="53" t="s">
        <v>14</v>
      </c>
      <c r="H91" s="53" t="s">
        <v>2400</v>
      </c>
      <c r="I91" s="53" t="s">
        <v>13</v>
      </c>
      <c r="J91" s="53" t="s">
        <v>2714</v>
      </c>
      <c r="K91" s="55" t="b">
        <v>1</v>
      </c>
      <c r="L91" s="53" t="s">
        <v>2997</v>
      </c>
      <c r="M91" s="53" t="s">
        <v>3323</v>
      </c>
    </row>
    <row r="92">
      <c r="A92" s="53" t="s">
        <v>2303</v>
      </c>
      <c r="B92" s="56" t="s">
        <v>2304</v>
      </c>
      <c r="C92" s="54">
        <v>2023.0</v>
      </c>
      <c r="D92" s="54">
        <v>3.0</v>
      </c>
      <c r="E92" s="53" t="s">
        <v>2191</v>
      </c>
      <c r="F92" s="53" t="s">
        <v>13</v>
      </c>
      <c r="G92" s="53" t="s">
        <v>14</v>
      </c>
      <c r="H92" s="53" t="s">
        <v>2400</v>
      </c>
      <c r="I92" s="53" t="s">
        <v>21</v>
      </c>
      <c r="J92" s="53" t="s">
        <v>2772</v>
      </c>
      <c r="K92" s="55" t="b">
        <v>1</v>
      </c>
      <c r="L92" s="53" t="s">
        <v>2999</v>
      </c>
      <c r="M92" s="53" t="s">
        <v>3324</v>
      </c>
    </row>
    <row r="93">
      <c r="A93" s="53" t="s">
        <v>2187</v>
      </c>
      <c r="B93" s="56" t="s">
        <v>2188</v>
      </c>
      <c r="C93" s="54">
        <v>2018.0</v>
      </c>
      <c r="D93" s="54">
        <v>0.0</v>
      </c>
      <c r="E93" s="53" t="s">
        <v>1852</v>
      </c>
      <c r="F93" s="53" t="s">
        <v>21</v>
      </c>
      <c r="G93" s="53" t="s">
        <v>14</v>
      </c>
      <c r="H93" s="53" t="s">
        <v>2400</v>
      </c>
      <c r="I93" s="53" t="s">
        <v>13</v>
      </c>
      <c r="J93" s="53" t="s">
        <v>2714</v>
      </c>
      <c r="K93" s="55" t="b">
        <v>1</v>
      </c>
      <c r="L93" s="53" t="s">
        <v>2997</v>
      </c>
      <c r="M93" s="53" t="s">
        <v>3325</v>
      </c>
    </row>
    <row r="94">
      <c r="A94" s="53" t="s">
        <v>2060</v>
      </c>
      <c r="B94" s="56" t="s">
        <v>2061</v>
      </c>
      <c r="C94" s="54">
        <v>2021.0</v>
      </c>
      <c r="D94" s="54">
        <v>1.0</v>
      </c>
      <c r="E94" s="53" t="s">
        <v>1852</v>
      </c>
      <c r="F94" s="53" t="s">
        <v>13</v>
      </c>
      <c r="G94" s="53" t="s">
        <v>14</v>
      </c>
      <c r="H94" s="53" t="s">
        <v>2400</v>
      </c>
      <c r="I94" s="53" t="s">
        <v>13</v>
      </c>
      <c r="J94" s="53" t="s">
        <v>2714</v>
      </c>
      <c r="K94" s="55" t="b">
        <v>1</v>
      </c>
      <c r="L94" s="53" t="s">
        <v>2997</v>
      </c>
      <c r="M94" s="53" t="s">
        <v>3326</v>
      </c>
    </row>
    <row r="95">
      <c r="A95" s="53" t="s">
        <v>2118</v>
      </c>
      <c r="B95" s="56" t="s">
        <v>2119</v>
      </c>
      <c r="C95" s="54">
        <v>2022.0</v>
      </c>
      <c r="D95" s="54">
        <v>13.0</v>
      </c>
      <c r="E95" s="53" t="s">
        <v>1852</v>
      </c>
      <c r="F95" s="53" t="s">
        <v>13</v>
      </c>
      <c r="G95" s="53" t="s">
        <v>14</v>
      </c>
      <c r="H95" s="53" t="s">
        <v>2400</v>
      </c>
      <c r="I95" s="53" t="s">
        <v>21</v>
      </c>
      <c r="J95" s="53" t="s">
        <v>2844</v>
      </c>
      <c r="K95" s="55" t="b">
        <v>0</v>
      </c>
      <c r="L95" s="53" t="s">
        <v>2997</v>
      </c>
      <c r="M95" s="53" t="s">
        <v>3327</v>
      </c>
    </row>
    <row r="96">
      <c r="A96" s="53" t="s">
        <v>2064</v>
      </c>
      <c r="B96" s="56" t="s">
        <v>2065</v>
      </c>
      <c r="C96" s="54">
        <v>2021.0</v>
      </c>
      <c r="D96" s="54">
        <v>16.0</v>
      </c>
      <c r="E96" s="53" t="s">
        <v>1852</v>
      </c>
      <c r="F96" s="53" t="s">
        <v>13</v>
      </c>
      <c r="G96" s="53" t="s">
        <v>14</v>
      </c>
      <c r="H96" s="53" t="s">
        <v>2400</v>
      </c>
      <c r="I96" s="53" t="s">
        <v>13</v>
      </c>
      <c r="J96" s="53" t="s">
        <v>2714</v>
      </c>
      <c r="K96" s="55" t="b">
        <v>1</v>
      </c>
      <c r="L96" s="53" t="s">
        <v>2997</v>
      </c>
      <c r="M96" s="53" t="s">
        <v>3328</v>
      </c>
    </row>
    <row r="97">
      <c r="A97" s="53" t="s">
        <v>2248</v>
      </c>
      <c r="B97" s="56" t="s">
        <v>2249</v>
      </c>
      <c r="C97" s="54">
        <v>2023.0</v>
      </c>
      <c r="D97" s="54">
        <v>1.0</v>
      </c>
      <c r="E97" s="53" t="s">
        <v>2191</v>
      </c>
      <c r="F97" s="53" t="s">
        <v>13</v>
      </c>
      <c r="G97" s="53" t="s">
        <v>14</v>
      </c>
      <c r="H97" s="53" t="s">
        <v>2400</v>
      </c>
      <c r="I97" s="53" t="s">
        <v>21</v>
      </c>
      <c r="J97" s="53" t="s">
        <v>2772</v>
      </c>
      <c r="K97" s="55" t="b">
        <v>1</v>
      </c>
      <c r="L97" s="53" t="s">
        <v>2999</v>
      </c>
      <c r="M97" s="53" t="s">
        <v>3329</v>
      </c>
    </row>
    <row r="98">
      <c r="A98" s="53" t="s">
        <v>2311</v>
      </c>
      <c r="B98" s="56" t="s">
        <v>2312</v>
      </c>
      <c r="C98" s="54">
        <v>2019.0</v>
      </c>
      <c r="D98" s="54">
        <v>1.0</v>
      </c>
      <c r="E98" s="53" t="s">
        <v>2191</v>
      </c>
      <c r="F98" s="53" t="s">
        <v>13</v>
      </c>
      <c r="G98" s="53" t="s">
        <v>14</v>
      </c>
      <c r="H98" s="53" t="s">
        <v>2400</v>
      </c>
      <c r="I98" s="53" t="s">
        <v>13</v>
      </c>
      <c r="J98" s="53" t="s">
        <v>3001</v>
      </c>
      <c r="K98" s="55" t="b">
        <v>1</v>
      </c>
      <c r="L98" s="53" t="s">
        <v>3002</v>
      </c>
      <c r="M98" s="53" t="s">
        <v>3330</v>
      </c>
    </row>
    <row r="99">
      <c r="A99" s="53" t="s">
        <v>2175</v>
      </c>
      <c r="B99" s="56" t="s">
        <v>2176</v>
      </c>
      <c r="C99" s="54">
        <v>2021.0</v>
      </c>
      <c r="D99" s="54">
        <v>0.0</v>
      </c>
      <c r="E99" s="53" t="s">
        <v>1852</v>
      </c>
      <c r="F99" s="53" t="s">
        <v>13</v>
      </c>
      <c r="G99" s="53" t="s">
        <v>14</v>
      </c>
      <c r="H99" s="53" t="s">
        <v>2400</v>
      </c>
      <c r="I99" s="53" t="s">
        <v>13</v>
      </c>
      <c r="J99" s="53" t="s">
        <v>2714</v>
      </c>
      <c r="K99" s="55" t="b">
        <v>1</v>
      </c>
      <c r="L99" s="53" t="s">
        <v>2997</v>
      </c>
      <c r="M99" s="53" t="s">
        <v>3331</v>
      </c>
    </row>
    <row r="100">
      <c r="A100" s="53" t="s">
        <v>2086</v>
      </c>
      <c r="B100" s="56" t="s">
        <v>2087</v>
      </c>
      <c r="C100" s="54">
        <v>2020.0</v>
      </c>
      <c r="D100" s="54">
        <v>0.0</v>
      </c>
      <c r="E100" s="53" t="s">
        <v>1852</v>
      </c>
      <c r="F100" s="53" t="s">
        <v>13</v>
      </c>
      <c r="G100" s="53" t="s">
        <v>14</v>
      </c>
      <c r="H100" s="53" t="s">
        <v>2400</v>
      </c>
      <c r="I100" s="53" t="s">
        <v>13</v>
      </c>
      <c r="J100" s="53" t="s">
        <v>2714</v>
      </c>
      <c r="K100" s="55" t="b">
        <v>1</v>
      </c>
      <c r="L100" s="53" t="s">
        <v>2997</v>
      </c>
      <c r="M100" s="53" t="s">
        <v>3332</v>
      </c>
    </row>
    <row r="101">
      <c r="A101" s="53" t="s">
        <v>2169</v>
      </c>
      <c r="B101" s="56" t="s">
        <v>2170</v>
      </c>
      <c r="C101" s="54">
        <v>2021.0</v>
      </c>
      <c r="D101" s="54">
        <v>1.0</v>
      </c>
      <c r="E101" s="53" t="s">
        <v>1852</v>
      </c>
      <c r="F101" s="53" t="s">
        <v>13</v>
      </c>
      <c r="G101" s="53" t="s">
        <v>14</v>
      </c>
      <c r="H101" s="53" t="s">
        <v>2400</v>
      </c>
      <c r="I101" s="53" t="s">
        <v>13</v>
      </c>
      <c r="J101" s="53" t="s">
        <v>2714</v>
      </c>
      <c r="K101" s="55" t="b">
        <v>1</v>
      </c>
      <c r="L101" s="53" t="s">
        <v>2997</v>
      </c>
      <c r="M101" s="53" t="s">
        <v>3333</v>
      </c>
    </row>
    <row r="102">
      <c r="A102" s="53" t="s">
        <v>2145</v>
      </c>
      <c r="B102" s="56" t="s">
        <v>2146</v>
      </c>
      <c r="C102" s="54">
        <v>2020.0</v>
      </c>
      <c r="D102" s="54">
        <v>5.0</v>
      </c>
      <c r="E102" s="53" t="s">
        <v>1852</v>
      </c>
      <c r="F102" s="53" t="s">
        <v>13</v>
      </c>
      <c r="G102" s="53" t="s">
        <v>14</v>
      </c>
      <c r="H102" s="53" t="s">
        <v>2400</v>
      </c>
      <c r="I102" s="53" t="s">
        <v>13</v>
      </c>
      <c r="J102" s="53" t="s">
        <v>2714</v>
      </c>
      <c r="K102" s="55" t="b">
        <v>1</v>
      </c>
      <c r="L102" s="53" t="s">
        <v>2997</v>
      </c>
      <c r="M102" s="53" t="s">
        <v>3334</v>
      </c>
    </row>
    <row r="103">
      <c r="A103" s="53" t="s">
        <v>2291</v>
      </c>
      <c r="B103" s="56" t="s">
        <v>2292</v>
      </c>
      <c r="C103" s="54">
        <v>2020.0</v>
      </c>
      <c r="D103" s="54">
        <v>11.0</v>
      </c>
      <c r="E103" s="53" t="s">
        <v>2191</v>
      </c>
      <c r="F103" s="53" t="s">
        <v>13</v>
      </c>
      <c r="G103" s="53" t="s">
        <v>14</v>
      </c>
      <c r="H103" s="53" t="s">
        <v>2400</v>
      </c>
      <c r="I103" s="53" t="s">
        <v>13</v>
      </c>
      <c r="J103" s="53" t="s">
        <v>2714</v>
      </c>
      <c r="K103" s="55" t="b">
        <v>1</v>
      </c>
      <c r="L103" s="53" t="s">
        <v>2997</v>
      </c>
      <c r="M103" s="53" t="s">
        <v>3335</v>
      </c>
    </row>
    <row r="104">
      <c r="A104" s="53" t="s">
        <v>2254</v>
      </c>
      <c r="B104" s="56" t="s">
        <v>2255</v>
      </c>
      <c r="C104" s="54">
        <v>2025.0</v>
      </c>
      <c r="D104" s="54">
        <v>0.0</v>
      </c>
      <c r="E104" s="53" t="s">
        <v>2191</v>
      </c>
      <c r="F104" s="53" t="s">
        <v>13</v>
      </c>
      <c r="G104" s="53" t="s">
        <v>14</v>
      </c>
      <c r="H104" s="53" t="s">
        <v>2400</v>
      </c>
      <c r="I104" s="53" t="s">
        <v>13</v>
      </c>
      <c r="J104" s="53" t="s">
        <v>2714</v>
      </c>
      <c r="K104" s="55" t="b">
        <v>1</v>
      </c>
      <c r="L104" s="53" t="s">
        <v>2997</v>
      </c>
      <c r="M104" s="53" t="s">
        <v>3336</v>
      </c>
    </row>
    <row r="105">
      <c r="A105" s="53" t="s">
        <v>2235</v>
      </c>
      <c r="B105" s="56" t="s">
        <v>2236</v>
      </c>
      <c r="C105" s="54">
        <v>2025.0</v>
      </c>
      <c r="D105" s="54">
        <v>0.0</v>
      </c>
      <c r="E105" s="53" t="s">
        <v>2191</v>
      </c>
      <c r="F105" s="53" t="s">
        <v>13</v>
      </c>
      <c r="G105" s="53" t="s">
        <v>14</v>
      </c>
      <c r="H105" s="53" t="s">
        <v>2400</v>
      </c>
      <c r="I105" s="53" t="s">
        <v>21</v>
      </c>
      <c r="J105" s="53" t="s">
        <v>2772</v>
      </c>
      <c r="K105" s="55" t="b">
        <v>1</v>
      </c>
      <c r="L105" s="53" t="s">
        <v>2999</v>
      </c>
      <c r="M105" s="53" t="s">
        <v>3337</v>
      </c>
    </row>
    <row r="106">
      <c r="A106" s="53" t="s">
        <v>2130</v>
      </c>
      <c r="B106" s="56" t="s">
        <v>2131</v>
      </c>
      <c r="C106" s="54">
        <v>2020.0</v>
      </c>
      <c r="D106" s="54">
        <v>0.0</v>
      </c>
      <c r="E106" s="53" t="s">
        <v>1852</v>
      </c>
      <c r="F106" s="53" t="s">
        <v>13</v>
      </c>
      <c r="G106" s="53" t="s">
        <v>14</v>
      </c>
      <c r="H106" s="53" t="s">
        <v>2400</v>
      </c>
      <c r="I106" s="53" t="s">
        <v>13</v>
      </c>
      <c r="J106" s="53" t="s">
        <v>2714</v>
      </c>
      <c r="K106" s="55" t="b">
        <v>1</v>
      </c>
      <c r="L106" s="53" t="s">
        <v>2997</v>
      </c>
      <c r="M106" s="53" t="s">
        <v>3338</v>
      </c>
    </row>
    <row r="107">
      <c r="A107" s="53" t="s">
        <v>2339</v>
      </c>
      <c r="B107" s="56" t="s">
        <v>2340</v>
      </c>
      <c r="C107" s="54">
        <v>2021.0</v>
      </c>
      <c r="D107" s="54">
        <v>23.0</v>
      </c>
      <c r="E107" s="53" t="s">
        <v>2191</v>
      </c>
      <c r="F107" s="53" t="s">
        <v>13</v>
      </c>
      <c r="G107" s="53" t="s">
        <v>14</v>
      </c>
      <c r="H107" s="53" t="s">
        <v>2400</v>
      </c>
      <c r="I107" s="53" t="s">
        <v>21</v>
      </c>
      <c r="J107" s="53" t="s">
        <v>2772</v>
      </c>
      <c r="K107" s="55" t="b">
        <v>1</v>
      </c>
      <c r="L107" s="53" t="s">
        <v>2999</v>
      </c>
      <c r="M107" s="53" t="s">
        <v>3339</v>
      </c>
    </row>
    <row r="108">
      <c r="A108" s="53" t="s">
        <v>2154</v>
      </c>
      <c r="B108" s="56" t="s">
        <v>2155</v>
      </c>
      <c r="C108" s="54">
        <v>2024.0</v>
      </c>
      <c r="D108" s="54">
        <v>4.0</v>
      </c>
      <c r="E108" s="53" t="s">
        <v>1852</v>
      </c>
      <c r="F108" s="53" t="s">
        <v>13</v>
      </c>
      <c r="G108" s="53" t="s">
        <v>14</v>
      </c>
      <c r="H108" s="53" t="s">
        <v>2400</v>
      </c>
      <c r="I108" s="53" t="s">
        <v>13</v>
      </c>
      <c r="J108" s="53" t="s">
        <v>2714</v>
      </c>
      <c r="K108" s="55" t="b">
        <v>1</v>
      </c>
      <c r="L108" s="53" t="s">
        <v>2997</v>
      </c>
      <c r="M108" s="53" t="s">
        <v>3340</v>
      </c>
    </row>
    <row r="109">
      <c r="A109" s="53" t="s">
        <v>2309</v>
      </c>
      <c r="B109" s="56" t="s">
        <v>2310</v>
      </c>
      <c r="C109" s="54">
        <v>2023.0</v>
      </c>
      <c r="D109" s="54">
        <v>1.0</v>
      </c>
      <c r="E109" s="53" t="s">
        <v>2191</v>
      </c>
      <c r="F109" s="53" t="s">
        <v>13</v>
      </c>
      <c r="G109" s="53" t="s">
        <v>14</v>
      </c>
      <c r="H109" s="53" t="s">
        <v>2400</v>
      </c>
      <c r="I109" s="53" t="s">
        <v>13</v>
      </c>
      <c r="J109" s="53" t="s">
        <v>2714</v>
      </c>
      <c r="K109" s="55" t="b">
        <v>1</v>
      </c>
      <c r="L109" s="53" t="s">
        <v>2997</v>
      </c>
      <c r="M109" s="53" t="s">
        <v>3341</v>
      </c>
    </row>
    <row r="110">
      <c r="A110" s="53" t="s">
        <v>2032</v>
      </c>
      <c r="B110" s="56" t="s">
        <v>2033</v>
      </c>
      <c r="C110" s="54">
        <v>2025.0</v>
      </c>
      <c r="D110" s="54">
        <v>0.0</v>
      </c>
      <c r="E110" s="53" t="s">
        <v>1852</v>
      </c>
      <c r="F110" s="53" t="s">
        <v>13</v>
      </c>
      <c r="G110" s="53" t="s">
        <v>14</v>
      </c>
      <c r="H110" s="53" t="s">
        <v>2400</v>
      </c>
      <c r="I110" s="53" t="s">
        <v>13</v>
      </c>
      <c r="J110" s="53" t="s">
        <v>2714</v>
      </c>
      <c r="K110" s="55" t="b">
        <v>1</v>
      </c>
      <c r="L110" s="53" t="s">
        <v>2997</v>
      </c>
      <c r="M110" s="53" t="s">
        <v>3342</v>
      </c>
    </row>
    <row r="111">
      <c r="A111" s="53" t="s">
        <v>2040</v>
      </c>
      <c r="B111" s="56" t="s">
        <v>2041</v>
      </c>
      <c r="C111" s="54">
        <v>2017.0</v>
      </c>
      <c r="D111" s="54">
        <v>234.0</v>
      </c>
      <c r="E111" s="53" t="s">
        <v>1852</v>
      </c>
      <c r="F111" s="53" t="s">
        <v>21</v>
      </c>
      <c r="G111" s="53" t="s">
        <v>14</v>
      </c>
      <c r="H111" s="53" t="s">
        <v>2400</v>
      </c>
      <c r="I111" s="53" t="s">
        <v>13</v>
      </c>
      <c r="J111" s="53" t="s">
        <v>2714</v>
      </c>
      <c r="K111" s="55" t="b">
        <v>1</v>
      </c>
      <c r="L111" s="53" t="s">
        <v>2997</v>
      </c>
      <c r="M111" s="53" t="s">
        <v>3343</v>
      </c>
    </row>
    <row r="112">
      <c r="A112" s="53" t="s">
        <v>2350</v>
      </c>
      <c r="B112" s="56" t="s">
        <v>2351</v>
      </c>
      <c r="C112" s="54">
        <v>2023.0</v>
      </c>
      <c r="D112" s="54">
        <v>3.0</v>
      </c>
      <c r="E112" s="53" t="s">
        <v>2191</v>
      </c>
      <c r="F112" s="53" t="s">
        <v>13</v>
      </c>
      <c r="G112" s="53" t="s">
        <v>14</v>
      </c>
      <c r="H112" s="53" t="s">
        <v>2400</v>
      </c>
      <c r="I112" s="53" t="s">
        <v>21</v>
      </c>
      <c r="J112" s="53" t="s">
        <v>2772</v>
      </c>
      <c r="K112" s="55" t="b">
        <v>1</v>
      </c>
      <c r="L112" s="53" t="s">
        <v>2999</v>
      </c>
      <c r="M112" s="53" t="s">
        <v>3344</v>
      </c>
    </row>
    <row r="113">
      <c r="A113" s="53" t="s">
        <v>2277</v>
      </c>
      <c r="B113" s="56" t="s">
        <v>2278</v>
      </c>
      <c r="C113" s="54">
        <v>1901.0</v>
      </c>
      <c r="D113" s="54">
        <v>40.0</v>
      </c>
      <c r="E113" s="53" t="s">
        <v>2191</v>
      </c>
      <c r="F113" s="53" t="s">
        <v>21</v>
      </c>
      <c r="G113" s="53" t="s">
        <v>14</v>
      </c>
      <c r="H113" s="53" t="s">
        <v>2400</v>
      </c>
      <c r="I113" s="53" t="s">
        <v>21</v>
      </c>
      <c r="J113" s="53" t="s">
        <v>2772</v>
      </c>
      <c r="K113" s="55" t="b">
        <v>1</v>
      </c>
      <c r="L113" s="53" t="s">
        <v>2999</v>
      </c>
      <c r="M113" s="53" t="s">
        <v>3345</v>
      </c>
    </row>
    <row r="114">
      <c r="A114" s="53" t="s">
        <v>2112</v>
      </c>
      <c r="B114" s="56" t="s">
        <v>2113</v>
      </c>
      <c r="C114" s="54">
        <v>2021.0</v>
      </c>
      <c r="D114" s="54">
        <v>0.0</v>
      </c>
      <c r="E114" s="53" t="s">
        <v>1852</v>
      </c>
      <c r="F114" s="53" t="s">
        <v>13</v>
      </c>
      <c r="G114" s="53" t="s">
        <v>14</v>
      </c>
      <c r="H114" s="53" t="s">
        <v>2400</v>
      </c>
      <c r="I114" s="53" t="s">
        <v>13</v>
      </c>
      <c r="J114" s="53" t="s">
        <v>2714</v>
      </c>
      <c r="K114" s="55" t="b">
        <v>1</v>
      </c>
      <c r="L114" s="53" t="s">
        <v>2997</v>
      </c>
      <c r="M114" s="53" t="s">
        <v>3346</v>
      </c>
    </row>
    <row r="115">
      <c r="A115" s="53" t="s">
        <v>2388</v>
      </c>
      <c r="B115" s="56" t="s">
        <v>2389</v>
      </c>
      <c r="C115" s="54">
        <v>2023.0</v>
      </c>
      <c r="D115" s="54">
        <v>5.0</v>
      </c>
      <c r="E115" s="53" t="s">
        <v>2191</v>
      </c>
      <c r="F115" s="53" t="s">
        <v>13</v>
      </c>
      <c r="G115" s="53" t="s">
        <v>14</v>
      </c>
      <c r="H115" s="53" t="s">
        <v>2400</v>
      </c>
      <c r="I115" s="53" t="s">
        <v>21</v>
      </c>
      <c r="J115" s="53" t="s">
        <v>2772</v>
      </c>
      <c r="K115" s="55" t="b">
        <v>1</v>
      </c>
      <c r="L115" s="53" t="s">
        <v>2999</v>
      </c>
      <c r="M115" s="53" t="s">
        <v>3347</v>
      </c>
    </row>
    <row r="116">
      <c r="A116" s="53" t="s">
        <v>2261</v>
      </c>
      <c r="B116" s="56" t="s">
        <v>2262</v>
      </c>
      <c r="C116" s="54">
        <v>2024.0</v>
      </c>
      <c r="D116" s="54">
        <v>4.0</v>
      </c>
      <c r="E116" s="53" t="s">
        <v>2191</v>
      </c>
      <c r="F116" s="53" t="s">
        <v>13</v>
      </c>
      <c r="G116" s="53" t="s">
        <v>14</v>
      </c>
      <c r="H116" s="53" t="s">
        <v>2400</v>
      </c>
      <c r="I116" s="53" t="s">
        <v>21</v>
      </c>
      <c r="J116" s="53" t="s">
        <v>2772</v>
      </c>
      <c r="K116" s="55" t="b">
        <v>1</v>
      </c>
      <c r="L116" s="53" t="s">
        <v>2999</v>
      </c>
      <c r="M116" s="53" t="s">
        <v>3348</v>
      </c>
    </row>
    <row r="117">
      <c r="A117" s="53" t="s">
        <v>2094</v>
      </c>
      <c r="B117" s="56" t="s">
        <v>2095</v>
      </c>
      <c r="C117" s="54">
        <v>2017.0</v>
      </c>
      <c r="D117" s="54">
        <v>5.0</v>
      </c>
      <c r="E117" s="53" t="s">
        <v>1852</v>
      </c>
      <c r="F117" s="53" t="s">
        <v>21</v>
      </c>
      <c r="G117" s="53" t="s">
        <v>14</v>
      </c>
      <c r="H117" s="53" t="s">
        <v>2400</v>
      </c>
      <c r="I117" s="53" t="s">
        <v>13</v>
      </c>
      <c r="J117" s="53" t="s">
        <v>2714</v>
      </c>
      <c r="K117" s="55" t="b">
        <v>1</v>
      </c>
      <c r="L117" s="53" t="s">
        <v>2997</v>
      </c>
      <c r="M117" s="53" t="s">
        <v>3349</v>
      </c>
    </row>
    <row r="118">
      <c r="A118" s="53" t="s">
        <v>2139</v>
      </c>
      <c r="B118" s="56" t="s">
        <v>2140</v>
      </c>
      <c r="C118" s="54">
        <v>2022.0</v>
      </c>
      <c r="D118" s="54">
        <v>0.0</v>
      </c>
      <c r="E118" s="53" t="s">
        <v>1852</v>
      </c>
      <c r="F118" s="53" t="s">
        <v>13</v>
      </c>
      <c r="G118" s="53" t="s">
        <v>14</v>
      </c>
      <c r="H118" s="53" t="s">
        <v>2400</v>
      </c>
      <c r="I118" s="53" t="s">
        <v>13</v>
      </c>
      <c r="J118" s="53" t="s">
        <v>2714</v>
      </c>
      <c r="K118" s="55" t="b">
        <v>1</v>
      </c>
      <c r="L118" s="53" t="s">
        <v>2997</v>
      </c>
      <c r="M118" s="53" t="s">
        <v>3350</v>
      </c>
    </row>
    <row r="119">
      <c r="A119" s="53" t="s">
        <v>2360</v>
      </c>
      <c r="B119" s="56" t="s">
        <v>2361</v>
      </c>
      <c r="C119" s="54">
        <v>2023.0</v>
      </c>
      <c r="D119" s="54">
        <v>7.0</v>
      </c>
      <c r="E119" s="53" t="s">
        <v>2191</v>
      </c>
      <c r="F119" s="53" t="s">
        <v>13</v>
      </c>
      <c r="G119" s="53" t="s">
        <v>14</v>
      </c>
      <c r="H119" s="53" t="s">
        <v>2400</v>
      </c>
      <c r="I119" s="53" t="s">
        <v>21</v>
      </c>
      <c r="J119" s="53" t="s">
        <v>2777</v>
      </c>
      <c r="K119" s="55" t="b">
        <v>1</v>
      </c>
      <c r="L119" s="53" t="s">
        <v>2998</v>
      </c>
      <c r="M119" s="53" t="s">
        <v>3351</v>
      </c>
    </row>
    <row r="120">
      <c r="A120" s="53" t="s">
        <v>2213</v>
      </c>
      <c r="B120" s="56" t="s">
        <v>2214</v>
      </c>
      <c r="C120" s="54">
        <v>2022.0</v>
      </c>
      <c r="D120" s="54">
        <v>0.0</v>
      </c>
      <c r="E120" s="53" t="s">
        <v>2191</v>
      </c>
      <c r="F120" s="53" t="s">
        <v>13</v>
      </c>
      <c r="G120" s="53" t="s">
        <v>14</v>
      </c>
      <c r="H120" s="53" t="s">
        <v>2400</v>
      </c>
      <c r="I120" s="53" t="s">
        <v>13</v>
      </c>
      <c r="J120" s="53" t="s">
        <v>2714</v>
      </c>
      <c r="K120" s="55" t="b">
        <v>1</v>
      </c>
      <c r="L120" s="53" t="s">
        <v>2997</v>
      </c>
      <c r="M120" s="53" t="s">
        <v>3352</v>
      </c>
    </row>
    <row r="121">
      <c r="A121" s="53" t="s">
        <v>2271</v>
      </c>
      <c r="B121" s="56" t="s">
        <v>2272</v>
      </c>
      <c r="C121" s="54">
        <v>2023.0</v>
      </c>
      <c r="D121" s="54">
        <v>3.0</v>
      </c>
      <c r="E121" s="53" t="s">
        <v>2191</v>
      </c>
      <c r="F121" s="53" t="s">
        <v>13</v>
      </c>
      <c r="G121" s="53" t="s">
        <v>14</v>
      </c>
      <c r="H121" s="53" t="s">
        <v>2400</v>
      </c>
      <c r="I121" s="53" t="s">
        <v>21</v>
      </c>
      <c r="J121" s="53" t="s">
        <v>2772</v>
      </c>
      <c r="K121" s="55" t="b">
        <v>1</v>
      </c>
      <c r="L121" s="53" t="s">
        <v>2999</v>
      </c>
      <c r="M121" s="53" t="s">
        <v>3353</v>
      </c>
    </row>
    <row r="122">
      <c r="A122" s="53" t="s">
        <v>2143</v>
      </c>
      <c r="B122" s="56" t="s">
        <v>2144</v>
      </c>
      <c r="C122" s="54">
        <v>2023.0</v>
      </c>
      <c r="D122" s="54">
        <v>0.0</v>
      </c>
      <c r="E122" s="53" t="s">
        <v>1852</v>
      </c>
      <c r="F122" s="53" t="s">
        <v>13</v>
      </c>
      <c r="G122" s="53" t="s">
        <v>14</v>
      </c>
      <c r="H122" s="53" t="s">
        <v>2400</v>
      </c>
      <c r="I122" s="53" t="s">
        <v>13</v>
      </c>
      <c r="J122" s="53" t="s">
        <v>2714</v>
      </c>
      <c r="K122" s="55" t="b">
        <v>1</v>
      </c>
      <c r="L122" s="53" t="s">
        <v>2997</v>
      </c>
      <c r="M122" s="53" t="s">
        <v>3354</v>
      </c>
    </row>
    <row r="123">
      <c r="A123" s="53" t="s">
        <v>2346</v>
      </c>
      <c r="B123" s="56" t="s">
        <v>2347</v>
      </c>
      <c r="C123" s="54">
        <v>2023.0</v>
      </c>
      <c r="D123" s="54">
        <v>0.0</v>
      </c>
      <c r="E123" s="53" t="s">
        <v>2191</v>
      </c>
      <c r="F123" s="53" t="s">
        <v>13</v>
      </c>
      <c r="G123" s="53" t="s">
        <v>14</v>
      </c>
      <c r="H123" s="53" t="s">
        <v>2400</v>
      </c>
      <c r="I123" s="53" t="s">
        <v>21</v>
      </c>
      <c r="J123" s="53" t="s">
        <v>2772</v>
      </c>
      <c r="K123" s="55" t="b">
        <v>1</v>
      </c>
      <c r="L123" s="53" t="s">
        <v>2999</v>
      </c>
      <c r="M123" s="53" t="s">
        <v>3355</v>
      </c>
    </row>
    <row r="124">
      <c r="A124" s="53" t="s">
        <v>2194</v>
      </c>
      <c r="B124" s="56" t="s">
        <v>2195</v>
      </c>
      <c r="C124" s="54">
        <v>2020.0</v>
      </c>
      <c r="D124" s="54">
        <v>2.0</v>
      </c>
      <c r="E124" s="53" t="s">
        <v>2191</v>
      </c>
      <c r="F124" s="53" t="s">
        <v>13</v>
      </c>
      <c r="G124" s="53" t="s">
        <v>14</v>
      </c>
      <c r="H124" s="53" t="s">
        <v>2400</v>
      </c>
      <c r="I124" s="53" t="s">
        <v>21</v>
      </c>
      <c r="J124" s="53" t="s">
        <v>2772</v>
      </c>
      <c r="K124" s="55" t="b">
        <v>1</v>
      </c>
      <c r="L124" s="53" t="s">
        <v>2999</v>
      </c>
      <c r="M124" s="53" t="s">
        <v>3356</v>
      </c>
    </row>
    <row r="125">
      <c r="A125" s="53" t="s">
        <v>2240</v>
      </c>
      <c r="B125" s="56" t="s">
        <v>2241</v>
      </c>
      <c r="C125" s="54">
        <v>2022.0</v>
      </c>
      <c r="D125" s="54">
        <v>31.0</v>
      </c>
      <c r="E125" s="53" t="s">
        <v>2191</v>
      </c>
      <c r="F125" s="53" t="s">
        <v>13</v>
      </c>
      <c r="G125" s="53" t="s">
        <v>14</v>
      </c>
      <c r="H125" s="53" t="s">
        <v>2400</v>
      </c>
      <c r="I125" s="53" t="s">
        <v>21</v>
      </c>
      <c r="J125" s="53" t="s">
        <v>2777</v>
      </c>
      <c r="K125" s="55" t="b">
        <v>1</v>
      </c>
      <c r="L125" s="53" t="s">
        <v>2998</v>
      </c>
      <c r="M125" s="53" t="s">
        <v>3357</v>
      </c>
    </row>
    <row r="126">
      <c r="A126" s="53" t="s">
        <v>2293</v>
      </c>
      <c r="B126" s="56" t="s">
        <v>2294</v>
      </c>
      <c r="C126" s="54">
        <v>2021.0</v>
      </c>
      <c r="D126" s="54">
        <v>0.0</v>
      </c>
      <c r="E126" s="53" t="s">
        <v>2191</v>
      </c>
      <c r="F126" s="53" t="s">
        <v>13</v>
      </c>
      <c r="G126" s="53" t="s">
        <v>14</v>
      </c>
      <c r="H126" s="53" t="s">
        <v>2400</v>
      </c>
      <c r="I126" s="53" t="s">
        <v>21</v>
      </c>
      <c r="J126" s="53" t="s">
        <v>2777</v>
      </c>
      <c r="K126" s="55" t="b">
        <v>1</v>
      </c>
      <c r="L126" s="53" t="s">
        <v>2998</v>
      </c>
      <c r="M126" s="53" t="s">
        <v>3358</v>
      </c>
    </row>
    <row r="127">
      <c r="A127" s="53" t="s">
        <v>2319</v>
      </c>
      <c r="B127" s="56" t="s">
        <v>2320</v>
      </c>
      <c r="C127" s="54">
        <v>2022.0</v>
      </c>
      <c r="D127" s="54">
        <v>34.0</v>
      </c>
      <c r="E127" s="53" t="s">
        <v>2191</v>
      </c>
      <c r="F127" s="53" t="s">
        <v>13</v>
      </c>
      <c r="G127" s="53" t="s">
        <v>14</v>
      </c>
      <c r="H127" s="53" t="s">
        <v>2400</v>
      </c>
      <c r="I127" s="53" t="s">
        <v>13</v>
      </c>
      <c r="J127" s="53" t="s">
        <v>2714</v>
      </c>
      <c r="K127" s="55" t="b">
        <v>1</v>
      </c>
      <c r="L127" s="53" t="s">
        <v>2997</v>
      </c>
      <c r="M127" s="53" t="s">
        <v>3359</v>
      </c>
    </row>
    <row r="128">
      <c r="A128" s="53" t="s">
        <v>2003</v>
      </c>
      <c r="B128" s="56" t="s">
        <v>2004</v>
      </c>
      <c r="C128" s="54">
        <v>2021.0</v>
      </c>
      <c r="D128" s="54">
        <v>24.0</v>
      </c>
      <c r="E128" s="53" t="s">
        <v>1852</v>
      </c>
      <c r="F128" s="53" t="s">
        <v>13</v>
      </c>
      <c r="G128" s="53" t="s">
        <v>14</v>
      </c>
      <c r="H128" s="53" t="s">
        <v>2400</v>
      </c>
      <c r="I128" s="53" t="s">
        <v>13</v>
      </c>
      <c r="J128" s="53" t="s">
        <v>2714</v>
      </c>
      <c r="K128" s="55" t="b">
        <v>1</v>
      </c>
      <c r="L128" s="53" t="s">
        <v>2997</v>
      </c>
      <c r="M128" s="53" t="s">
        <v>3360</v>
      </c>
    </row>
    <row r="129">
      <c r="A129" s="53" t="s">
        <v>2198</v>
      </c>
      <c r="B129" s="56" t="s">
        <v>2199</v>
      </c>
      <c r="C129" s="54">
        <v>2021.0</v>
      </c>
      <c r="D129" s="54">
        <v>10.0</v>
      </c>
      <c r="E129" s="53" t="s">
        <v>2191</v>
      </c>
      <c r="F129" s="53" t="s">
        <v>13</v>
      </c>
      <c r="G129" s="53" t="s">
        <v>14</v>
      </c>
      <c r="H129" s="53" t="s">
        <v>2400</v>
      </c>
      <c r="I129" s="53" t="s">
        <v>21</v>
      </c>
      <c r="J129" s="53" t="s">
        <v>2844</v>
      </c>
      <c r="K129" s="55" t="b">
        <v>0</v>
      </c>
      <c r="L129" s="53" t="s">
        <v>2999</v>
      </c>
      <c r="M129" s="53" t="s">
        <v>3361</v>
      </c>
    </row>
    <row r="130">
      <c r="A130" s="53" t="s">
        <v>2384</v>
      </c>
      <c r="B130" s="56" t="s">
        <v>2385</v>
      </c>
      <c r="C130" s="54">
        <v>2020.0</v>
      </c>
      <c r="D130" s="54">
        <v>25.0</v>
      </c>
      <c r="E130" s="53" t="s">
        <v>2191</v>
      </c>
      <c r="F130" s="53" t="s">
        <v>13</v>
      </c>
      <c r="G130" s="53" t="s">
        <v>14</v>
      </c>
      <c r="H130" s="53" t="s">
        <v>2400</v>
      </c>
      <c r="I130" s="53" t="s">
        <v>21</v>
      </c>
      <c r="J130" s="53" t="s">
        <v>2772</v>
      </c>
      <c r="K130" s="55" t="b">
        <v>1</v>
      </c>
      <c r="L130" s="53" t="s">
        <v>2999</v>
      </c>
      <c r="M130" s="53" t="s">
        <v>3362</v>
      </c>
    </row>
    <row r="131">
      <c r="A131" s="53" t="s">
        <v>2301</v>
      </c>
      <c r="B131" s="56" t="s">
        <v>2302</v>
      </c>
      <c r="C131" s="54">
        <v>2023.0</v>
      </c>
      <c r="D131" s="54">
        <v>9.0</v>
      </c>
      <c r="E131" s="53" t="s">
        <v>2191</v>
      </c>
      <c r="F131" s="53" t="s">
        <v>13</v>
      </c>
      <c r="G131" s="53" t="s">
        <v>14</v>
      </c>
      <c r="H131" s="53" t="s">
        <v>2400</v>
      </c>
      <c r="I131" s="53" t="s">
        <v>21</v>
      </c>
      <c r="J131" s="53" t="s">
        <v>2772</v>
      </c>
      <c r="K131" s="55" t="b">
        <v>1</v>
      </c>
      <c r="L131" s="53" t="s">
        <v>2999</v>
      </c>
      <c r="M131" s="53" t="s">
        <v>3363</v>
      </c>
    </row>
    <row r="132">
      <c r="A132" s="53" t="s">
        <v>2102</v>
      </c>
      <c r="B132" s="56" t="s">
        <v>2103</v>
      </c>
      <c r="C132" s="54">
        <v>2022.0</v>
      </c>
      <c r="D132" s="54">
        <v>24.0</v>
      </c>
      <c r="E132" s="53" t="s">
        <v>1852</v>
      </c>
      <c r="F132" s="53" t="s">
        <v>13</v>
      </c>
      <c r="G132" s="53" t="s">
        <v>14</v>
      </c>
      <c r="H132" s="53" t="s">
        <v>2400</v>
      </c>
      <c r="I132" s="53" t="s">
        <v>13</v>
      </c>
      <c r="J132" s="53" t="s">
        <v>2714</v>
      </c>
      <c r="K132" s="55" t="b">
        <v>1</v>
      </c>
      <c r="L132" s="53" t="s">
        <v>2997</v>
      </c>
      <c r="M132" s="53" t="s">
        <v>3364</v>
      </c>
    </row>
    <row r="133">
      <c r="A133" s="53" t="s">
        <v>2332</v>
      </c>
      <c r="B133" s="56" t="s">
        <v>2333</v>
      </c>
      <c r="C133" s="54">
        <v>2021.0</v>
      </c>
      <c r="D133" s="54">
        <v>4.0</v>
      </c>
      <c r="E133" s="53" t="s">
        <v>2191</v>
      </c>
      <c r="F133" s="53" t="s">
        <v>13</v>
      </c>
      <c r="G133" s="53" t="s">
        <v>14</v>
      </c>
      <c r="H133" s="53" t="s">
        <v>2400</v>
      </c>
      <c r="I133" s="53" t="s">
        <v>21</v>
      </c>
      <c r="J133" s="53" t="s">
        <v>2772</v>
      </c>
      <c r="K133" s="55" t="b">
        <v>1</v>
      </c>
      <c r="L133" s="53" t="s">
        <v>2999</v>
      </c>
      <c r="M133" s="53" t="s">
        <v>3365</v>
      </c>
    </row>
    <row r="134">
      <c r="A134" s="53" t="s">
        <v>2137</v>
      </c>
      <c r="B134" s="56" t="s">
        <v>2138</v>
      </c>
      <c r="C134" s="54">
        <v>2019.0</v>
      </c>
      <c r="D134" s="54">
        <v>13.0</v>
      </c>
      <c r="E134" s="53" t="s">
        <v>1852</v>
      </c>
      <c r="F134" s="53" t="s">
        <v>13</v>
      </c>
      <c r="G134" s="53" t="s">
        <v>14</v>
      </c>
      <c r="H134" s="53" t="s">
        <v>2400</v>
      </c>
      <c r="I134" s="53" t="s">
        <v>13</v>
      </c>
      <c r="J134" s="53" t="s">
        <v>2714</v>
      </c>
      <c r="K134" s="55" t="b">
        <v>1</v>
      </c>
      <c r="L134" s="53" t="s">
        <v>2997</v>
      </c>
      <c r="M134" s="53" t="s">
        <v>3366</v>
      </c>
    </row>
    <row r="135">
      <c r="A135" s="53" t="s">
        <v>2244</v>
      </c>
      <c r="B135" s="56" t="s">
        <v>2245</v>
      </c>
      <c r="C135" s="54">
        <v>2020.0</v>
      </c>
      <c r="D135" s="54">
        <v>18.0</v>
      </c>
      <c r="E135" s="53" t="s">
        <v>2191</v>
      </c>
      <c r="F135" s="53" t="s">
        <v>13</v>
      </c>
      <c r="G135" s="53" t="s">
        <v>14</v>
      </c>
      <c r="H135" s="53" t="s">
        <v>2400</v>
      </c>
      <c r="I135" s="53" t="s">
        <v>21</v>
      </c>
      <c r="J135" s="53" t="s">
        <v>2772</v>
      </c>
      <c r="K135" s="55" t="b">
        <v>1</v>
      </c>
      <c r="L135" s="53" t="s">
        <v>2999</v>
      </c>
      <c r="M135" s="53" t="s">
        <v>3367</v>
      </c>
    </row>
    <row r="136">
      <c r="A136" s="53" t="s">
        <v>2368</v>
      </c>
      <c r="B136" s="56" t="s">
        <v>2369</v>
      </c>
      <c r="C136" s="54">
        <v>2021.0</v>
      </c>
      <c r="D136" s="54">
        <v>22.0</v>
      </c>
      <c r="E136" s="53" t="s">
        <v>2191</v>
      </c>
      <c r="F136" s="53" t="s">
        <v>13</v>
      </c>
      <c r="G136" s="53" t="s">
        <v>14</v>
      </c>
      <c r="H136" s="53" t="s">
        <v>2400</v>
      </c>
      <c r="I136" s="53" t="s">
        <v>13</v>
      </c>
      <c r="J136" s="53" t="s">
        <v>2714</v>
      </c>
      <c r="K136" s="55" t="b">
        <v>1</v>
      </c>
      <c r="L136" s="53" t="s">
        <v>2997</v>
      </c>
      <c r="M136" s="53" t="s">
        <v>3368</v>
      </c>
    </row>
    <row r="137">
      <c r="A137" s="53" t="s">
        <v>2299</v>
      </c>
      <c r="B137" s="56" t="s">
        <v>2300</v>
      </c>
      <c r="C137" s="54">
        <v>2018.0</v>
      </c>
      <c r="D137" s="54">
        <v>20.0</v>
      </c>
      <c r="E137" s="53" t="s">
        <v>2191</v>
      </c>
      <c r="F137" s="53" t="s">
        <v>21</v>
      </c>
      <c r="G137" s="53" t="s">
        <v>14</v>
      </c>
      <c r="H137" s="53" t="s">
        <v>2400</v>
      </c>
      <c r="I137" s="53" t="s">
        <v>21</v>
      </c>
      <c r="J137" s="53" t="s">
        <v>2772</v>
      </c>
      <c r="K137" s="55" t="b">
        <v>1</v>
      </c>
      <c r="L137" s="53" t="s">
        <v>2999</v>
      </c>
      <c r="M137" s="53" t="s">
        <v>3369</v>
      </c>
    </row>
    <row r="138">
      <c r="A138" s="53" t="s">
        <v>2348</v>
      </c>
      <c r="B138" s="56" t="s">
        <v>2349</v>
      </c>
      <c r="C138" s="54">
        <v>2023.0</v>
      </c>
      <c r="D138" s="54">
        <v>11.0</v>
      </c>
      <c r="E138" s="53" t="s">
        <v>2191</v>
      </c>
      <c r="F138" s="53" t="s">
        <v>13</v>
      </c>
      <c r="G138" s="53" t="s">
        <v>14</v>
      </c>
      <c r="H138" s="53" t="s">
        <v>2400</v>
      </c>
      <c r="I138" s="53" t="s">
        <v>13</v>
      </c>
      <c r="J138" s="53" t="s">
        <v>2714</v>
      </c>
      <c r="K138" s="55" t="b">
        <v>1</v>
      </c>
      <c r="L138" s="53" t="s">
        <v>2997</v>
      </c>
      <c r="M138" s="53" t="s">
        <v>3370</v>
      </c>
    </row>
    <row r="139">
      <c r="A139" s="53" t="s">
        <v>2238</v>
      </c>
      <c r="B139" s="56" t="s">
        <v>2239</v>
      </c>
      <c r="C139" s="54">
        <v>2022.0</v>
      </c>
      <c r="D139" s="54">
        <v>3.0</v>
      </c>
      <c r="E139" s="53" t="s">
        <v>2191</v>
      </c>
      <c r="F139" s="53" t="s">
        <v>13</v>
      </c>
      <c r="G139" s="53" t="s">
        <v>14</v>
      </c>
      <c r="H139" s="53" t="s">
        <v>2400</v>
      </c>
      <c r="I139" s="53" t="s">
        <v>13</v>
      </c>
      <c r="J139" s="53" t="s">
        <v>2714</v>
      </c>
      <c r="K139" s="55" t="b">
        <v>1</v>
      </c>
      <c r="L139" s="53" t="s">
        <v>2997</v>
      </c>
      <c r="M139" s="53" t="s">
        <v>3371</v>
      </c>
    </row>
    <row r="140">
      <c r="A140" s="53" t="s">
        <v>2297</v>
      </c>
      <c r="B140" s="56" t="s">
        <v>2298</v>
      </c>
      <c r="C140" s="54">
        <v>2024.0</v>
      </c>
      <c r="D140" s="54">
        <v>0.0</v>
      </c>
      <c r="E140" s="53" t="s">
        <v>2191</v>
      </c>
      <c r="F140" s="53" t="s">
        <v>13</v>
      </c>
      <c r="G140" s="53" t="s">
        <v>14</v>
      </c>
      <c r="H140" s="53" t="s">
        <v>2400</v>
      </c>
      <c r="I140" s="53" t="s">
        <v>21</v>
      </c>
      <c r="J140" s="53" t="s">
        <v>2772</v>
      </c>
      <c r="K140" s="55" t="b">
        <v>1</v>
      </c>
      <c r="L140" s="53" t="s">
        <v>2999</v>
      </c>
      <c r="M140" s="53" t="s">
        <v>3372</v>
      </c>
    </row>
    <row r="141">
      <c r="A141" s="53" t="s">
        <v>2159</v>
      </c>
      <c r="B141" s="56" t="s">
        <v>2160</v>
      </c>
      <c r="C141" s="54">
        <v>2022.0</v>
      </c>
      <c r="D141" s="54">
        <v>0.0</v>
      </c>
      <c r="E141" s="53" t="s">
        <v>1852</v>
      </c>
      <c r="F141" s="53" t="s">
        <v>13</v>
      </c>
      <c r="G141" s="53" t="s">
        <v>14</v>
      </c>
      <c r="H141" s="53" t="s">
        <v>2400</v>
      </c>
      <c r="I141" s="53" t="s">
        <v>13</v>
      </c>
      <c r="J141" s="53" t="s">
        <v>2714</v>
      </c>
      <c r="K141" s="55" t="b">
        <v>1</v>
      </c>
      <c r="L141" s="53" t="s">
        <v>2997</v>
      </c>
      <c r="M141" s="53" t="s">
        <v>3373</v>
      </c>
    </row>
    <row r="142">
      <c r="A142" s="53" t="s">
        <v>2028</v>
      </c>
      <c r="B142" s="56" t="s">
        <v>2029</v>
      </c>
      <c r="C142" s="54">
        <v>2023.0</v>
      </c>
      <c r="D142" s="54">
        <v>10.0</v>
      </c>
      <c r="E142" s="53" t="s">
        <v>1852</v>
      </c>
      <c r="F142" s="53" t="s">
        <v>13</v>
      </c>
      <c r="G142" s="53" t="s">
        <v>14</v>
      </c>
      <c r="H142" s="53" t="s">
        <v>2400</v>
      </c>
      <c r="I142" s="53" t="s">
        <v>13</v>
      </c>
      <c r="J142" s="53" t="s">
        <v>2714</v>
      </c>
      <c r="K142" s="55" t="b">
        <v>1</v>
      </c>
      <c r="L142" s="53" t="s">
        <v>2997</v>
      </c>
      <c r="M142" s="53" t="s">
        <v>3374</v>
      </c>
    </row>
    <row r="143">
      <c r="A143" s="53" t="s">
        <v>2196</v>
      </c>
      <c r="B143" s="56" t="s">
        <v>2197</v>
      </c>
      <c r="C143" s="54">
        <v>2021.0</v>
      </c>
      <c r="D143" s="54">
        <v>33.0</v>
      </c>
      <c r="E143" s="53" t="s">
        <v>2191</v>
      </c>
      <c r="F143" s="53" t="s">
        <v>13</v>
      </c>
      <c r="G143" s="53" t="s">
        <v>14</v>
      </c>
      <c r="H143" s="53" t="s">
        <v>2400</v>
      </c>
      <c r="I143" s="53" t="s">
        <v>13</v>
      </c>
      <c r="J143" s="53" t="s">
        <v>2714</v>
      </c>
      <c r="K143" s="55" t="b">
        <v>1</v>
      </c>
      <c r="L143" s="53" t="s">
        <v>2997</v>
      </c>
      <c r="M143" s="53" t="s">
        <v>3375</v>
      </c>
    </row>
    <row r="144">
      <c r="A144" s="53" t="s">
        <v>2250</v>
      </c>
      <c r="B144" s="56" t="s">
        <v>2251</v>
      </c>
      <c r="C144" s="54">
        <v>2021.0</v>
      </c>
      <c r="D144" s="54">
        <v>129.0</v>
      </c>
      <c r="E144" s="53" t="s">
        <v>2191</v>
      </c>
      <c r="F144" s="53" t="s">
        <v>13</v>
      </c>
      <c r="G144" s="53" t="s">
        <v>14</v>
      </c>
      <c r="H144" s="53" t="s">
        <v>2400</v>
      </c>
      <c r="I144" s="53" t="s">
        <v>13</v>
      </c>
      <c r="J144" s="53" t="s">
        <v>2714</v>
      </c>
      <c r="K144" s="55" t="b">
        <v>1</v>
      </c>
      <c r="L144" s="53" t="s">
        <v>2997</v>
      </c>
      <c r="M144" s="53" t="s">
        <v>3376</v>
      </c>
    </row>
    <row r="145">
      <c r="A145" s="53" t="s">
        <v>2364</v>
      </c>
      <c r="B145" s="56" t="s">
        <v>2365</v>
      </c>
      <c r="C145" s="54">
        <v>2025.0</v>
      </c>
      <c r="D145" s="54">
        <v>0.0</v>
      </c>
      <c r="E145" s="53" t="s">
        <v>2191</v>
      </c>
      <c r="F145" s="53" t="s">
        <v>13</v>
      </c>
      <c r="G145" s="53" t="s">
        <v>14</v>
      </c>
      <c r="H145" s="53" t="s">
        <v>2400</v>
      </c>
      <c r="I145" s="53" t="s">
        <v>21</v>
      </c>
      <c r="J145" s="53" t="s">
        <v>2772</v>
      </c>
      <c r="K145" s="55" t="b">
        <v>1</v>
      </c>
      <c r="L145" s="53" t="s">
        <v>2999</v>
      </c>
      <c r="M145" s="53" t="s">
        <v>3377</v>
      </c>
    </row>
    <row r="146">
      <c r="A146" s="53" t="s">
        <v>2036</v>
      </c>
      <c r="B146" s="56" t="s">
        <v>2037</v>
      </c>
      <c r="C146" s="54">
        <v>2023.0</v>
      </c>
      <c r="D146" s="54">
        <v>4.0</v>
      </c>
      <c r="E146" s="53" t="s">
        <v>1852</v>
      </c>
      <c r="F146" s="53" t="s">
        <v>13</v>
      </c>
      <c r="G146" s="53" t="s">
        <v>14</v>
      </c>
      <c r="H146" s="53" t="s">
        <v>2400</v>
      </c>
      <c r="I146" s="53" t="s">
        <v>13</v>
      </c>
      <c r="J146" s="53" t="s">
        <v>2714</v>
      </c>
      <c r="K146" s="55" t="b">
        <v>1</v>
      </c>
      <c r="L146" s="53" t="s">
        <v>2997</v>
      </c>
      <c r="M146" s="53" t="s">
        <v>3378</v>
      </c>
    </row>
    <row r="147">
      <c r="A147" s="53" t="s">
        <v>2220</v>
      </c>
      <c r="B147" s="56" t="s">
        <v>2221</v>
      </c>
      <c r="C147" s="54">
        <v>2025.0</v>
      </c>
      <c r="D147" s="54">
        <v>0.0</v>
      </c>
      <c r="E147" s="53" t="s">
        <v>2191</v>
      </c>
      <c r="F147" s="53" t="s">
        <v>13</v>
      </c>
      <c r="G147" s="53" t="s">
        <v>14</v>
      </c>
      <c r="H147" s="53" t="s">
        <v>2400</v>
      </c>
      <c r="I147" s="53" t="s">
        <v>21</v>
      </c>
      <c r="J147" s="53" t="s">
        <v>2777</v>
      </c>
      <c r="K147" s="55" t="b">
        <v>1</v>
      </c>
      <c r="L147" s="53" t="s">
        <v>2998</v>
      </c>
      <c r="M147" s="53" t="s">
        <v>3379</v>
      </c>
    </row>
    <row r="148">
      <c r="A148" s="53" t="s">
        <v>2316</v>
      </c>
      <c r="B148" s="56" t="s">
        <v>2317</v>
      </c>
      <c r="C148" s="54">
        <v>2025.0</v>
      </c>
      <c r="D148" s="54">
        <v>0.0</v>
      </c>
      <c r="E148" s="53" t="s">
        <v>2191</v>
      </c>
      <c r="F148" s="53" t="s">
        <v>13</v>
      </c>
      <c r="G148" s="53" t="s">
        <v>14</v>
      </c>
      <c r="H148" s="53" t="s">
        <v>2400</v>
      </c>
      <c r="I148" s="53" t="s">
        <v>21</v>
      </c>
      <c r="J148" s="53" t="s">
        <v>2772</v>
      </c>
      <c r="K148" s="55" t="b">
        <v>1</v>
      </c>
      <c r="L148" s="53" t="s">
        <v>2999</v>
      </c>
      <c r="M148" s="53" t="s">
        <v>3380</v>
      </c>
    </row>
    <row r="149">
      <c r="A149" s="53" t="s">
        <v>2216</v>
      </c>
      <c r="B149" s="56" t="s">
        <v>2217</v>
      </c>
      <c r="C149" s="54">
        <v>2025.0</v>
      </c>
      <c r="D149" s="54">
        <v>0.0</v>
      </c>
      <c r="E149" s="53" t="s">
        <v>2191</v>
      </c>
      <c r="F149" s="53" t="s">
        <v>13</v>
      </c>
      <c r="G149" s="53" t="s">
        <v>14</v>
      </c>
      <c r="H149" s="53" t="s">
        <v>2400</v>
      </c>
      <c r="I149" s="53" t="s">
        <v>13</v>
      </c>
      <c r="J149" s="53" t="s">
        <v>2714</v>
      </c>
      <c r="K149" s="55" t="b">
        <v>1</v>
      </c>
      <c r="L149" s="53" t="s">
        <v>2997</v>
      </c>
      <c r="M149" s="53" t="s">
        <v>3381</v>
      </c>
    </row>
    <row r="150">
      <c r="A150" s="53" t="s">
        <v>2230</v>
      </c>
      <c r="B150" s="56" t="s">
        <v>2231</v>
      </c>
      <c r="C150" s="54">
        <v>2025.0</v>
      </c>
      <c r="D150" s="54">
        <v>0.0</v>
      </c>
      <c r="E150" s="53" t="s">
        <v>2191</v>
      </c>
      <c r="F150" s="53" t="s">
        <v>13</v>
      </c>
      <c r="G150" s="53" t="s">
        <v>14</v>
      </c>
      <c r="H150" s="53" t="s">
        <v>2400</v>
      </c>
      <c r="I150" s="53" t="s">
        <v>21</v>
      </c>
      <c r="J150" s="53" t="s">
        <v>2772</v>
      </c>
      <c r="K150" s="55" t="b">
        <v>1</v>
      </c>
      <c r="L150" s="53" t="s">
        <v>2999</v>
      </c>
      <c r="M150" s="53" t="s">
        <v>3382</v>
      </c>
    </row>
    <row r="151">
      <c r="A151" s="53" t="s">
        <v>2024</v>
      </c>
      <c r="B151" s="56" t="s">
        <v>2025</v>
      </c>
      <c r="C151" s="54">
        <v>2023.0</v>
      </c>
      <c r="D151" s="54">
        <v>6.0</v>
      </c>
      <c r="E151" s="53" t="s">
        <v>1852</v>
      </c>
      <c r="F151" s="53" t="s">
        <v>13</v>
      </c>
      <c r="G151" s="53" t="s">
        <v>14</v>
      </c>
      <c r="H151" s="53" t="s">
        <v>2400</v>
      </c>
      <c r="I151" s="53" t="s">
        <v>13</v>
      </c>
      <c r="J151" s="53" t="s">
        <v>2714</v>
      </c>
      <c r="K151" s="55" t="b">
        <v>1</v>
      </c>
      <c r="L151" s="53" t="s">
        <v>2997</v>
      </c>
      <c r="M151" s="53" t="s">
        <v>3383</v>
      </c>
    </row>
    <row r="152">
      <c r="A152" s="53" t="s">
        <v>2009</v>
      </c>
      <c r="B152" s="56" t="s">
        <v>2010</v>
      </c>
      <c r="C152" s="54">
        <v>2024.0</v>
      </c>
      <c r="D152" s="54">
        <v>0.0</v>
      </c>
      <c r="E152" s="53" t="s">
        <v>1852</v>
      </c>
      <c r="F152" s="53" t="s">
        <v>13</v>
      </c>
      <c r="G152" s="53" t="s">
        <v>14</v>
      </c>
      <c r="H152" s="53" t="s">
        <v>2400</v>
      </c>
      <c r="I152" s="53" t="s">
        <v>13</v>
      </c>
      <c r="J152" s="53" t="s">
        <v>2714</v>
      </c>
      <c r="K152" s="55" t="b">
        <v>1</v>
      </c>
      <c r="L152" s="53" t="s">
        <v>2997</v>
      </c>
      <c r="M152" s="53" t="s">
        <v>3384</v>
      </c>
    </row>
    <row r="153">
      <c r="A153" s="53" t="s">
        <v>2014</v>
      </c>
      <c r="B153" s="56" t="s">
        <v>2015</v>
      </c>
      <c r="C153" s="54">
        <v>2024.0</v>
      </c>
      <c r="D153" s="54">
        <v>0.0</v>
      </c>
      <c r="E153" s="53" t="s">
        <v>1852</v>
      </c>
      <c r="F153" s="53" t="s">
        <v>13</v>
      </c>
      <c r="G153" s="53" t="s">
        <v>14</v>
      </c>
      <c r="H153" s="53" t="s">
        <v>2400</v>
      </c>
      <c r="I153" s="53" t="s">
        <v>13</v>
      </c>
      <c r="J153" s="53" t="s">
        <v>2714</v>
      </c>
      <c r="K153" s="55" t="b">
        <v>1</v>
      </c>
      <c r="L153" s="53" t="s">
        <v>2997</v>
      </c>
      <c r="M153" s="53" t="s">
        <v>3385</v>
      </c>
    </row>
    <row r="154">
      <c r="A154" s="53" t="s">
        <v>2200</v>
      </c>
      <c r="B154" s="56" t="s">
        <v>2201</v>
      </c>
      <c r="C154" s="54">
        <v>2020.0</v>
      </c>
      <c r="D154" s="54">
        <v>0.0</v>
      </c>
      <c r="E154" s="53" t="s">
        <v>2191</v>
      </c>
      <c r="F154" s="53" t="s">
        <v>13</v>
      </c>
      <c r="G154" s="53" t="s">
        <v>14</v>
      </c>
      <c r="H154" s="53" t="s">
        <v>2400</v>
      </c>
      <c r="I154" s="53" t="s">
        <v>21</v>
      </c>
      <c r="J154" s="53" t="s">
        <v>2772</v>
      </c>
      <c r="K154" s="55" t="b">
        <v>1</v>
      </c>
      <c r="L154" s="53" t="s">
        <v>2999</v>
      </c>
      <c r="M154" s="53" t="s">
        <v>3386</v>
      </c>
    </row>
    <row r="155">
      <c r="A155" s="53" t="s">
        <v>2141</v>
      </c>
      <c r="B155" s="56" t="s">
        <v>2142</v>
      </c>
      <c r="C155" s="54">
        <v>2024.0</v>
      </c>
      <c r="D155" s="54">
        <v>0.0</v>
      </c>
      <c r="E155" s="53" t="s">
        <v>1852</v>
      </c>
      <c r="F155" s="53" t="s">
        <v>13</v>
      </c>
      <c r="G155" s="53" t="s">
        <v>14</v>
      </c>
      <c r="H155" s="53" t="s">
        <v>2400</v>
      </c>
      <c r="I155" s="53" t="s">
        <v>13</v>
      </c>
      <c r="J155" s="53" t="s">
        <v>2714</v>
      </c>
      <c r="K155" s="55" t="b">
        <v>1</v>
      </c>
      <c r="L155" s="53" t="s">
        <v>2997</v>
      </c>
      <c r="M155" s="53" t="s">
        <v>3387</v>
      </c>
    </row>
    <row r="156">
      <c r="A156" s="53" t="s">
        <v>2084</v>
      </c>
      <c r="B156" s="56" t="s">
        <v>2085</v>
      </c>
      <c r="C156" s="54">
        <v>2022.0</v>
      </c>
      <c r="D156" s="54">
        <v>0.0</v>
      </c>
      <c r="E156" s="53" t="s">
        <v>1852</v>
      </c>
      <c r="F156" s="53" t="s">
        <v>13</v>
      </c>
      <c r="G156" s="53" t="s">
        <v>14</v>
      </c>
      <c r="H156" s="53" t="s">
        <v>2400</v>
      </c>
      <c r="I156" s="53" t="s">
        <v>13</v>
      </c>
      <c r="J156" s="53" t="s">
        <v>2714</v>
      </c>
      <c r="K156" s="55" t="b">
        <v>1</v>
      </c>
      <c r="L156" s="53" t="s">
        <v>2997</v>
      </c>
      <c r="M156" s="53" t="s">
        <v>3388</v>
      </c>
    </row>
    <row r="157">
      <c r="A157" s="53" t="s">
        <v>2165</v>
      </c>
      <c r="B157" s="56" t="s">
        <v>2166</v>
      </c>
      <c r="C157" s="54">
        <v>2019.0</v>
      </c>
      <c r="D157" s="54">
        <v>0.0</v>
      </c>
      <c r="E157" s="53" t="s">
        <v>1852</v>
      </c>
      <c r="F157" s="53" t="s">
        <v>13</v>
      </c>
      <c r="G157" s="53" t="s">
        <v>14</v>
      </c>
      <c r="H157" s="53" t="s">
        <v>2400</v>
      </c>
      <c r="I157" s="53" t="s">
        <v>13</v>
      </c>
      <c r="J157" s="53" t="s">
        <v>2714</v>
      </c>
      <c r="K157" s="55" t="b">
        <v>1</v>
      </c>
      <c r="L157" s="53" t="s">
        <v>2997</v>
      </c>
      <c r="M157" s="53" t="s">
        <v>3389</v>
      </c>
    </row>
    <row r="158">
      <c r="A158" s="53" t="s">
        <v>2323</v>
      </c>
      <c r="B158" s="56" t="s">
        <v>2324</v>
      </c>
      <c r="C158" s="54">
        <v>2024.0</v>
      </c>
      <c r="D158" s="54">
        <v>1.0</v>
      </c>
      <c r="E158" s="53" t="s">
        <v>2191</v>
      </c>
      <c r="F158" s="53" t="s">
        <v>13</v>
      </c>
      <c r="G158" s="53" t="s">
        <v>14</v>
      </c>
      <c r="H158" s="53" t="s">
        <v>2400</v>
      </c>
      <c r="I158" s="53" t="s">
        <v>13</v>
      </c>
      <c r="J158" s="53" t="s">
        <v>2714</v>
      </c>
      <c r="K158" s="55" t="b">
        <v>1</v>
      </c>
      <c r="L158" s="53" t="s">
        <v>2997</v>
      </c>
      <c r="M158" s="53" t="s">
        <v>3390</v>
      </c>
    </row>
    <row r="159">
      <c r="A159" s="53" t="s">
        <v>2104</v>
      </c>
      <c r="B159" s="56" t="s">
        <v>2105</v>
      </c>
      <c r="C159" s="54">
        <v>2024.0</v>
      </c>
      <c r="D159" s="54">
        <v>1.0</v>
      </c>
      <c r="E159" s="53" t="s">
        <v>1852</v>
      </c>
      <c r="F159" s="53" t="s">
        <v>13</v>
      </c>
      <c r="G159" s="53" t="s">
        <v>14</v>
      </c>
      <c r="H159" s="53" t="s">
        <v>2400</v>
      </c>
      <c r="I159" s="53" t="s">
        <v>13</v>
      </c>
      <c r="J159" s="53" t="s">
        <v>2714</v>
      </c>
      <c r="K159" s="55" t="b">
        <v>1</v>
      </c>
      <c r="L159" s="53" t="s">
        <v>2997</v>
      </c>
      <c r="M159" s="53" t="s">
        <v>3391</v>
      </c>
    </row>
    <row r="160">
      <c r="A160" s="53" t="s">
        <v>2192</v>
      </c>
      <c r="B160" s="56" t="s">
        <v>2193</v>
      </c>
      <c r="C160" s="54">
        <v>2024.0</v>
      </c>
      <c r="D160" s="54">
        <v>2.0</v>
      </c>
      <c r="E160" s="53" t="s">
        <v>2191</v>
      </c>
      <c r="F160" s="53" t="s">
        <v>13</v>
      </c>
      <c r="G160" s="53" t="s">
        <v>14</v>
      </c>
      <c r="H160" s="53" t="s">
        <v>2400</v>
      </c>
      <c r="I160" s="53" t="s">
        <v>21</v>
      </c>
      <c r="J160" s="53" t="s">
        <v>2772</v>
      </c>
      <c r="K160" s="55" t="b">
        <v>1</v>
      </c>
      <c r="L160" s="53" t="s">
        <v>2999</v>
      </c>
      <c r="M160" s="53" t="s">
        <v>3392</v>
      </c>
    </row>
    <row r="161">
      <c r="A161" s="53" t="s">
        <v>2328</v>
      </c>
      <c r="B161" s="56" t="s">
        <v>2329</v>
      </c>
      <c r="C161" s="54">
        <v>2023.0</v>
      </c>
      <c r="D161" s="54">
        <v>9.0</v>
      </c>
      <c r="E161" s="53" t="s">
        <v>2191</v>
      </c>
      <c r="F161" s="53" t="s">
        <v>13</v>
      </c>
      <c r="G161" s="53" t="s">
        <v>14</v>
      </c>
      <c r="H161" s="53" t="s">
        <v>2400</v>
      </c>
      <c r="I161" s="53" t="s">
        <v>21</v>
      </c>
      <c r="J161" s="53" t="s">
        <v>2772</v>
      </c>
      <c r="K161" s="55" t="b">
        <v>1</v>
      </c>
      <c r="L161" s="53" t="s">
        <v>2999</v>
      </c>
      <c r="M161" s="53" t="s">
        <v>3393</v>
      </c>
    </row>
    <row r="162">
      <c r="A162" s="53" t="s">
        <v>2128</v>
      </c>
      <c r="B162" s="56" t="s">
        <v>2129</v>
      </c>
      <c r="C162" s="54">
        <v>2021.0</v>
      </c>
      <c r="D162" s="54">
        <v>19.0</v>
      </c>
      <c r="E162" s="53" t="s">
        <v>1852</v>
      </c>
      <c r="F162" s="53" t="s">
        <v>13</v>
      </c>
      <c r="G162" s="53" t="s">
        <v>14</v>
      </c>
      <c r="H162" s="53" t="s">
        <v>2400</v>
      </c>
      <c r="I162" s="53" t="s">
        <v>13</v>
      </c>
      <c r="J162" s="53" t="s">
        <v>2714</v>
      </c>
      <c r="K162" s="55" t="b">
        <v>1</v>
      </c>
      <c r="L162" s="53" t="s">
        <v>2997</v>
      </c>
      <c r="M162" s="53" t="s">
        <v>3394</v>
      </c>
    </row>
    <row r="163">
      <c r="A163" s="53" t="s">
        <v>2218</v>
      </c>
      <c r="B163" s="56" t="s">
        <v>2219</v>
      </c>
      <c r="C163" s="54">
        <v>2023.0</v>
      </c>
      <c r="D163" s="54">
        <v>17.0</v>
      </c>
      <c r="E163" s="53" t="s">
        <v>2191</v>
      </c>
      <c r="F163" s="53" t="s">
        <v>13</v>
      </c>
      <c r="G163" s="53" t="s">
        <v>14</v>
      </c>
      <c r="H163" s="53" t="s">
        <v>2400</v>
      </c>
      <c r="I163" s="53" t="s">
        <v>21</v>
      </c>
      <c r="J163" s="53" t="s">
        <v>2772</v>
      </c>
      <c r="K163" s="55" t="b">
        <v>1</v>
      </c>
      <c r="L163" s="53" t="s">
        <v>2999</v>
      </c>
      <c r="M163" s="53" t="s">
        <v>3395</v>
      </c>
    </row>
    <row r="164">
      <c r="A164" s="53" t="s">
        <v>2257</v>
      </c>
      <c r="B164" s="56" t="s">
        <v>2258</v>
      </c>
      <c r="C164" s="54">
        <v>2021.0</v>
      </c>
      <c r="D164" s="54">
        <v>69.0</v>
      </c>
      <c r="E164" s="53" t="s">
        <v>2191</v>
      </c>
      <c r="F164" s="53" t="s">
        <v>13</v>
      </c>
      <c r="G164" s="53" t="s">
        <v>14</v>
      </c>
      <c r="H164" s="53" t="s">
        <v>2400</v>
      </c>
      <c r="I164" s="53" t="s">
        <v>21</v>
      </c>
      <c r="J164" s="53" t="s">
        <v>2772</v>
      </c>
      <c r="K164" s="55" t="b">
        <v>1</v>
      </c>
      <c r="L164" s="53" t="s">
        <v>2999</v>
      </c>
      <c r="M164" s="53" t="s">
        <v>3396</v>
      </c>
    </row>
    <row r="165">
      <c r="A165" s="53" t="s">
        <v>2132</v>
      </c>
      <c r="B165" s="56" t="s">
        <v>2133</v>
      </c>
      <c r="C165" s="54">
        <v>2024.0</v>
      </c>
      <c r="D165" s="54">
        <v>0.0</v>
      </c>
      <c r="E165" s="53" t="s">
        <v>1852</v>
      </c>
      <c r="F165" s="53" t="s">
        <v>13</v>
      </c>
      <c r="G165" s="53" t="s">
        <v>14</v>
      </c>
      <c r="H165" s="53" t="s">
        <v>2400</v>
      </c>
      <c r="I165" s="53" t="s">
        <v>21</v>
      </c>
      <c r="J165" s="53" t="s">
        <v>2844</v>
      </c>
      <c r="K165" s="55" t="b">
        <v>0</v>
      </c>
      <c r="L165" s="53" t="s">
        <v>2997</v>
      </c>
      <c r="M165" s="53" t="s">
        <v>3397</v>
      </c>
    </row>
    <row r="166">
      <c r="A166" s="53" t="s">
        <v>2273</v>
      </c>
      <c r="B166" s="56" t="s">
        <v>2274</v>
      </c>
      <c r="C166" s="54">
        <v>2025.0</v>
      </c>
      <c r="D166" s="54">
        <v>0.0</v>
      </c>
      <c r="E166" s="53" t="s">
        <v>2191</v>
      </c>
      <c r="F166" s="53" t="s">
        <v>13</v>
      </c>
      <c r="G166" s="53" t="s">
        <v>14</v>
      </c>
      <c r="H166" s="53" t="s">
        <v>2400</v>
      </c>
      <c r="I166" s="53" t="s">
        <v>13</v>
      </c>
      <c r="J166" s="53" t="s">
        <v>2714</v>
      </c>
      <c r="K166" s="55" t="b">
        <v>1</v>
      </c>
      <c r="L166" s="53" t="s">
        <v>2997</v>
      </c>
      <c r="M166" s="53" t="s">
        <v>3398</v>
      </c>
    </row>
    <row r="167">
      <c r="A167" s="53" t="s">
        <v>2108</v>
      </c>
      <c r="B167" s="56" t="s">
        <v>2109</v>
      </c>
      <c r="C167" s="54">
        <v>2022.0</v>
      </c>
      <c r="D167" s="54">
        <v>1.0</v>
      </c>
      <c r="E167" s="53" t="s">
        <v>1852</v>
      </c>
      <c r="F167" s="53" t="s">
        <v>13</v>
      </c>
      <c r="G167" s="53" t="s">
        <v>14</v>
      </c>
      <c r="H167" s="53" t="s">
        <v>2400</v>
      </c>
      <c r="I167" s="53" t="s">
        <v>13</v>
      </c>
      <c r="J167" s="53" t="s">
        <v>2714</v>
      </c>
      <c r="K167" s="55" t="b">
        <v>1</v>
      </c>
      <c r="L167" s="53" t="s">
        <v>2997</v>
      </c>
      <c r="M167" s="53" t="s">
        <v>3399</v>
      </c>
    </row>
    <row r="168">
      <c r="A168" s="53" t="s">
        <v>2058</v>
      </c>
      <c r="B168" s="56" t="s">
        <v>2059</v>
      </c>
      <c r="C168" s="54">
        <v>2024.0</v>
      </c>
      <c r="D168" s="54">
        <v>2.0</v>
      </c>
      <c r="E168" s="53" t="s">
        <v>1852</v>
      </c>
      <c r="F168" s="53" t="s">
        <v>13</v>
      </c>
      <c r="G168" s="53" t="s">
        <v>14</v>
      </c>
      <c r="H168" s="53" t="s">
        <v>2400</v>
      </c>
      <c r="I168" s="53" t="s">
        <v>13</v>
      </c>
      <c r="J168" s="53" t="s">
        <v>2714</v>
      </c>
      <c r="K168" s="55" t="b">
        <v>1</v>
      </c>
      <c r="L168" s="53" t="s">
        <v>2997</v>
      </c>
      <c r="M168" s="53" t="s">
        <v>3400</v>
      </c>
    </row>
    <row r="169">
      <c r="A169" s="53" t="s">
        <v>2281</v>
      </c>
      <c r="B169" s="56" t="s">
        <v>2282</v>
      </c>
      <c r="C169" s="54">
        <v>2023.0</v>
      </c>
      <c r="D169" s="54">
        <v>57.0</v>
      </c>
      <c r="E169" s="53" t="s">
        <v>2191</v>
      </c>
      <c r="F169" s="53" t="s">
        <v>13</v>
      </c>
      <c r="G169" s="53" t="s">
        <v>14</v>
      </c>
      <c r="H169" s="53" t="s">
        <v>2400</v>
      </c>
      <c r="I169" s="53" t="s">
        <v>21</v>
      </c>
      <c r="J169" s="53" t="s">
        <v>2772</v>
      </c>
      <c r="K169" s="55" t="b">
        <v>1</v>
      </c>
      <c r="L169" s="53" t="s">
        <v>2999</v>
      </c>
      <c r="M169" s="53" t="s">
        <v>3401</v>
      </c>
    </row>
    <row r="170">
      <c r="A170" s="53" t="s">
        <v>2354</v>
      </c>
      <c r="B170" s="56" t="s">
        <v>2355</v>
      </c>
      <c r="C170" s="54">
        <v>2024.0</v>
      </c>
      <c r="D170" s="54">
        <v>7.0</v>
      </c>
      <c r="E170" s="53" t="s">
        <v>2191</v>
      </c>
      <c r="F170" s="53" t="s">
        <v>13</v>
      </c>
      <c r="G170" s="53" t="s">
        <v>14</v>
      </c>
      <c r="H170" s="53" t="s">
        <v>2400</v>
      </c>
      <c r="I170" s="53" t="s">
        <v>21</v>
      </c>
      <c r="J170" s="53" t="s">
        <v>2772</v>
      </c>
      <c r="K170" s="55" t="b">
        <v>1</v>
      </c>
      <c r="L170" s="53" t="s">
        <v>2999</v>
      </c>
      <c r="M170" s="53" t="s">
        <v>3402</v>
      </c>
    </row>
    <row r="171">
      <c r="A171" s="53" t="s">
        <v>2068</v>
      </c>
      <c r="B171" s="56" t="s">
        <v>2069</v>
      </c>
      <c r="C171" s="54">
        <v>2022.0</v>
      </c>
      <c r="D171" s="54">
        <v>31.0</v>
      </c>
      <c r="E171" s="53" t="s">
        <v>1852</v>
      </c>
      <c r="F171" s="53" t="s">
        <v>13</v>
      </c>
      <c r="G171" s="53" t="s">
        <v>14</v>
      </c>
      <c r="H171" s="53" t="s">
        <v>2400</v>
      </c>
      <c r="I171" s="53" t="s">
        <v>13</v>
      </c>
      <c r="J171" s="53" t="s">
        <v>2714</v>
      </c>
      <c r="K171" s="55" t="b">
        <v>1</v>
      </c>
      <c r="L171" s="53" t="s">
        <v>2997</v>
      </c>
      <c r="M171" s="53" t="s">
        <v>3403</v>
      </c>
    </row>
    <row r="172">
      <c r="A172" s="53" t="s">
        <v>2150</v>
      </c>
      <c r="B172" s="56" t="s">
        <v>2151</v>
      </c>
      <c r="C172" s="54">
        <v>2022.0</v>
      </c>
      <c r="D172" s="54">
        <v>1.0</v>
      </c>
      <c r="E172" s="53" t="s">
        <v>1852</v>
      </c>
      <c r="F172" s="53" t="s">
        <v>13</v>
      </c>
      <c r="G172" s="53" t="s">
        <v>14</v>
      </c>
      <c r="H172" s="53" t="s">
        <v>2400</v>
      </c>
      <c r="I172" s="53" t="s">
        <v>13</v>
      </c>
      <c r="J172" s="53" t="s">
        <v>2714</v>
      </c>
      <c r="K172" s="55" t="b">
        <v>1</v>
      </c>
      <c r="L172" s="53" t="s">
        <v>2997</v>
      </c>
      <c r="M172" s="53" t="s">
        <v>3404</v>
      </c>
    </row>
    <row r="173">
      <c r="A173" s="53" t="s">
        <v>2325</v>
      </c>
      <c r="B173" s="56" t="s">
        <v>2326</v>
      </c>
      <c r="C173" s="54">
        <v>2023.0</v>
      </c>
      <c r="D173" s="54">
        <v>1.0</v>
      </c>
      <c r="E173" s="53" t="s">
        <v>2191</v>
      </c>
      <c r="F173" s="53" t="s">
        <v>13</v>
      </c>
      <c r="G173" s="53" t="s">
        <v>14</v>
      </c>
      <c r="H173" s="53" t="s">
        <v>2400</v>
      </c>
      <c r="I173" s="53" t="s">
        <v>21</v>
      </c>
      <c r="J173" s="53" t="s">
        <v>2772</v>
      </c>
      <c r="K173" s="55" t="b">
        <v>1</v>
      </c>
      <c r="L173" s="53" t="s">
        <v>2999</v>
      </c>
      <c r="M173" s="53" t="s">
        <v>3405</v>
      </c>
    </row>
    <row r="174">
      <c r="A174" s="53" t="s">
        <v>2227</v>
      </c>
      <c r="B174" s="56" t="s">
        <v>2228</v>
      </c>
      <c r="C174" s="54">
        <v>2023.0</v>
      </c>
      <c r="D174" s="54">
        <v>9.0</v>
      </c>
      <c r="E174" s="53" t="s">
        <v>2191</v>
      </c>
      <c r="F174" s="53" t="s">
        <v>13</v>
      </c>
      <c r="G174" s="53" t="s">
        <v>14</v>
      </c>
      <c r="H174" s="53" t="s">
        <v>2400</v>
      </c>
      <c r="I174" s="53" t="s">
        <v>21</v>
      </c>
      <c r="J174" s="53" t="s">
        <v>2777</v>
      </c>
      <c r="K174" s="55" t="b">
        <v>1</v>
      </c>
      <c r="L174" s="53" t="s">
        <v>2998</v>
      </c>
      <c r="M174" s="53" t="s">
        <v>3406</v>
      </c>
    </row>
    <row r="175">
      <c r="A175" s="53" t="s">
        <v>2358</v>
      </c>
      <c r="B175" s="56" t="s">
        <v>2359</v>
      </c>
      <c r="C175" s="54">
        <v>2023.0</v>
      </c>
      <c r="D175" s="54">
        <v>22.0</v>
      </c>
      <c r="E175" s="53" t="s">
        <v>2191</v>
      </c>
      <c r="F175" s="53" t="s">
        <v>13</v>
      </c>
      <c r="G175" s="53" t="s">
        <v>14</v>
      </c>
      <c r="H175" s="53" t="s">
        <v>2400</v>
      </c>
      <c r="I175" s="53" t="s">
        <v>21</v>
      </c>
      <c r="J175" s="53" t="s">
        <v>2772</v>
      </c>
      <c r="K175" s="55" t="b">
        <v>1</v>
      </c>
      <c r="L175" s="53" t="s">
        <v>2999</v>
      </c>
      <c r="M175" s="53" t="s">
        <v>3407</v>
      </c>
    </row>
    <row r="176">
      <c r="A176" s="53" t="s">
        <v>2392</v>
      </c>
      <c r="B176" s="56" t="s">
        <v>2393</v>
      </c>
      <c r="C176" s="54">
        <v>2019.0</v>
      </c>
      <c r="D176" s="54">
        <v>4.0</v>
      </c>
      <c r="E176" s="53" t="s">
        <v>2191</v>
      </c>
      <c r="F176" s="53" t="s">
        <v>13</v>
      </c>
      <c r="G176" s="53" t="s">
        <v>14</v>
      </c>
      <c r="H176" s="53" t="s">
        <v>2400</v>
      </c>
      <c r="I176" s="53" t="s">
        <v>21</v>
      </c>
      <c r="J176" s="53" t="s">
        <v>2772</v>
      </c>
      <c r="K176" s="55" t="b">
        <v>1</v>
      </c>
      <c r="L176" s="53" t="s">
        <v>2999</v>
      </c>
      <c r="M176" s="53" t="s">
        <v>3408</v>
      </c>
    </row>
    <row r="177">
      <c r="A177" s="53" t="s">
        <v>2386</v>
      </c>
      <c r="B177" s="56" t="s">
        <v>2387</v>
      </c>
      <c r="C177" s="54">
        <v>2025.0</v>
      </c>
      <c r="D177" s="54">
        <v>0.0</v>
      </c>
      <c r="E177" s="53" t="s">
        <v>2191</v>
      </c>
      <c r="F177" s="53" t="s">
        <v>13</v>
      </c>
      <c r="G177" s="53" t="s">
        <v>14</v>
      </c>
      <c r="H177" s="53" t="s">
        <v>2400</v>
      </c>
      <c r="I177" s="53" t="s">
        <v>21</v>
      </c>
      <c r="J177" s="53" t="s">
        <v>2772</v>
      </c>
      <c r="K177" s="55" t="b">
        <v>1</v>
      </c>
      <c r="L177" s="53" t="s">
        <v>2999</v>
      </c>
      <c r="M177" s="53" t="s">
        <v>3409</v>
      </c>
    </row>
    <row r="178">
      <c r="A178" s="53" t="s">
        <v>2018</v>
      </c>
      <c r="B178" s="56" t="s">
        <v>2019</v>
      </c>
      <c r="C178" s="54">
        <v>2024.0</v>
      </c>
      <c r="D178" s="54">
        <v>1.0</v>
      </c>
      <c r="E178" s="53" t="s">
        <v>1852</v>
      </c>
      <c r="F178" s="53" t="s">
        <v>13</v>
      </c>
      <c r="G178" s="53" t="s">
        <v>14</v>
      </c>
      <c r="H178" s="53" t="s">
        <v>2400</v>
      </c>
      <c r="I178" s="53" t="s">
        <v>13</v>
      </c>
      <c r="J178" s="53" t="s">
        <v>2714</v>
      </c>
      <c r="K178" s="55" t="b">
        <v>1</v>
      </c>
      <c r="L178" s="53" t="s">
        <v>2997</v>
      </c>
      <c r="M178" s="53" t="s">
        <v>3410</v>
      </c>
    </row>
    <row r="179">
      <c r="A179" s="53" t="s">
        <v>2007</v>
      </c>
      <c r="B179" s="56" t="s">
        <v>2008</v>
      </c>
      <c r="C179" s="54">
        <v>2021.0</v>
      </c>
      <c r="D179" s="54">
        <v>10.0</v>
      </c>
      <c r="E179" s="53" t="s">
        <v>1852</v>
      </c>
      <c r="F179" s="53" t="s">
        <v>13</v>
      </c>
      <c r="G179" s="53" t="s">
        <v>14</v>
      </c>
      <c r="H179" s="53" t="s">
        <v>2400</v>
      </c>
      <c r="I179" s="53" t="s">
        <v>13</v>
      </c>
      <c r="J179" s="53" t="s">
        <v>2714</v>
      </c>
      <c r="K179" s="55" t="b">
        <v>1</v>
      </c>
      <c r="L179" s="53" t="s">
        <v>2997</v>
      </c>
      <c r="M179" s="53" t="s">
        <v>3411</v>
      </c>
    </row>
    <row r="180">
      <c r="A180" s="53" t="s">
        <v>2380</v>
      </c>
      <c r="B180" s="56" t="s">
        <v>2381</v>
      </c>
      <c r="C180" s="54">
        <v>2024.0</v>
      </c>
      <c r="D180" s="54">
        <v>0.0</v>
      </c>
      <c r="E180" s="53" t="s">
        <v>2191</v>
      </c>
      <c r="F180" s="53" t="s">
        <v>13</v>
      </c>
      <c r="G180" s="53" t="s">
        <v>14</v>
      </c>
      <c r="H180" s="53" t="s">
        <v>2400</v>
      </c>
      <c r="I180" s="53" t="s">
        <v>21</v>
      </c>
      <c r="J180" s="53" t="s">
        <v>2777</v>
      </c>
      <c r="K180" s="55" t="b">
        <v>1</v>
      </c>
      <c r="L180" s="53" t="s">
        <v>2998</v>
      </c>
      <c r="M180" s="53" t="s">
        <v>3412</v>
      </c>
    </row>
    <row r="181">
      <c r="A181" s="53" t="s">
        <v>2030</v>
      </c>
      <c r="B181" s="56" t="s">
        <v>2031</v>
      </c>
      <c r="C181" s="54">
        <v>2024.0</v>
      </c>
      <c r="D181" s="54">
        <v>0.0</v>
      </c>
      <c r="E181" s="53" t="s">
        <v>1852</v>
      </c>
      <c r="F181" s="53" t="s">
        <v>13</v>
      </c>
      <c r="G181" s="53" t="s">
        <v>14</v>
      </c>
      <c r="H181" s="53" t="s">
        <v>2400</v>
      </c>
      <c r="I181" s="53" t="s">
        <v>13</v>
      </c>
      <c r="J181" s="53" t="s">
        <v>2714</v>
      </c>
      <c r="K181" s="55" t="b">
        <v>1</v>
      </c>
      <c r="L181" s="53" t="s">
        <v>2997</v>
      </c>
      <c r="M181" s="53" t="s">
        <v>3413</v>
      </c>
    </row>
    <row r="182">
      <c r="A182" s="53" t="s">
        <v>2341</v>
      </c>
      <c r="B182" s="56" t="s">
        <v>2342</v>
      </c>
      <c r="C182" s="54">
        <v>2019.0</v>
      </c>
      <c r="D182" s="54">
        <v>0.0</v>
      </c>
      <c r="E182" s="53" t="s">
        <v>2191</v>
      </c>
      <c r="F182" s="53" t="s">
        <v>13</v>
      </c>
      <c r="G182" s="53" t="s">
        <v>14</v>
      </c>
      <c r="H182" s="53" t="s">
        <v>2400</v>
      </c>
      <c r="I182" s="53" t="s">
        <v>21</v>
      </c>
      <c r="J182" s="53" t="s">
        <v>2772</v>
      </c>
      <c r="K182" s="55" t="b">
        <v>1</v>
      </c>
      <c r="L182" s="53" t="s">
        <v>2999</v>
      </c>
      <c r="M182" s="53" t="s">
        <v>2341</v>
      </c>
    </row>
    <row r="183">
      <c r="A183" s="53" t="s">
        <v>2181</v>
      </c>
      <c r="B183" s="56" t="s">
        <v>2182</v>
      </c>
      <c r="C183" s="54">
        <v>2022.0</v>
      </c>
      <c r="D183" s="54">
        <v>0.0</v>
      </c>
      <c r="E183" s="53" t="s">
        <v>1852</v>
      </c>
      <c r="F183" s="53" t="s">
        <v>13</v>
      </c>
      <c r="G183" s="53" t="s">
        <v>14</v>
      </c>
      <c r="H183" s="53" t="s">
        <v>2400</v>
      </c>
      <c r="I183" s="53" t="s">
        <v>13</v>
      </c>
      <c r="J183" s="53" t="s">
        <v>2714</v>
      </c>
      <c r="K183" s="55" t="b">
        <v>1</v>
      </c>
      <c r="L183" s="53" t="s">
        <v>2997</v>
      </c>
      <c r="M183" s="53" t="s">
        <v>2181</v>
      </c>
    </row>
  </sheetData>
  <hyperlinks>
    <hyperlink r:id="rId1" ref="B9"/>
    <hyperlink r:id="rId2" ref="B10"/>
    <hyperlink r:id="rId3" ref="B11"/>
    <hyperlink r:id="rId4" ref="B12"/>
    <hyperlink r:id="rId5" ref="B13"/>
    <hyperlink r:id="rId6" ref="B14"/>
    <hyperlink r:id="rId7" ref="B15"/>
    <hyperlink r:id="rId8" ref="B16"/>
    <hyperlink r:id="rId9" ref="B17"/>
    <hyperlink r:id="rId10" ref="B18"/>
    <hyperlink r:id="rId11" ref="B19"/>
    <hyperlink r:id="rId12" ref="B20"/>
    <hyperlink r:id="rId13" ref="B21"/>
    <hyperlink r:id="rId14" ref="B22"/>
    <hyperlink r:id="rId15" ref="B23"/>
    <hyperlink r:id="rId16" ref="B24"/>
    <hyperlink r:id="rId17" ref="B25"/>
    <hyperlink r:id="rId18" ref="B26"/>
    <hyperlink r:id="rId19" ref="B27"/>
    <hyperlink r:id="rId20" ref="B28"/>
    <hyperlink r:id="rId21" ref="B29"/>
    <hyperlink r:id="rId22" ref="B30"/>
    <hyperlink r:id="rId23" ref="B31"/>
    <hyperlink r:id="rId24" ref="B32"/>
    <hyperlink r:id="rId25" ref="B33"/>
    <hyperlink r:id="rId26" ref="B34"/>
    <hyperlink r:id="rId27" ref="B35"/>
    <hyperlink r:id="rId28" ref="B36"/>
    <hyperlink r:id="rId29" ref="B37"/>
    <hyperlink r:id="rId30" ref="B38"/>
    <hyperlink r:id="rId31" ref="B39"/>
    <hyperlink r:id="rId32" ref="B40"/>
    <hyperlink r:id="rId33" ref="B41"/>
    <hyperlink r:id="rId34" ref="B42"/>
    <hyperlink r:id="rId35" ref="B43"/>
    <hyperlink r:id="rId36" ref="B44"/>
    <hyperlink r:id="rId37" ref="B45"/>
    <hyperlink r:id="rId38" ref="B46"/>
    <hyperlink r:id="rId39" ref="B47"/>
    <hyperlink r:id="rId40" location="page=48" ref="B48"/>
    <hyperlink r:id="rId41" ref="B49"/>
    <hyperlink r:id="rId42" ref="B50"/>
    <hyperlink r:id="rId43" ref="B51"/>
    <hyperlink r:id="rId44" ref="B52"/>
    <hyperlink r:id="rId45" ref="B53"/>
    <hyperlink r:id="rId46" ref="B54"/>
    <hyperlink r:id="rId47" ref="B55"/>
    <hyperlink r:id="rId48" ref="B56"/>
    <hyperlink r:id="rId49" ref="B57"/>
    <hyperlink r:id="rId50" ref="B58"/>
    <hyperlink r:id="rId51" ref="B59"/>
    <hyperlink r:id="rId52" ref="B60"/>
    <hyperlink r:id="rId53" ref="B61"/>
    <hyperlink r:id="rId54" ref="B62"/>
    <hyperlink r:id="rId55" ref="B63"/>
    <hyperlink r:id="rId56" ref="B64"/>
    <hyperlink r:id="rId57" ref="B65"/>
    <hyperlink r:id="rId58" ref="B66"/>
    <hyperlink r:id="rId59" ref="B67"/>
    <hyperlink r:id="rId60" ref="B68"/>
    <hyperlink r:id="rId61" ref="B69"/>
    <hyperlink r:id="rId62" ref="B70"/>
    <hyperlink r:id="rId63" ref="B71"/>
    <hyperlink r:id="rId64" ref="B72"/>
    <hyperlink r:id="rId65" ref="B73"/>
    <hyperlink r:id="rId66" ref="B74"/>
    <hyperlink r:id="rId67" ref="B75"/>
    <hyperlink r:id="rId68" ref="B76"/>
    <hyperlink r:id="rId69" ref="B77"/>
    <hyperlink r:id="rId70" ref="B78"/>
    <hyperlink r:id="rId71" ref="B79"/>
    <hyperlink r:id="rId72" ref="B80"/>
    <hyperlink r:id="rId73" ref="B81"/>
    <hyperlink r:id="rId74" ref="B82"/>
    <hyperlink r:id="rId75" ref="B83"/>
    <hyperlink r:id="rId76" ref="B84"/>
    <hyperlink r:id="rId77" ref="B85"/>
    <hyperlink r:id="rId78" ref="B86"/>
    <hyperlink r:id="rId79" ref="B87"/>
    <hyperlink r:id="rId80" ref="B88"/>
    <hyperlink r:id="rId81" ref="B89"/>
    <hyperlink r:id="rId82" ref="B90"/>
    <hyperlink r:id="rId83" ref="B91"/>
    <hyperlink r:id="rId84" ref="B92"/>
    <hyperlink r:id="rId85" ref="B93"/>
    <hyperlink r:id="rId86" ref="B94"/>
    <hyperlink r:id="rId87" ref="B95"/>
    <hyperlink r:id="rId88" ref="B96"/>
    <hyperlink r:id="rId89" ref="B97"/>
    <hyperlink r:id="rId90" ref="B98"/>
    <hyperlink r:id="rId91" ref="B99"/>
    <hyperlink r:id="rId92" ref="B100"/>
    <hyperlink r:id="rId93" ref="B101"/>
    <hyperlink r:id="rId94" ref="B102"/>
    <hyperlink r:id="rId95" ref="B103"/>
    <hyperlink r:id="rId96" ref="B104"/>
    <hyperlink r:id="rId97" ref="B105"/>
    <hyperlink r:id="rId98" ref="B106"/>
    <hyperlink r:id="rId99" ref="B107"/>
    <hyperlink r:id="rId100" ref="B108"/>
    <hyperlink r:id="rId101" ref="B109"/>
    <hyperlink r:id="rId102" ref="B110"/>
    <hyperlink r:id="rId103" ref="B111"/>
    <hyperlink r:id="rId104" ref="B112"/>
    <hyperlink r:id="rId105" ref="B113"/>
    <hyperlink r:id="rId106" ref="B114"/>
    <hyperlink r:id="rId107" ref="B115"/>
    <hyperlink r:id="rId108" ref="B116"/>
    <hyperlink r:id="rId109" ref="B117"/>
    <hyperlink r:id="rId110" ref="B118"/>
    <hyperlink r:id="rId111" ref="B119"/>
    <hyperlink r:id="rId112" ref="B120"/>
    <hyperlink r:id="rId113" ref="B121"/>
    <hyperlink r:id="rId114" ref="B122"/>
    <hyperlink r:id="rId115" ref="B123"/>
    <hyperlink r:id="rId116" ref="B124"/>
    <hyperlink r:id="rId117" ref="B125"/>
    <hyperlink r:id="rId118" ref="B126"/>
    <hyperlink r:id="rId119" ref="B127"/>
    <hyperlink r:id="rId120" ref="B128"/>
    <hyperlink r:id="rId121" ref="B129"/>
    <hyperlink r:id="rId122" ref="B130"/>
    <hyperlink r:id="rId123" ref="B131"/>
    <hyperlink r:id="rId124" ref="B132"/>
    <hyperlink r:id="rId125" ref="B133"/>
    <hyperlink r:id="rId126" ref="B134"/>
    <hyperlink r:id="rId127" ref="B135"/>
    <hyperlink r:id="rId128" ref="B136"/>
    <hyperlink r:id="rId129" ref="B137"/>
    <hyperlink r:id="rId130" ref="B138"/>
    <hyperlink r:id="rId131" ref="B139"/>
    <hyperlink r:id="rId132" ref="B140"/>
    <hyperlink r:id="rId133" ref="B141"/>
    <hyperlink r:id="rId134" ref="B142"/>
    <hyperlink r:id="rId135" ref="B143"/>
    <hyperlink r:id="rId136" ref="B144"/>
    <hyperlink r:id="rId137" ref="B145"/>
    <hyperlink r:id="rId138" ref="B146"/>
    <hyperlink r:id="rId139" ref="B147"/>
    <hyperlink r:id="rId140" ref="B148"/>
    <hyperlink r:id="rId141" ref="B149"/>
    <hyperlink r:id="rId142" ref="B150"/>
    <hyperlink r:id="rId143" ref="B151"/>
    <hyperlink r:id="rId144" ref="B152"/>
    <hyperlink r:id="rId145" ref="B153"/>
    <hyperlink r:id="rId146" ref="B154"/>
    <hyperlink r:id="rId147" ref="B155"/>
    <hyperlink r:id="rId148" ref="B156"/>
    <hyperlink r:id="rId149" ref="B157"/>
    <hyperlink r:id="rId150" ref="B158"/>
    <hyperlink r:id="rId151" ref="B159"/>
    <hyperlink r:id="rId152" ref="B160"/>
    <hyperlink r:id="rId153" ref="B161"/>
    <hyperlink r:id="rId154" ref="B162"/>
    <hyperlink r:id="rId155" ref="B163"/>
    <hyperlink r:id="rId156" ref="B164"/>
    <hyperlink r:id="rId157" ref="B165"/>
    <hyperlink r:id="rId158" ref="B166"/>
    <hyperlink r:id="rId159" ref="B167"/>
    <hyperlink r:id="rId160" ref="B168"/>
    <hyperlink r:id="rId161" ref="B169"/>
    <hyperlink r:id="rId162" ref="B170"/>
    <hyperlink r:id="rId163" ref="B171"/>
    <hyperlink r:id="rId164" ref="B172"/>
    <hyperlink r:id="rId165" ref="B173"/>
    <hyperlink r:id="rId166" ref="B174"/>
    <hyperlink r:id="rId167" ref="B175"/>
    <hyperlink r:id="rId168" ref="B176"/>
    <hyperlink r:id="rId169" ref="B177"/>
    <hyperlink r:id="rId170" ref="B178"/>
    <hyperlink r:id="rId171" ref="B179"/>
    <hyperlink r:id="rId172" ref="B180"/>
    <hyperlink r:id="rId173" ref="B181"/>
    <hyperlink r:id="rId174" ref="B182"/>
    <hyperlink r:id="rId175" ref="B183"/>
  </hyperlinks>
  <drawing r:id="rId176"/>
</worksheet>
</file>