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Homesite Quote Conversion\model\xgboost_cv\aws\"/>
    </mc:Choice>
  </mc:AlternateContent>
  <bookViews>
    <workbookView xWindow="0" yWindow="0" windowWidth="20490" windowHeight="7155"/>
  </bookViews>
  <sheets>
    <sheet name="xgboost_cv_aws_eta_8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11" i="1"/>
  <c r="N2" i="1"/>
  <c r="N4" i="1"/>
  <c r="N15" i="1"/>
  <c r="N16" i="1"/>
  <c r="N14" i="1"/>
  <c r="N39" i="1"/>
  <c r="N24" i="1"/>
  <c r="N18" i="1"/>
  <c r="N5" i="1"/>
  <c r="N20" i="1"/>
  <c r="N19" i="1"/>
  <c r="N13" i="1"/>
  <c r="N22" i="1"/>
  <c r="N37" i="1"/>
  <c r="N6" i="1"/>
  <c r="N9" i="1"/>
  <c r="N42" i="1"/>
  <c r="N17" i="1"/>
  <c r="N10" i="1"/>
  <c r="N48" i="1"/>
  <c r="N29" i="1"/>
  <c r="N40" i="1"/>
  <c r="N8" i="1"/>
  <c r="N30" i="1"/>
  <c r="N38" i="1"/>
  <c r="N43" i="1"/>
  <c r="N12" i="1"/>
  <c r="N23" i="1"/>
  <c r="N52" i="1"/>
  <c r="N31" i="1"/>
  <c r="N44" i="1"/>
  <c r="N32" i="1"/>
  <c r="N51" i="1"/>
  <c r="N34" i="1"/>
  <c r="N27" i="1"/>
  <c r="N41" i="1"/>
  <c r="N26" i="1"/>
  <c r="N25" i="1"/>
  <c r="N49" i="1"/>
  <c r="N7" i="1"/>
  <c r="N33" i="1"/>
  <c r="N21" i="1"/>
  <c r="N36" i="1"/>
  <c r="N61" i="1"/>
  <c r="N45" i="1"/>
  <c r="N54" i="1"/>
  <c r="N66" i="1"/>
  <c r="N60" i="1"/>
  <c r="N28" i="1"/>
  <c r="N35" i="1"/>
  <c r="N50" i="1"/>
  <c r="N55" i="1"/>
  <c r="N53" i="1"/>
  <c r="N72" i="1"/>
  <c r="N68" i="1"/>
  <c r="N67" i="1"/>
  <c r="N64" i="1"/>
  <c r="N47" i="1"/>
  <c r="N59" i="1"/>
  <c r="N62" i="1"/>
  <c r="N71" i="1"/>
  <c r="N69" i="1"/>
  <c r="N46" i="1"/>
  <c r="N56" i="1"/>
  <c r="N65" i="1"/>
  <c r="N63" i="1"/>
  <c r="N58" i="1"/>
  <c r="N57" i="1"/>
  <c r="N75" i="1"/>
  <c r="N73" i="1"/>
  <c r="N70" i="1"/>
  <c r="N76" i="1"/>
  <c r="N74" i="1"/>
  <c r="N3" i="1"/>
</calcChain>
</file>

<file path=xl/sharedStrings.xml><?xml version="1.0" encoding="utf-8"?>
<sst xmlns="http://schemas.openxmlformats.org/spreadsheetml/2006/main" count="15" uniqueCount="15">
  <si>
    <t>eta</t>
  </si>
  <si>
    <t>max_depth</t>
  </si>
  <si>
    <t>min_child_weight</t>
  </si>
  <si>
    <t>subsample</t>
  </si>
  <si>
    <t>colsample_bytree</t>
  </si>
  <si>
    <t>nrounds</t>
  </si>
  <si>
    <t>nrounds_auc_mean</t>
  </si>
  <si>
    <t>test_auc_mean</t>
  </si>
  <si>
    <t>nrounds_auc_mean_sd</t>
  </si>
  <si>
    <t>test_auc_mean_sd</t>
  </si>
  <si>
    <t>val_auc_mean</t>
  </si>
  <si>
    <t>val_auc_mean_sd</t>
  </si>
  <si>
    <t>time_secs</t>
  </si>
  <si>
    <t>Diff</t>
  </si>
  <si>
    <t>mean or mean_sd?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</si>
</sst>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D56" workbookViewId="0">
      <selection activeCell="M73" sqref="M73"/>
    </sheetView>
  </sheetViews>
  <sheetFormatPr defaultRowHeight="15" x14ac:dyDescent="0.25"/>
  <cols>
    <col min="1" max="1" width="5" bestFit="1" customWidth="1"/>
    <col min="2" max="2" width="11" bestFit="1" customWidth="1"/>
    <col min="3" max="3" width="17" bestFit="1" customWidth="1"/>
    <col min="4" max="4" width="10.5703125" bestFit="1" customWidth="1"/>
    <col min="5" max="5" width="17" bestFit="1" customWidth="1"/>
    <col min="6" max="6" width="8.28515625" bestFit="1" customWidth="1"/>
    <col min="7" max="7" width="18.5703125" bestFit="1" customWidth="1"/>
    <col min="8" max="8" width="14.5703125" style="2" bestFit="1" customWidth="1"/>
    <col min="9" max="9" width="21.7109375" bestFit="1" customWidth="1"/>
    <col min="10" max="10" width="17.7109375" bestFit="1" customWidth="1"/>
    <col min="11" max="11" width="13.7109375" style="1" bestFit="1" customWidth="1"/>
    <col min="12" max="12" width="16.7109375" bestFit="1" customWidth="1"/>
    <col min="13" max="13" width="9.85546875" bestFit="1" customWidth="1"/>
    <col min="14" max="14" width="8.5703125" bestFit="1" customWidth="1"/>
    <col min="15" max="15" width="18" bestFit="1" customWidth="1"/>
    <col min="16" max="1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0.02</v>
      </c>
      <c r="B2">
        <v>8</v>
      </c>
      <c r="C2">
        <v>10</v>
      </c>
      <c r="D2">
        <v>0.9</v>
      </c>
      <c r="E2">
        <v>0.6</v>
      </c>
      <c r="F2">
        <v>1100</v>
      </c>
      <c r="G2">
        <v>924</v>
      </c>
      <c r="H2" s="2">
        <v>0.96437200000000001</v>
      </c>
      <c r="I2">
        <v>811</v>
      </c>
      <c r="J2" s="2">
        <v>0.96389100000000005</v>
      </c>
      <c r="K2" s="2">
        <v>0.96540934199999995</v>
      </c>
      <c r="L2" s="2">
        <v>0.96536267099999995</v>
      </c>
      <c r="M2">
        <v>337</v>
      </c>
      <c r="N2" s="2">
        <f t="shared" ref="N2:N33" si="0">0.965503976-K2</f>
        <v>9.4634000000093366E-5</v>
      </c>
      <c r="O2" s="2">
        <f>IF(G2&gt;I2,MAX(K2:L2)-K2,MAX(K2:L2)-L2)</f>
        <v>0</v>
      </c>
    </row>
    <row r="3" spans="1:15" x14ac:dyDescent="0.25">
      <c r="A3">
        <v>0.02</v>
      </c>
      <c r="B3">
        <v>8</v>
      </c>
      <c r="C3">
        <v>5</v>
      </c>
      <c r="D3">
        <v>0.9</v>
      </c>
      <c r="E3">
        <v>0.6</v>
      </c>
      <c r="F3">
        <v>1100</v>
      </c>
      <c r="G3">
        <v>1037</v>
      </c>
      <c r="H3" s="2">
        <v>0.96436100000000002</v>
      </c>
      <c r="I3">
        <v>790</v>
      </c>
      <c r="J3" s="2">
        <v>0.96401199999999998</v>
      </c>
      <c r="K3" s="2">
        <v>0.96550397600000004</v>
      </c>
      <c r="L3" s="2">
        <v>0.965380346</v>
      </c>
      <c r="M3">
        <v>344</v>
      </c>
      <c r="N3" s="2">
        <f t="shared" si="0"/>
        <v>0</v>
      </c>
      <c r="O3" s="2">
        <f t="shared" ref="O3:O66" si="1">IF(G3&gt;I3,MAX(K3:L3)-K3,MAX(K3:L3)-L3)</f>
        <v>0</v>
      </c>
    </row>
    <row r="4" spans="1:15" x14ac:dyDescent="0.25">
      <c r="A4">
        <v>0.02</v>
      </c>
      <c r="B4">
        <v>8</v>
      </c>
      <c r="C4">
        <v>10</v>
      </c>
      <c r="D4">
        <v>0.9</v>
      </c>
      <c r="E4">
        <v>0.8</v>
      </c>
      <c r="F4">
        <v>1100</v>
      </c>
      <c r="G4">
        <v>838</v>
      </c>
      <c r="H4" s="2">
        <v>0.96433599999999997</v>
      </c>
      <c r="I4">
        <v>666</v>
      </c>
      <c r="J4" s="2">
        <v>0.96376399999999995</v>
      </c>
      <c r="K4" s="2">
        <v>0.96539620500000001</v>
      </c>
      <c r="L4" s="2">
        <v>0.96519214799999997</v>
      </c>
      <c r="M4">
        <v>382</v>
      </c>
      <c r="N4" s="2">
        <f t="shared" si="0"/>
        <v>1.0777100000003426E-4</v>
      </c>
      <c r="O4" s="2">
        <f t="shared" si="1"/>
        <v>0</v>
      </c>
    </row>
    <row r="5" spans="1:15" x14ac:dyDescent="0.25">
      <c r="A5">
        <v>0.02</v>
      </c>
      <c r="B5">
        <v>8</v>
      </c>
      <c r="C5">
        <v>10</v>
      </c>
      <c r="D5">
        <v>0.9</v>
      </c>
      <c r="E5">
        <v>0.7</v>
      </c>
      <c r="F5">
        <v>1100</v>
      </c>
      <c r="G5">
        <v>844</v>
      </c>
      <c r="H5" s="2">
        <v>0.96433199999999997</v>
      </c>
      <c r="I5">
        <v>819</v>
      </c>
      <c r="J5" s="2">
        <v>0.96386000000000005</v>
      </c>
      <c r="K5" s="2">
        <v>0.96536724500000004</v>
      </c>
      <c r="L5" s="2">
        <v>0.96536003100000001</v>
      </c>
      <c r="M5">
        <v>352</v>
      </c>
      <c r="N5" s="2">
        <f t="shared" si="0"/>
        <v>1.3673100000000105E-4</v>
      </c>
      <c r="O5" s="2">
        <f t="shared" si="1"/>
        <v>0</v>
      </c>
    </row>
    <row r="6" spans="1:15" x14ac:dyDescent="0.25">
      <c r="A6">
        <v>0.02</v>
      </c>
      <c r="B6">
        <v>8</v>
      </c>
      <c r="C6">
        <v>10</v>
      </c>
      <c r="D6">
        <v>0.9</v>
      </c>
      <c r="E6">
        <v>0.9</v>
      </c>
      <c r="F6">
        <v>1100</v>
      </c>
      <c r="G6">
        <v>841</v>
      </c>
      <c r="H6" s="2">
        <v>0.964306</v>
      </c>
      <c r="I6">
        <v>835</v>
      </c>
      <c r="J6" s="2">
        <v>0.96390699999999996</v>
      </c>
      <c r="K6" s="2">
        <v>0.96534770700000005</v>
      </c>
      <c r="L6" s="2">
        <v>0.96534830800000004</v>
      </c>
      <c r="M6">
        <v>410</v>
      </c>
      <c r="N6" s="2">
        <f t="shared" si="0"/>
        <v>1.5626899999998667E-4</v>
      </c>
      <c r="O6" s="2">
        <f t="shared" si="1"/>
        <v>6.0099999998897147E-7</v>
      </c>
    </row>
    <row r="7" spans="1:15" x14ac:dyDescent="0.25">
      <c r="A7">
        <v>0.02</v>
      </c>
      <c r="B7">
        <v>8</v>
      </c>
      <c r="C7">
        <v>10</v>
      </c>
      <c r="D7">
        <v>1</v>
      </c>
      <c r="E7">
        <v>0.7</v>
      </c>
      <c r="F7">
        <v>1100</v>
      </c>
      <c r="G7">
        <v>834</v>
      </c>
      <c r="H7" s="2">
        <v>0.96430499999999997</v>
      </c>
      <c r="I7">
        <v>830</v>
      </c>
      <c r="J7" s="2">
        <v>0.96391899999999997</v>
      </c>
      <c r="K7" s="2">
        <v>0.96522952100000003</v>
      </c>
      <c r="L7" s="2">
        <v>0.96522843599999997</v>
      </c>
      <c r="M7">
        <v>536</v>
      </c>
      <c r="N7" s="2">
        <f t="shared" si="0"/>
        <v>2.7445500000000678E-4</v>
      </c>
      <c r="O7" s="2">
        <f t="shared" si="1"/>
        <v>0</v>
      </c>
    </row>
    <row r="8" spans="1:15" x14ac:dyDescent="0.25">
      <c r="A8">
        <v>0.02</v>
      </c>
      <c r="B8">
        <v>8</v>
      </c>
      <c r="C8">
        <v>10</v>
      </c>
      <c r="D8">
        <v>1</v>
      </c>
      <c r="E8">
        <v>0.6</v>
      </c>
      <c r="F8">
        <v>1100</v>
      </c>
      <c r="G8">
        <v>827</v>
      </c>
      <c r="H8" s="2">
        <v>0.96428899999999995</v>
      </c>
      <c r="I8">
        <v>829</v>
      </c>
      <c r="J8" s="2">
        <v>0.96402200000000005</v>
      </c>
      <c r="K8" s="2">
        <v>0.96530864000000005</v>
      </c>
      <c r="L8" s="2">
        <v>0.96530691700000004</v>
      </c>
      <c r="M8">
        <v>476</v>
      </c>
      <c r="N8" s="2">
        <f t="shared" si="0"/>
        <v>1.9533599999999041E-4</v>
      </c>
      <c r="O8" s="2">
        <f t="shared" si="1"/>
        <v>1.7230000000090229E-6</v>
      </c>
    </row>
    <row r="9" spans="1:15" x14ac:dyDescent="0.25">
      <c r="A9">
        <v>0.02</v>
      </c>
      <c r="B9">
        <v>8</v>
      </c>
      <c r="C9">
        <v>10</v>
      </c>
      <c r="D9">
        <v>0.9</v>
      </c>
      <c r="E9">
        <v>1</v>
      </c>
      <c r="F9">
        <v>1100</v>
      </c>
      <c r="G9">
        <v>853</v>
      </c>
      <c r="H9" s="2">
        <v>0.96426500000000004</v>
      </c>
      <c r="I9">
        <v>846</v>
      </c>
      <c r="J9" s="2">
        <v>0.96392999999999995</v>
      </c>
      <c r="K9" s="2">
        <v>0.96534638500000003</v>
      </c>
      <c r="L9" s="2">
        <v>0.965343536</v>
      </c>
      <c r="M9">
        <v>744</v>
      </c>
      <c r="N9" s="2">
        <f t="shared" si="0"/>
        <v>1.5759100000001247E-4</v>
      </c>
      <c r="O9" s="2">
        <f t="shared" si="1"/>
        <v>0</v>
      </c>
    </row>
    <row r="10" spans="1:15" x14ac:dyDescent="0.25">
      <c r="A10">
        <v>0.02</v>
      </c>
      <c r="B10">
        <v>8</v>
      </c>
      <c r="C10">
        <v>5</v>
      </c>
      <c r="D10">
        <v>0.9</v>
      </c>
      <c r="E10">
        <v>0.8</v>
      </c>
      <c r="F10">
        <v>1100</v>
      </c>
      <c r="G10">
        <v>834</v>
      </c>
      <c r="H10" s="2">
        <v>0.96426400000000001</v>
      </c>
      <c r="I10">
        <v>819</v>
      </c>
      <c r="J10" s="2">
        <v>0.96374099999999996</v>
      </c>
      <c r="K10" s="2">
        <v>0.96532382999999999</v>
      </c>
      <c r="L10" s="2">
        <v>0.96529722799999995</v>
      </c>
      <c r="M10">
        <v>382</v>
      </c>
      <c r="N10" s="2">
        <f t="shared" si="0"/>
        <v>1.8014600000004766E-4</v>
      </c>
      <c r="O10" s="2">
        <f t="shared" si="1"/>
        <v>0</v>
      </c>
    </row>
    <row r="11" spans="1:15" x14ac:dyDescent="0.25">
      <c r="A11">
        <v>0.02</v>
      </c>
      <c r="B11">
        <v>8</v>
      </c>
      <c r="C11">
        <v>10</v>
      </c>
      <c r="D11">
        <v>0.8</v>
      </c>
      <c r="E11">
        <v>0.6</v>
      </c>
      <c r="F11">
        <v>1100</v>
      </c>
      <c r="G11">
        <v>818</v>
      </c>
      <c r="H11" s="2">
        <v>0.96425700000000003</v>
      </c>
      <c r="I11">
        <v>822</v>
      </c>
      <c r="J11" s="2">
        <v>0.96397699999999997</v>
      </c>
      <c r="K11" s="2">
        <v>0.96542624899999996</v>
      </c>
      <c r="L11" s="2">
        <v>0.96543002</v>
      </c>
      <c r="M11">
        <v>325</v>
      </c>
      <c r="N11" s="2">
        <f t="shared" si="0"/>
        <v>7.7727000000082924E-5</v>
      </c>
      <c r="O11" s="2">
        <f t="shared" si="1"/>
        <v>0</v>
      </c>
    </row>
    <row r="12" spans="1:15" x14ac:dyDescent="0.25">
      <c r="A12">
        <v>0.02</v>
      </c>
      <c r="B12">
        <v>8</v>
      </c>
      <c r="C12">
        <v>5</v>
      </c>
      <c r="D12">
        <v>1</v>
      </c>
      <c r="E12">
        <v>0.6</v>
      </c>
      <c r="F12">
        <v>1100</v>
      </c>
      <c r="G12">
        <v>808</v>
      </c>
      <c r="H12" s="2">
        <v>0.96424699999999997</v>
      </c>
      <c r="I12">
        <v>769</v>
      </c>
      <c r="J12" s="2">
        <v>0.96394599999999997</v>
      </c>
      <c r="K12" s="2">
        <v>0.96529973000000002</v>
      </c>
      <c r="L12" s="2">
        <v>0.96529045599999996</v>
      </c>
      <c r="M12">
        <v>318</v>
      </c>
      <c r="N12" s="2">
        <f t="shared" si="0"/>
        <v>2.0424600000001902E-4</v>
      </c>
      <c r="O12" s="2">
        <f t="shared" si="1"/>
        <v>0</v>
      </c>
    </row>
    <row r="13" spans="1:15" x14ac:dyDescent="0.25">
      <c r="A13">
        <v>0.02</v>
      </c>
      <c r="B13">
        <v>8</v>
      </c>
      <c r="C13">
        <v>10</v>
      </c>
      <c r="D13">
        <v>0.8</v>
      </c>
      <c r="E13">
        <v>1</v>
      </c>
      <c r="F13">
        <v>1100</v>
      </c>
      <c r="G13">
        <v>820</v>
      </c>
      <c r="H13" s="2">
        <v>0.96424100000000001</v>
      </c>
      <c r="I13">
        <v>882</v>
      </c>
      <c r="J13" s="2">
        <v>0.96397100000000002</v>
      </c>
      <c r="K13" s="2">
        <v>0.965358991</v>
      </c>
      <c r="L13" s="2">
        <v>0.96538995599999999</v>
      </c>
      <c r="M13">
        <v>449</v>
      </c>
      <c r="N13" s="2">
        <f t="shared" si="0"/>
        <v>1.4498500000004189E-4</v>
      </c>
      <c r="O13" s="2">
        <f t="shared" si="1"/>
        <v>0</v>
      </c>
    </row>
    <row r="14" spans="1:15" x14ac:dyDescent="0.25">
      <c r="A14">
        <v>0.02</v>
      </c>
      <c r="B14">
        <v>8</v>
      </c>
      <c r="C14">
        <v>5</v>
      </c>
      <c r="D14">
        <v>0.9</v>
      </c>
      <c r="E14">
        <v>0.7</v>
      </c>
      <c r="F14">
        <v>1100</v>
      </c>
      <c r="G14">
        <v>836</v>
      </c>
      <c r="H14" s="2">
        <v>0.96423899999999996</v>
      </c>
      <c r="I14">
        <v>838</v>
      </c>
      <c r="J14" s="2">
        <v>0.96383799999999997</v>
      </c>
      <c r="K14" s="2">
        <v>0.965374124</v>
      </c>
      <c r="L14" s="2">
        <v>0.96537457599999998</v>
      </c>
      <c r="M14">
        <v>359</v>
      </c>
      <c r="N14" s="2">
        <f t="shared" si="0"/>
        <v>1.2985200000004138E-4</v>
      </c>
      <c r="O14" s="2">
        <f t="shared" si="1"/>
        <v>0</v>
      </c>
    </row>
    <row r="15" spans="1:15" x14ac:dyDescent="0.25">
      <c r="A15">
        <v>0.02</v>
      </c>
      <c r="B15">
        <v>8</v>
      </c>
      <c r="C15">
        <v>10</v>
      </c>
      <c r="D15">
        <v>0.8</v>
      </c>
      <c r="E15">
        <v>0.8</v>
      </c>
      <c r="F15">
        <v>1100</v>
      </c>
      <c r="G15">
        <v>879</v>
      </c>
      <c r="H15" s="2">
        <v>0.96423300000000001</v>
      </c>
      <c r="I15">
        <v>883</v>
      </c>
      <c r="J15" s="2">
        <v>0.96390799999999999</v>
      </c>
      <c r="K15" s="2">
        <v>0.96538486000000001</v>
      </c>
      <c r="L15" s="2">
        <v>0.965381351</v>
      </c>
      <c r="M15">
        <v>390</v>
      </c>
      <c r="N15" s="2">
        <f t="shared" si="0"/>
        <v>1.191160000000302E-4</v>
      </c>
      <c r="O15" s="2">
        <f t="shared" si="1"/>
        <v>3.5090000000126409E-6</v>
      </c>
    </row>
    <row r="16" spans="1:15" x14ac:dyDescent="0.25">
      <c r="A16">
        <v>0.02</v>
      </c>
      <c r="B16">
        <v>8</v>
      </c>
      <c r="C16">
        <v>10</v>
      </c>
      <c r="D16">
        <v>0.8</v>
      </c>
      <c r="E16">
        <v>0.7</v>
      </c>
      <c r="F16">
        <v>1100</v>
      </c>
      <c r="G16">
        <v>846</v>
      </c>
      <c r="H16" s="2">
        <v>0.96423099999999995</v>
      </c>
      <c r="I16">
        <v>666</v>
      </c>
      <c r="J16" s="2">
        <v>0.96379800000000004</v>
      </c>
      <c r="K16" s="2">
        <v>0.96537704300000005</v>
      </c>
      <c r="L16" s="2">
        <v>0.96520443</v>
      </c>
      <c r="M16">
        <v>353</v>
      </c>
      <c r="N16" s="2">
        <f t="shared" si="0"/>
        <v>1.2693299999999574E-4</v>
      </c>
      <c r="O16" s="2">
        <f t="shared" si="1"/>
        <v>0</v>
      </c>
    </row>
    <row r="17" spans="1:15" x14ac:dyDescent="0.25">
      <c r="A17">
        <v>0.02</v>
      </c>
      <c r="B17">
        <v>8</v>
      </c>
      <c r="C17">
        <v>5</v>
      </c>
      <c r="D17">
        <v>0.9</v>
      </c>
      <c r="E17">
        <v>0.9</v>
      </c>
      <c r="F17">
        <v>1100</v>
      </c>
      <c r="G17">
        <v>834</v>
      </c>
      <c r="H17" s="2">
        <v>0.96422600000000003</v>
      </c>
      <c r="I17">
        <v>788</v>
      </c>
      <c r="J17" s="2">
        <v>0.96391700000000002</v>
      </c>
      <c r="K17" s="2">
        <v>0.96533831800000003</v>
      </c>
      <c r="L17" s="2">
        <v>0.96532990200000002</v>
      </c>
      <c r="M17">
        <v>417</v>
      </c>
      <c r="N17" s="2">
        <f t="shared" si="0"/>
        <v>1.6565800000001296E-4</v>
      </c>
      <c r="O17" s="2">
        <f t="shared" si="1"/>
        <v>0</v>
      </c>
    </row>
    <row r="18" spans="1:15" x14ac:dyDescent="0.25">
      <c r="A18">
        <v>0.02</v>
      </c>
      <c r="B18">
        <v>8</v>
      </c>
      <c r="C18">
        <v>20</v>
      </c>
      <c r="D18">
        <v>0.9</v>
      </c>
      <c r="E18">
        <v>0.6</v>
      </c>
      <c r="F18">
        <v>1100</v>
      </c>
      <c r="G18">
        <v>841</v>
      </c>
      <c r="H18" s="2">
        <v>0.96422200000000002</v>
      </c>
      <c r="I18">
        <v>841</v>
      </c>
      <c r="J18" s="2">
        <v>0.963866</v>
      </c>
      <c r="K18" s="2">
        <v>0.96536776099999999</v>
      </c>
      <c r="L18" s="2">
        <v>0.96536776099999999</v>
      </c>
      <c r="M18">
        <v>495</v>
      </c>
      <c r="N18" s="2">
        <f t="shared" si="0"/>
        <v>1.362150000000506E-4</v>
      </c>
      <c r="O18" s="2">
        <f t="shared" si="1"/>
        <v>0</v>
      </c>
    </row>
    <row r="19" spans="1:15" x14ac:dyDescent="0.25">
      <c r="A19">
        <v>0.02</v>
      </c>
      <c r="B19">
        <v>8</v>
      </c>
      <c r="C19">
        <v>5</v>
      </c>
      <c r="D19">
        <v>0.9</v>
      </c>
      <c r="E19">
        <v>1</v>
      </c>
      <c r="F19">
        <v>1100</v>
      </c>
      <c r="G19">
        <v>833</v>
      </c>
      <c r="H19" s="2">
        <v>0.96422200000000002</v>
      </c>
      <c r="I19">
        <v>690</v>
      </c>
      <c r="J19" s="2">
        <v>0.96387299999999998</v>
      </c>
      <c r="K19" s="2">
        <v>0.965360412</v>
      </c>
      <c r="L19" s="2">
        <v>0.96522063199999997</v>
      </c>
      <c r="M19">
        <v>444</v>
      </c>
      <c r="N19" s="2">
        <f t="shared" si="0"/>
        <v>1.4356400000004044E-4</v>
      </c>
      <c r="O19" s="2">
        <f t="shared" si="1"/>
        <v>0</v>
      </c>
    </row>
    <row r="20" spans="1:15" x14ac:dyDescent="0.25">
      <c r="A20">
        <v>0.02</v>
      </c>
      <c r="B20">
        <v>8</v>
      </c>
      <c r="C20">
        <v>5</v>
      </c>
      <c r="D20">
        <v>0.8</v>
      </c>
      <c r="E20">
        <v>0.8</v>
      </c>
      <c r="F20">
        <v>1100</v>
      </c>
      <c r="G20">
        <v>838</v>
      </c>
      <c r="H20" s="2">
        <v>0.96421599999999996</v>
      </c>
      <c r="I20">
        <v>841</v>
      </c>
      <c r="J20" s="2">
        <v>0.96383700000000005</v>
      </c>
      <c r="K20" s="2">
        <v>0.96536496900000002</v>
      </c>
      <c r="L20" s="2">
        <v>0.965362579</v>
      </c>
      <c r="M20">
        <v>387</v>
      </c>
      <c r="N20" s="2">
        <f t="shared" si="0"/>
        <v>1.3900700000002431E-4</v>
      </c>
      <c r="O20" s="2">
        <f t="shared" si="1"/>
        <v>2.390000000018766E-6</v>
      </c>
    </row>
    <row r="21" spans="1:15" x14ac:dyDescent="0.25">
      <c r="A21">
        <v>0.02</v>
      </c>
      <c r="B21">
        <v>8</v>
      </c>
      <c r="C21">
        <v>5</v>
      </c>
      <c r="D21">
        <v>0.7</v>
      </c>
      <c r="E21">
        <v>1</v>
      </c>
      <c r="F21">
        <v>1100</v>
      </c>
      <c r="G21">
        <v>699</v>
      </c>
      <c r="H21" s="2">
        <v>0.96421400000000002</v>
      </c>
      <c r="I21">
        <v>699</v>
      </c>
      <c r="J21" s="2">
        <v>0.96384099999999995</v>
      </c>
      <c r="K21" s="2">
        <v>0.96518868800000002</v>
      </c>
      <c r="L21" s="2">
        <v>0.96518868800000002</v>
      </c>
      <c r="M21">
        <v>468</v>
      </c>
      <c r="N21" s="2">
        <f t="shared" si="0"/>
        <v>3.1528800000002466E-4</v>
      </c>
      <c r="O21" s="2">
        <f t="shared" si="1"/>
        <v>0</v>
      </c>
    </row>
    <row r="22" spans="1:15" x14ac:dyDescent="0.25">
      <c r="A22">
        <v>0.02</v>
      </c>
      <c r="B22">
        <v>8</v>
      </c>
      <c r="C22">
        <v>5</v>
      </c>
      <c r="D22">
        <v>0.8</v>
      </c>
      <c r="E22">
        <v>0.6</v>
      </c>
      <c r="F22">
        <v>1100</v>
      </c>
      <c r="G22">
        <v>877</v>
      </c>
      <c r="H22" s="2">
        <v>0.96421199999999996</v>
      </c>
      <c r="I22">
        <v>903</v>
      </c>
      <c r="J22" s="2">
        <v>0.96395600000000004</v>
      </c>
      <c r="K22" s="2">
        <v>0.96535873400000005</v>
      </c>
      <c r="L22" s="2">
        <v>0.96536528700000002</v>
      </c>
      <c r="M22">
        <v>340</v>
      </c>
      <c r="N22" s="2">
        <f t="shared" si="0"/>
        <v>1.4524199999998988E-4</v>
      </c>
      <c r="O22" s="2">
        <f t="shared" si="1"/>
        <v>0</v>
      </c>
    </row>
    <row r="23" spans="1:15" x14ac:dyDescent="0.25">
      <c r="A23">
        <v>0.02</v>
      </c>
      <c r="B23">
        <v>8</v>
      </c>
      <c r="C23">
        <v>10</v>
      </c>
      <c r="D23">
        <v>0.8</v>
      </c>
      <c r="E23">
        <v>0.9</v>
      </c>
      <c r="F23">
        <v>1100</v>
      </c>
      <c r="G23">
        <v>836</v>
      </c>
      <c r="H23" s="2">
        <v>0.96421100000000004</v>
      </c>
      <c r="I23">
        <v>836</v>
      </c>
      <c r="J23" s="2">
        <v>0.96387699999999998</v>
      </c>
      <c r="K23" s="2">
        <v>0.965295652</v>
      </c>
      <c r="L23" s="2">
        <v>0.965295652</v>
      </c>
      <c r="M23">
        <v>414</v>
      </c>
      <c r="N23" s="2">
        <f t="shared" si="0"/>
        <v>2.0832400000003748E-4</v>
      </c>
      <c r="O23" s="2">
        <f t="shared" si="1"/>
        <v>0</v>
      </c>
    </row>
    <row r="24" spans="1:15" x14ac:dyDescent="0.25">
      <c r="A24">
        <v>0.02</v>
      </c>
      <c r="B24">
        <v>8</v>
      </c>
      <c r="C24">
        <v>5</v>
      </c>
      <c r="D24">
        <v>0.8</v>
      </c>
      <c r="E24">
        <v>1</v>
      </c>
      <c r="F24">
        <v>1100</v>
      </c>
      <c r="G24">
        <v>794</v>
      </c>
      <c r="H24" s="2">
        <v>0.96419699999999997</v>
      </c>
      <c r="I24">
        <v>820</v>
      </c>
      <c r="J24" s="2">
        <v>0.96382599999999996</v>
      </c>
      <c r="K24" s="2">
        <v>0.96536969399999994</v>
      </c>
      <c r="L24" s="2">
        <v>0.96536615800000003</v>
      </c>
      <c r="M24">
        <v>445</v>
      </c>
      <c r="N24" s="2">
        <f t="shared" si="0"/>
        <v>1.342820000000966E-4</v>
      </c>
      <c r="O24" s="2">
        <f t="shared" si="1"/>
        <v>3.5359999999151626E-6</v>
      </c>
    </row>
    <row r="25" spans="1:15" x14ac:dyDescent="0.25">
      <c r="A25">
        <v>0.02</v>
      </c>
      <c r="B25">
        <v>8</v>
      </c>
      <c r="C25">
        <v>10</v>
      </c>
      <c r="D25">
        <v>0.7</v>
      </c>
      <c r="E25">
        <v>0.7</v>
      </c>
      <c r="F25">
        <v>1100</v>
      </c>
      <c r="G25">
        <v>812</v>
      </c>
      <c r="H25" s="2">
        <v>0.96418999999999999</v>
      </c>
      <c r="I25">
        <v>726</v>
      </c>
      <c r="J25" s="2">
        <v>0.963866</v>
      </c>
      <c r="K25" s="2">
        <v>0.96523983499999999</v>
      </c>
      <c r="L25" s="2">
        <v>0.96518663000000005</v>
      </c>
      <c r="M25">
        <v>357</v>
      </c>
      <c r="N25" s="2">
        <f t="shared" si="0"/>
        <v>2.6414100000005103E-4</v>
      </c>
      <c r="O25" s="2">
        <f t="shared" si="1"/>
        <v>0</v>
      </c>
    </row>
    <row r="26" spans="1:15" x14ac:dyDescent="0.25">
      <c r="A26">
        <v>0.02</v>
      </c>
      <c r="B26">
        <v>8</v>
      </c>
      <c r="C26">
        <v>20</v>
      </c>
      <c r="D26">
        <v>1</v>
      </c>
      <c r="E26">
        <v>0.6</v>
      </c>
      <c r="F26">
        <v>1100</v>
      </c>
      <c r="G26">
        <v>776</v>
      </c>
      <c r="H26" s="2">
        <v>0.96418800000000005</v>
      </c>
      <c r="I26">
        <v>807</v>
      </c>
      <c r="J26" s="2">
        <v>0.96390100000000001</v>
      </c>
      <c r="K26" s="2">
        <v>0.96524322200000001</v>
      </c>
      <c r="L26" s="2">
        <v>0.96526827900000001</v>
      </c>
      <c r="M26">
        <v>472</v>
      </c>
      <c r="N26" s="2">
        <f t="shared" si="0"/>
        <v>2.6075400000002968E-4</v>
      </c>
      <c r="O26" s="2">
        <f t="shared" si="1"/>
        <v>0</v>
      </c>
    </row>
    <row r="27" spans="1:15" x14ac:dyDescent="0.25">
      <c r="A27">
        <v>0.02</v>
      </c>
      <c r="B27">
        <v>8</v>
      </c>
      <c r="C27">
        <v>5</v>
      </c>
      <c r="D27">
        <v>0.8</v>
      </c>
      <c r="E27">
        <v>0.9</v>
      </c>
      <c r="F27">
        <v>1100</v>
      </c>
      <c r="G27">
        <v>715</v>
      </c>
      <c r="H27" s="2">
        <v>0.964171</v>
      </c>
      <c r="I27">
        <v>623</v>
      </c>
      <c r="J27" s="2">
        <v>0.96384400000000003</v>
      </c>
      <c r="K27" s="2">
        <v>0.96525318400000004</v>
      </c>
      <c r="L27" s="2">
        <v>0.96514784099999995</v>
      </c>
      <c r="M27">
        <v>407</v>
      </c>
      <c r="N27" s="2">
        <f t="shared" si="0"/>
        <v>2.5079199999999968E-4</v>
      </c>
      <c r="O27" s="2">
        <f t="shared" si="1"/>
        <v>0</v>
      </c>
    </row>
    <row r="28" spans="1:15" x14ac:dyDescent="0.25">
      <c r="A28">
        <v>0.02</v>
      </c>
      <c r="B28">
        <v>8</v>
      </c>
      <c r="C28">
        <v>5</v>
      </c>
      <c r="D28">
        <v>0.7</v>
      </c>
      <c r="E28">
        <v>0.6</v>
      </c>
      <c r="F28">
        <v>1100</v>
      </c>
      <c r="G28">
        <v>893</v>
      </c>
      <c r="H28" s="2">
        <v>0.964171</v>
      </c>
      <c r="I28">
        <v>834</v>
      </c>
      <c r="J28" s="2">
        <v>0.96384400000000003</v>
      </c>
      <c r="K28" s="2">
        <v>0.96514446200000004</v>
      </c>
      <c r="L28" s="2">
        <v>0.96515263600000001</v>
      </c>
      <c r="M28">
        <v>335</v>
      </c>
      <c r="N28" s="2">
        <f t="shared" si="0"/>
        <v>3.5951400000000522E-4</v>
      </c>
      <c r="O28" s="2">
        <f t="shared" si="1"/>
        <v>8.1739999999719259E-6</v>
      </c>
    </row>
    <row r="29" spans="1:15" x14ac:dyDescent="0.25">
      <c r="A29">
        <v>0.02</v>
      </c>
      <c r="B29">
        <v>8</v>
      </c>
      <c r="C29">
        <v>20</v>
      </c>
      <c r="D29">
        <v>1</v>
      </c>
      <c r="E29">
        <v>0.7</v>
      </c>
      <c r="F29">
        <v>1100</v>
      </c>
      <c r="G29">
        <v>913</v>
      </c>
      <c r="H29" s="2">
        <v>0.96416500000000005</v>
      </c>
      <c r="I29">
        <v>910</v>
      </c>
      <c r="J29" s="2">
        <v>0.96382000000000001</v>
      </c>
      <c r="K29" s="2">
        <v>0.96531445400000004</v>
      </c>
      <c r="L29" s="2">
        <v>0.96531140000000004</v>
      </c>
      <c r="M29">
        <v>547</v>
      </c>
      <c r="N29" s="2">
        <f t="shared" si="0"/>
        <v>1.8952199999999753E-4</v>
      </c>
      <c r="O29" s="2">
        <f t="shared" si="1"/>
        <v>0</v>
      </c>
    </row>
    <row r="30" spans="1:15" x14ac:dyDescent="0.25">
      <c r="A30">
        <v>0.02</v>
      </c>
      <c r="B30">
        <v>8</v>
      </c>
      <c r="C30">
        <v>5</v>
      </c>
      <c r="D30">
        <v>0.8</v>
      </c>
      <c r="E30">
        <v>0.7</v>
      </c>
      <c r="F30">
        <v>1100</v>
      </c>
      <c r="G30">
        <v>831</v>
      </c>
      <c r="H30" s="2">
        <v>0.96416199999999996</v>
      </c>
      <c r="I30">
        <v>915</v>
      </c>
      <c r="J30" s="2">
        <v>0.96387</v>
      </c>
      <c r="K30" s="2">
        <v>0.96530588699999997</v>
      </c>
      <c r="L30" s="2">
        <v>0.965311264</v>
      </c>
      <c r="M30">
        <v>368</v>
      </c>
      <c r="N30" s="2">
        <f t="shared" si="0"/>
        <v>1.9808900000006791E-4</v>
      </c>
      <c r="O30" s="2">
        <f t="shared" si="1"/>
        <v>0</v>
      </c>
    </row>
    <row r="31" spans="1:15" x14ac:dyDescent="0.25">
      <c r="A31">
        <v>0.02</v>
      </c>
      <c r="B31">
        <v>8</v>
      </c>
      <c r="C31">
        <v>10</v>
      </c>
      <c r="D31">
        <v>0.7</v>
      </c>
      <c r="E31">
        <v>1</v>
      </c>
      <c r="F31">
        <v>1100</v>
      </c>
      <c r="G31">
        <v>811</v>
      </c>
      <c r="H31" s="2">
        <v>0.96415600000000001</v>
      </c>
      <c r="I31">
        <v>710</v>
      </c>
      <c r="J31" s="2">
        <v>0.96386899999999998</v>
      </c>
      <c r="K31" s="2">
        <v>0.965271887</v>
      </c>
      <c r="L31" s="2">
        <v>0.96521296499999998</v>
      </c>
      <c r="M31">
        <v>448</v>
      </c>
      <c r="N31" s="2">
        <f t="shared" si="0"/>
        <v>2.320890000000464E-4</v>
      </c>
      <c r="O31" s="2">
        <f t="shared" si="1"/>
        <v>0</v>
      </c>
    </row>
    <row r="32" spans="1:15" x14ac:dyDescent="0.25">
      <c r="A32">
        <v>0.02</v>
      </c>
      <c r="B32">
        <v>8</v>
      </c>
      <c r="C32">
        <v>20</v>
      </c>
      <c r="D32">
        <v>0.9</v>
      </c>
      <c r="E32">
        <v>0.7</v>
      </c>
      <c r="F32">
        <v>1100</v>
      </c>
      <c r="G32">
        <v>846</v>
      </c>
      <c r="H32" s="2">
        <v>0.96415300000000004</v>
      </c>
      <c r="I32">
        <v>811</v>
      </c>
      <c r="J32" s="2">
        <v>0.96379099999999995</v>
      </c>
      <c r="K32" s="2">
        <v>0.96526799399999996</v>
      </c>
      <c r="L32" s="2">
        <v>0.96525855299999996</v>
      </c>
      <c r="M32">
        <v>555</v>
      </c>
      <c r="N32" s="2">
        <f t="shared" si="0"/>
        <v>2.3598200000007896E-4</v>
      </c>
      <c r="O32" s="2">
        <f t="shared" si="1"/>
        <v>0</v>
      </c>
    </row>
    <row r="33" spans="1:15" x14ac:dyDescent="0.25">
      <c r="A33">
        <v>0.02</v>
      </c>
      <c r="B33">
        <v>8</v>
      </c>
      <c r="C33">
        <v>5</v>
      </c>
      <c r="D33">
        <v>0.7</v>
      </c>
      <c r="E33">
        <v>0.9</v>
      </c>
      <c r="F33">
        <v>1100</v>
      </c>
      <c r="G33">
        <v>795</v>
      </c>
      <c r="H33" s="2">
        <v>0.96414699999999998</v>
      </c>
      <c r="I33">
        <v>795</v>
      </c>
      <c r="J33" s="2">
        <v>0.96374400000000005</v>
      </c>
      <c r="K33" s="2">
        <v>0.96519621799999999</v>
      </c>
      <c r="L33" s="2">
        <v>0.96519621799999999</v>
      </c>
      <c r="M33">
        <v>423</v>
      </c>
      <c r="N33" s="2">
        <f t="shared" si="0"/>
        <v>3.0775800000004683E-4</v>
      </c>
      <c r="O33" s="2">
        <f t="shared" si="1"/>
        <v>0</v>
      </c>
    </row>
    <row r="34" spans="1:15" x14ac:dyDescent="0.25">
      <c r="A34">
        <v>0.02</v>
      </c>
      <c r="B34">
        <v>8</v>
      </c>
      <c r="C34">
        <v>10</v>
      </c>
      <c r="D34">
        <v>1</v>
      </c>
      <c r="E34">
        <v>0.8</v>
      </c>
      <c r="F34">
        <v>1100</v>
      </c>
      <c r="G34">
        <v>899</v>
      </c>
      <c r="H34" s="2">
        <v>0.96414200000000005</v>
      </c>
      <c r="I34">
        <v>1043</v>
      </c>
      <c r="J34" s="2">
        <v>0.96384199999999998</v>
      </c>
      <c r="K34" s="2">
        <v>0.96525459899999999</v>
      </c>
      <c r="L34" s="2">
        <v>0.96528702099999997</v>
      </c>
      <c r="M34">
        <v>632</v>
      </c>
      <c r="N34" s="2">
        <f t="shared" ref="N34:N65" si="2">0.965503976-K34</f>
        <v>2.4937700000005059E-4</v>
      </c>
      <c r="O34" s="2">
        <f t="shared" si="1"/>
        <v>0</v>
      </c>
    </row>
    <row r="35" spans="1:15" x14ac:dyDescent="0.25">
      <c r="A35">
        <v>0.02</v>
      </c>
      <c r="B35">
        <v>8</v>
      </c>
      <c r="C35">
        <v>5</v>
      </c>
      <c r="D35">
        <v>0.7</v>
      </c>
      <c r="E35">
        <v>0.7</v>
      </c>
      <c r="F35">
        <v>1100</v>
      </c>
      <c r="G35">
        <v>834</v>
      </c>
      <c r="H35" s="2">
        <v>0.96414100000000003</v>
      </c>
      <c r="I35">
        <v>831</v>
      </c>
      <c r="J35" s="2">
        <v>0.963812</v>
      </c>
      <c r="K35" s="2">
        <v>0.96514344900000004</v>
      </c>
      <c r="L35" s="2">
        <v>0.96513851399999995</v>
      </c>
      <c r="M35">
        <v>364</v>
      </c>
      <c r="N35" s="2">
        <f t="shared" si="2"/>
        <v>3.6052699999999938E-4</v>
      </c>
      <c r="O35" s="2">
        <f t="shared" si="1"/>
        <v>0</v>
      </c>
    </row>
    <row r="36" spans="1:15" x14ac:dyDescent="0.25">
      <c r="A36">
        <v>0.02</v>
      </c>
      <c r="B36">
        <v>8</v>
      </c>
      <c r="C36">
        <v>10</v>
      </c>
      <c r="D36">
        <v>0.7</v>
      </c>
      <c r="E36">
        <v>0.8</v>
      </c>
      <c r="F36">
        <v>1100</v>
      </c>
      <c r="G36">
        <v>816</v>
      </c>
      <c r="H36" s="2">
        <v>0.96413400000000005</v>
      </c>
      <c r="I36">
        <v>660</v>
      </c>
      <c r="J36" s="2">
        <v>0.96374700000000002</v>
      </c>
      <c r="K36" s="2">
        <v>0.965169045</v>
      </c>
      <c r="L36" s="2">
        <v>0.965053139</v>
      </c>
      <c r="M36">
        <v>392</v>
      </c>
      <c r="N36" s="2">
        <f t="shared" si="2"/>
        <v>3.3493100000003828E-4</v>
      </c>
      <c r="O36" s="2">
        <f t="shared" si="1"/>
        <v>0</v>
      </c>
    </row>
    <row r="37" spans="1:15" x14ac:dyDescent="0.25">
      <c r="A37">
        <v>0.02</v>
      </c>
      <c r="B37">
        <v>8</v>
      </c>
      <c r="C37">
        <v>5</v>
      </c>
      <c r="D37">
        <v>1</v>
      </c>
      <c r="E37">
        <v>0.7</v>
      </c>
      <c r="F37">
        <v>1100</v>
      </c>
      <c r="G37">
        <v>855</v>
      </c>
      <c r="H37" s="2">
        <v>0.96413300000000002</v>
      </c>
      <c r="I37">
        <v>867</v>
      </c>
      <c r="J37" s="2">
        <v>0.96392</v>
      </c>
      <c r="K37" s="2">
        <v>0.96534961699999999</v>
      </c>
      <c r="L37" s="2">
        <v>0.96535410499999996</v>
      </c>
      <c r="M37">
        <v>343</v>
      </c>
      <c r="N37" s="2">
        <f t="shared" si="2"/>
        <v>1.5435900000004832E-4</v>
      </c>
      <c r="O37" s="2">
        <f t="shared" si="1"/>
        <v>0</v>
      </c>
    </row>
    <row r="38" spans="1:15" x14ac:dyDescent="0.25">
      <c r="A38">
        <v>0.02</v>
      </c>
      <c r="B38">
        <v>8</v>
      </c>
      <c r="C38">
        <v>10</v>
      </c>
      <c r="D38">
        <v>0.7</v>
      </c>
      <c r="E38">
        <v>0.6</v>
      </c>
      <c r="F38">
        <v>1100</v>
      </c>
      <c r="G38">
        <v>838</v>
      </c>
      <c r="H38" s="2">
        <v>0.96413000000000004</v>
      </c>
      <c r="I38">
        <v>824</v>
      </c>
      <c r="J38" s="2">
        <v>0.963808</v>
      </c>
      <c r="K38" s="2">
        <v>0.96530497699999995</v>
      </c>
      <c r="L38" s="2">
        <v>0.96530092599999995</v>
      </c>
      <c r="M38">
        <v>332</v>
      </c>
      <c r="N38" s="2">
        <f t="shared" si="2"/>
        <v>1.9899900000008852E-4</v>
      </c>
      <c r="O38" s="2">
        <f t="shared" si="1"/>
        <v>0</v>
      </c>
    </row>
    <row r="39" spans="1:15" x14ac:dyDescent="0.25">
      <c r="A39">
        <v>0.02</v>
      </c>
      <c r="B39">
        <v>8</v>
      </c>
      <c r="C39">
        <v>20</v>
      </c>
      <c r="D39">
        <v>0.9</v>
      </c>
      <c r="E39">
        <v>1</v>
      </c>
      <c r="F39">
        <v>1100</v>
      </c>
      <c r="G39">
        <v>934</v>
      </c>
      <c r="H39" s="2">
        <v>0.96411999999999998</v>
      </c>
      <c r="I39">
        <v>904</v>
      </c>
      <c r="J39" s="2">
        <v>0.96391199999999999</v>
      </c>
      <c r="K39" s="2">
        <v>0.96537042200000001</v>
      </c>
      <c r="L39" s="2">
        <v>0.96535945499999998</v>
      </c>
      <c r="M39">
        <v>763</v>
      </c>
      <c r="N39" s="2">
        <f t="shared" si="2"/>
        <v>1.335540000000357E-4</v>
      </c>
      <c r="O39" s="2">
        <f t="shared" si="1"/>
        <v>0</v>
      </c>
    </row>
    <row r="40" spans="1:15" x14ac:dyDescent="0.25">
      <c r="A40">
        <v>0.02</v>
      </c>
      <c r="B40">
        <v>8</v>
      </c>
      <c r="C40">
        <v>10</v>
      </c>
      <c r="D40">
        <v>0.7</v>
      </c>
      <c r="E40">
        <v>0.9</v>
      </c>
      <c r="F40">
        <v>1100</v>
      </c>
      <c r="G40">
        <v>813</v>
      </c>
      <c r="H40" s="2">
        <v>0.96411599999999997</v>
      </c>
      <c r="I40">
        <v>882</v>
      </c>
      <c r="J40" s="2">
        <v>0.96379599999999999</v>
      </c>
      <c r="K40" s="2">
        <v>0.96531314599999996</v>
      </c>
      <c r="L40" s="2">
        <v>0.96534979399999998</v>
      </c>
      <c r="M40">
        <v>425</v>
      </c>
      <c r="N40" s="2">
        <f t="shared" si="2"/>
        <v>1.9083000000008621E-4</v>
      </c>
      <c r="O40" s="2">
        <f t="shared" si="1"/>
        <v>0</v>
      </c>
    </row>
    <row r="41" spans="1:15" x14ac:dyDescent="0.25">
      <c r="A41">
        <v>0.02</v>
      </c>
      <c r="B41">
        <v>8</v>
      </c>
      <c r="C41">
        <v>20</v>
      </c>
      <c r="D41">
        <v>0.9</v>
      </c>
      <c r="E41">
        <v>0.9</v>
      </c>
      <c r="F41">
        <v>1100</v>
      </c>
      <c r="G41">
        <v>821</v>
      </c>
      <c r="H41" s="2">
        <v>0.96410300000000004</v>
      </c>
      <c r="I41">
        <v>1010</v>
      </c>
      <c r="J41" s="2">
        <v>0.96376899999999999</v>
      </c>
      <c r="K41" s="2">
        <v>0.96524370900000001</v>
      </c>
      <c r="L41" s="2">
        <v>0.96533075999999995</v>
      </c>
      <c r="M41">
        <v>714</v>
      </c>
      <c r="N41" s="2">
        <f t="shared" si="2"/>
        <v>2.6026700000003622E-4</v>
      </c>
      <c r="O41" s="2">
        <f t="shared" si="1"/>
        <v>0</v>
      </c>
    </row>
    <row r="42" spans="1:15" x14ac:dyDescent="0.25">
      <c r="A42">
        <v>0.02</v>
      </c>
      <c r="B42">
        <v>8</v>
      </c>
      <c r="C42">
        <v>20</v>
      </c>
      <c r="D42">
        <v>0.9</v>
      </c>
      <c r="E42">
        <v>0.8</v>
      </c>
      <c r="F42">
        <v>1100</v>
      </c>
      <c r="G42">
        <v>838</v>
      </c>
      <c r="H42" s="2">
        <v>0.96409</v>
      </c>
      <c r="I42">
        <v>839</v>
      </c>
      <c r="J42" s="2">
        <v>0.96375</v>
      </c>
      <c r="K42" s="2">
        <v>0.96533901200000005</v>
      </c>
      <c r="L42" s="2">
        <v>0.965339854</v>
      </c>
      <c r="M42">
        <v>617</v>
      </c>
      <c r="N42" s="2">
        <f t="shared" si="2"/>
        <v>1.6496399999998967E-4</v>
      </c>
      <c r="O42" s="2">
        <f t="shared" si="1"/>
        <v>0</v>
      </c>
    </row>
    <row r="43" spans="1:15" x14ac:dyDescent="0.25">
      <c r="A43">
        <v>0.02</v>
      </c>
      <c r="B43">
        <v>8</v>
      </c>
      <c r="C43">
        <v>20</v>
      </c>
      <c r="D43">
        <v>0.8</v>
      </c>
      <c r="E43">
        <v>0.6</v>
      </c>
      <c r="F43">
        <v>1100</v>
      </c>
      <c r="G43">
        <v>946</v>
      </c>
      <c r="H43" s="2">
        <v>0.96407399999999999</v>
      </c>
      <c r="I43">
        <v>945</v>
      </c>
      <c r="J43" s="2">
        <v>0.96383799999999997</v>
      </c>
      <c r="K43" s="2">
        <v>0.96530204100000006</v>
      </c>
      <c r="L43" s="2">
        <v>0.96530255300000001</v>
      </c>
      <c r="M43">
        <v>518</v>
      </c>
      <c r="N43" s="2">
        <f t="shared" si="2"/>
        <v>2.0193499999998643E-4</v>
      </c>
      <c r="O43" s="2">
        <f t="shared" si="1"/>
        <v>5.1199999995255041E-7</v>
      </c>
    </row>
    <row r="44" spans="1:15" x14ac:dyDescent="0.25">
      <c r="A44">
        <v>0.02</v>
      </c>
      <c r="B44">
        <v>8</v>
      </c>
      <c r="C44">
        <v>20</v>
      </c>
      <c r="D44">
        <v>0.8</v>
      </c>
      <c r="E44">
        <v>0.8</v>
      </c>
      <c r="F44">
        <v>1100</v>
      </c>
      <c r="G44">
        <v>970</v>
      </c>
      <c r="H44" s="2">
        <v>0.96407299999999996</v>
      </c>
      <c r="I44">
        <v>834</v>
      </c>
      <c r="J44" s="2">
        <v>0.96385299999999996</v>
      </c>
      <c r="K44" s="2">
        <v>0.96526814299999997</v>
      </c>
      <c r="L44" s="2">
        <v>0.96524136500000002</v>
      </c>
      <c r="M44">
        <v>653</v>
      </c>
      <c r="N44" s="2">
        <f t="shared" si="2"/>
        <v>2.3583300000007412E-4</v>
      </c>
      <c r="O44" s="2">
        <f t="shared" si="1"/>
        <v>0</v>
      </c>
    </row>
    <row r="45" spans="1:15" x14ac:dyDescent="0.25">
      <c r="A45">
        <v>0.02</v>
      </c>
      <c r="B45">
        <v>8</v>
      </c>
      <c r="C45">
        <v>5</v>
      </c>
      <c r="D45">
        <v>0.7</v>
      </c>
      <c r="E45">
        <v>0.8</v>
      </c>
      <c r="F45">
        <v>1100</v>
      </c>
      <c r="G45">
        <v>798</v>
      </c>
      <c r="H45" s="2">
        <v>0.96406400000000003</v>
      </c>
      <c r="I45">
        <v>672</v>
      </c>
      <c r="J45" s="2">
        <v>0.963642</v>
      </c>
      <c r="K45" s="2">
        <v>0.96515481000000003</v>
      </c>
      <c r="L45" s="2">
        <v>0.96507991299999996</v>
      </c>
      <c r="M45">
        <v>387</v>
      </c>
      <c r="N45" s="2">
        <f t="shared" si="2"/>
        <v>3.4916600000001186E-4</v>
      </c>
      <c r="O45" s="2">
        <f t="shared" si="1"/>
        <v>0</v>
      </c>
    </row>
    <row r="46" spans="1:15" x14ac:dyDescent="0.25">
      <c r="A46">
        <v>0.02</v>
      </c>
      <c r="B46">
        <v>8</v>
      </c>
      <c r="C46">
        <v>5</v>
      </c>
      <c r="D46">
        <v>0.6</v>
      </c>
      <c r="E46">
        <v>0.8</v>
      </c>
      <c r="F46">
        <v>1100</v>
      </c>
      <c r="G46">
        <v>811</v>
      </c>
      <c r="H46" s="2">
        <v>0.96403499999999998</v>
      </c>
      <c r="I46">
        <v>811</v>
      </c>
      <c r="J46" s="2">
        <v>0.96377100000000004</v>
      </c>
      <c r="K46" s="2">
        <v>0.96503640199999996</v>
      </c>
      <c r="L46" s="2">
        <v>0.96503640199999996</v>
      </c>
      <c r="M46">
        <v>394</v>
      </c>
      <c r="N46" s="2">
        <f t="shared" si="2"/>
        <v>4.6757400000008165E-4</v>
      </c>
      <c r="O46" s="2">
        <f t="shared" si="1"/>
        <v>0</v>
      </c>
    </row>
    <row r="47" spans="1:15" x14ac:dyDescent="0.25">
      <c r="A47">
        <v>0.02</v>
      </c>
      <c r="B47">
        <v>8</v>
      </c>
      <c r="C47">
        <v>20</v>
      </c>
      <c r="D47">
        <v>1</v>
      </c>
      <c r="E47">
        <v>0.8</v>
      </c>
      <c r="F47">
        <v>1100</v>
      </c>
      <c r="G47">
        <v>802</v>
      </c>
      <c r="H47" s="2">
        <v>0.964032</v>
      </c>
      <c r="I47">
        <v>974</v>
      </c>
      <c r="J47" s="2">
        <v>0.96374599999999999</v>
      </c>
      <c r="K47" s="2">
        <v>0.96508862200000001</v>
      </c>
      <c r="L47" s="2">
        <v>0.96517962300000004</v>
      </c>
      <c r="M47">
        <v>619</v>
      </c>
      <c r="N47" s="2">
        <f t="shared" si="2"/>
        <v>4.1535400000003442E-4</v>
      </c>
      <c r="O47" s="2">
        <f t="shared" si="1"/>
        <v>0</v>
      </c>
    </row>
    <row r="48" spans="1:15" x14ac:dyDescent="0.25">
      <c r="A48">
        <v>0.02</v>
      </c>
      <c r="B48">
        <v>8</v>
      </c>
      <c r="C48">
        <v>20</v>
      </c>
      <c r="D48">
        <v>0.8</v>
      </c>
      <c r="E48">
        <v>0.7</v>
      </c>
      <c r="F48">
        <v>1100</v>
      </c>
      <c r="G48">
        <v>996</v>
      </c>
      <c r="H48" s="2">
        <v>0.96401099999999995</v>
      </c>
      <c r="I48">
        <v>991</v>
      </c>
      <c r="J48" s="2">
        <v>0.96369099999999996</v>
      </c>
      <c r="K48" s="2">
        <v>0.96531956399999996</v>
      </c>
      <c r="L48" s="2">
        <v>0.96532110999999998</v>
      </c>
      <c r="M48">
        <v>592</v>
      </c>
      <c r="N48" s="2">
        <f t="shared" si="2"/>
        <v>1.8441200000007818E-4</v>
      </c>
      <c r="O48" s="2">
        <f t="shared" si="1"/>
        <v>1.5460000000189211E-6</v>
      </c>
    </row>
    <row r="49" spans="1:15" x14ac:dyDescent="0.25">
      <c r="A49">
        <v>0.02</v>
      </c>
      <c r="B49">
        <v>8</v>
      </c>
      <c r="C49">
        <v>20</v>
      </c>
      <c r="D49">
        <v>0.8</v>
      </c>
      <c r="E49">
        <v>0.9</v>
      </c>
      <c r="F49">
        <v>1100</v>
      </c>
      <c r="G49">
        <v>843</v>
      </c>
      <c r="H49" s="2">
        <v>0.96400300000000005</v>
      </c>
      <c r="I49">
        <v>1024</v>
      </c>
      <c r="J49" s="2">
        <v>0.96384800000000004</v>
      </c>
      <c r="K49" s="2">
        <v>0.96523657799999996</v>
      </c>
      <c r="L49" s="2">
        <v>0.96527475799999995</v>
      </c>
      <c r="M49">
        <v>730</v>
      </c>
      <c r="N49" s="2">
        <f t="shared" si="2"/>
        <v>2.6739800000008529E-4</v>
      </c>
      <c r="O49" s="2">
        <f t="shared" si="1"/>
        <v>0</v>
      </c>
    </row>
    <row r="50" spans="1:15" x14ac:dyDescent="0.25">
      <c r="A50">
        <v>0.02</v>
      </c>
      <c r="B50">
        <v>8</v>
      </c>
      <c r="C50">
        <v>20</v>
      </c>
      <c r="D50">
        <v>0.7</v>
      </c>
      <c r="E50">
        <v>0.6</v>
      </c>
      <c r="F50">
        <v>1100</v>
      </c>
      <c r="G50">
        <v>938</v>
      </c>
      <c r="H50" s="2">
        <v>0.96399999999999997</v>
      </c>
      <c r="I50">
        <v>819</v>
      </c>
      <c r="J50" s="2">
        <v>0.963808</v>
      </c>
      <c r="K50" s="2">
        <v>0.96512738200000003</v>
      </c>
      <c r="L50" s="2">
        <v>0.96507318099999995</v>
      </c>
      <c r="M50">
        <v>525</v>
      </c>
      <c r="N50" s="2">
        <f t="shared" si="2"/>
        <v>3.7659400000000787E-4</v>
      </c>
      <c r="O50" s="2">
        <f t="shared" si="1"/>
        <v>0</v>
      </c>
    </row>
    <row r="51" spans="1:15" x14ac:dyDescent="0.25">
      <c r="A51">
        <v>0.02</v>
      </c>
      <c r="B51">
        <v>8</v>
      </c>
      <c r="C51">
        <v>20</v>
      </c>
      <c r="D51">
        <v>0.8</v>
      </c>
      <c r="E51">
        <v>1</v>
      </c>
      <c r="F51">
        <v>1100</v>
      </c>
      <c r="G51">
        <v>843</v>
      </c>
      <c r="H51" s="2">
        <v>0.96398799999999996</v>
      </c>
      <c r="I51">
        <v>816</v>
      </c>
      <c r="J51" s="2">
        <v>0.96376499999999998</v>
      </c>
      <c r="K51" s="2">
        <v>0.96525535399999995</v>
      </c>
      <c r="L51" s="2">
        <v>0.96524217000000001</v>
      </c>
      <c r="M51">
        <v>755</v>
      </c>
      <c r="N51" s="2">
        <f t="shared" si="2"/>
        <v>2.4862200000008716E-4</v>
      </c>
      <c r="O51" s="2">
        <f t="shared" si="1"/>
        <v>0</v>
      </c>
    </row>
    <row r="52" spans="1:15" x14ac:dyDescent="0.25">
      <c r="A52">
        <v>0.02</v>
      </c>
      <c r="B52">
        <v>8</v>
      </c>
      <c r="C52">
        <v>10</v>
      </c>
      <c r="D52">
        <v>1</v>
      </c>
      <c r="E52">
        <v>0.9</v>
      </c>
      <c r="F52">
        <v>1100</v>
      </c>
      <c r="G52">
        <v>823</v>
      </c>
      <c r="H52" s="2">
        <v>0.96398700000000004</v>
      </c>
      <c r="I52">
        <v>863</v>
      </c>
      <c r="J52" s="2">
        <v>0.96367000000000003</v>
      </c>
      <c r="K52" s="2">
        <v>0.96527228499999995</v>
      </c>
      <c r="L52" s="2">
        <v>0.965302035</v>
      </c>
      <c r="M52">
        <v>661</v>
      </c>
      <c r="N52" s="2">
        <f t="shared" si="2"/>
        <v>2.3169100000008935E-4</v>
      </c>
      <c r="O52" s="2">
        <f t="shared" si="1"/>
        <v>0</v>
      </c>
    </row>
    <row r="53" spans="1:15" x14ac:dyDescent="0.25">
      <c r="A53">
        <v>0.02</v>
      </c>
      <c r="B53">
        <v>8</v>
      </c>
      <c r="C53">
        <v>5</v>
      </c>
      <c r="D53">
        <v>0.6</v>
      </c>
      <c r="E53">
        <v>0.9</v>
      </c>
      <c r="F53">
        <v>1100</v>
      </c>
      <c r="G53">
        <v>811</v>
      </c>
      <c r="H53" s="2">
        <v>0.96397699999999997</v>
      </c>
      <c r="I53">
        <v>811</v>
      </c>
      <c r="J53" s="2">
        <v>0.96348</v>
      </c>
      <c r="K53" s="2">
        <v>0.96510960700000004</v>
      </c>
      <c r="L53" s="2">
        <v>0.96510960700000004</v>
      </c>
      <c r="M53">
        <v>432</v>
      </c>
      <c r="N53" s="2">
        <f t="shared" si="2"/>
        <v>3.9436900000000552E-4</v>
      </c>
      <c r="O53" s="2">
        <f t="shared" si="1"/>
        <v>0</v>
      </c>
    </row>
    <row r="54" spans="1:15" x14ac:dyDescent="0.25">
      <c r="A54">
        <v>0.02</v>
      </c>
      <c r="B54">
        <v>8</v>
      </c>
      <c r="C54">
        <v>5</v>
      </c>
      <c r="D54">
        <v>0.6</v>
      </c>
      <c r="E54">
        <v>1</v>
      </c>
      <c r="F54">
        <v>1100</v>
      </c>
      <c r="G54">
        <v>811</v>
      </c>
      <c r="H54" s="2">
        <v>0.96397500000000003</v>
      </c>
      <c r="I54">
        <v>785</v>
      </c>
      <c r="J54" s="2">
        <v>0.96359700000000004</v>
      </c>
      <c r="K54" s="2">
        <v>0.96514667300000001</v>
      </c>
      <c r="L54" s="2">
        <v>0.96513783399999997</v>
      </c>
      <c r="M54">
        <v>455</v>
      </c>
      <c r="N54" s="2">
        <f t="shared" si="2"/>
        <v>3.5730300000003101E-4</v>
      </c>
      <c r="O54" s="2">
        <f t="shared" si="1"/>
        <v>0</v>
      </c>
    </row>
    <row r="55" spans="1:15" x14ac:dyDescent="0.25">
      <c r="A55">
        <v>0.02</v>
      </c>
      <c r="B55">
        <v>8</v>
      </c>
      <c r="C55">
        <v>10</v>
      </c>
      <c r="D55">
        <v>0.6</v>
      </c>
      <c r="E55">
        <v>0.6</v>
      </c>
      <c r="F55">
        <v>1100</v>
      </c>
      <c r="G55">
        <v>797</v>
      </c>
      <c r="H55" s="2">
        <v>0.963974</v>
      </c>
      <c r="I55">
        <v>666</v>
      </c>
      <c r="J55" s="2">
        <v>0.96370599999999995</v>
      </c>
      <c r="K55" s="2">
        <v>0.96512555799999999</v>
      </c>
      <c r="L55" s="2">
        <v>0.96499148400000001</v>
      </c>
      <c r="M55">
        <v>322</v>
      </c>
      <c r="N55" s="2">
        <f t="shared" si="2"/>
        <v>3.7841800000004699E-4</v>
      </c>
      <c r="O55" s="2">
        <f t="shared" si="1"/>
        <v>0</v>
      </c>
    </row>
    <row r="56" spans="1:15" x14ac:dyDescent="0.25">
      <c r="A56">
        <v>0.02</v>
      </c>
      <c r="B56">
        <v>8</v>
      </c>
      <c r="C56">
        <v>5</v>
      </c>
      <c r="D56">
        <v>0.6</v>
      </c>
      <c r="E56">
        <v>0.7</v>
      </c>
      <c r="F56">
        <v>1100</v>
      </c>
      <c r="G56">
        <v>906</v>
      </c>
      <c r="H56" s="2">
        <v>0.96396800000000005</v>
      </c>
      <c r="I56">
        <v>671</v>
      </c>
      <c r="J56" s="2">
        <v>0.96362800000000004</v>
      </c>
      <c r="K56" s="2">
        <v>0.965036169</v>
      </c>
      <c r="L56" s="2">
        <v>0.96492671100000005</v>
      </c>
      <c r="M56">
        <v>381</v>
      </c>
      <c r="N56" s="2">
        <f t="shared" si="2"/>
        <v>4.6780700000004227E-4</v>
      </c>
      <c r="O56" s="2">
        <f t="shared" si="1"/>
        <v>0</v>
      </c>
    </row>
    <row r="57" spans="1:15" x14ac:dyDescent="0.25">
      <c r="A57">
        <v>0.02</v>
      </c>
      <c r="B57">
        <v>8</v>
      </c>
      <c r="C57">
        <v>10</v>
      </c>
      <c r="D57">
        <v>0.6</v>
      </c>
      <c r="E57">
        <v>0.8</v>
      </c>
      <c r="F57">
        <v>1100</v>
      </c>
      <c r="G57">
        <v>785</v>
      </c>
      <c r="H57" s="2">
        <v>0.96396700000000002</v>
      </c>
      <c r="I57">
        <v>785</v>
      </c>
      <c r="J57" s="2">
        <v>0.96360999999999997</v>
      </c>
      <c r="K57" s="2">
        <v>0.96497354099999999</v>
      </c>
      <c r="L57" s="2">
        <v>0.96497354099999999</v>
      </c>
      <c r="M57">
        <v>389</v>
      </c>
      <c r="N57" s="2">
        <f t="shared" si="2"/>
        <v>5.3043500000005128E-4</v>
      </c>
      <c r="O57" s="2">
        <f t="shared" si="1"/>
        <v>0</v>
      </c>
    </row>
    <row r="58" spans="1:15" x14ac:dyDescent="0.25">
      <c r="A58">
        <v>0.02</v>
      </c>
      <c r="B58">
        <v>8</v>
      </c>
      <c r="C58">
        <v>10</v>
      </c>
      <c r="D58">
        <v>0.6</v>
      </c>
      <c r="E58">
        <v>0.7</v>
      </c>
      <c r="F58">
        <v>1100</v>
      </c>
      <c r="G58">
        <v>824</v>
      </c>
      <c r="H58" s="2">
        <v>0.96394800000000003</v>
      </c>
      <c r="I58">
        <v>815</v>
      </c>
      <c r="J58" s="2">
        <v>0.96341100000000002</v>
      </c>
      <c r="K58" s="2">
        <v>0.96498357899999998</v>
      </c>
      <c r="L58" s="2">
        <v>0.96498601799999995</v>
      </c>
      <c r="M58">
        <v>363</v>
      </c>
      <c r="N58" s="2">
        <f t="shared" si="2"/>
        <v>5.2039700000006128E-4</v>
      </c>
      <c r="O58" s="2">
        <f t="shared" si="1"/>
        <v>2.438999999965219E-6</v>
      </c>
    </row>
    <row r="59" spans="1:15" x14ac:dyDescent="0.25">
      <c r="A59">
        <v>0.02</v>
      </c>
      <c r="B59">
        <v>8</v>
      </c>
      <c r="C59">
        <v>20</v>
      </c>
      <c r="D59">
        <v>0.7</v>
      </c>
      <c r="E59">
        <v>0.9</v>
      </c>
      <c r="F59">
        <v>1100</v>
      </c>
      <c r="G59">
        <v>797</v>
      </c>
      <c r="H59" s="2">
        <v>0.96394299999999999</v>
      </c>
      <c r="I59">
        <v>894</v>
      </c>
      <c r="J59" s="2">
        <v>0.96387999999999996</v>
      </c>
      <c r="K59" s="2">
        <v>0.96508809900000003</v>
      </c>
      <c r="L59" s="2">
        <v>0.96511888700000004</v>
      </c>
      <c r="M59">
        <v>713</v>
      </c>
      <c r="N59" s="2">
        <f t="shared" si="2"/>
        <v>4.1587700000000893E-4</v>
      </c>
      <c r="O59" s="2">
        <f t="shared" si="1"/>
        <v>0</v>
      </c>
    </row>
    <row r="60" spans="1:15" x14ac:dyDescent="0.25">
      <c r="A60">
        <v>0.02</v>
      </c>
      <c r="B60">
        <v>8</v>
      </c>
      <c r="C60">
        <v>10</v>
      </c>
      <c r="D60">
        <v>0.6</v>
      </c>
      <c r="E60">
        <v>1</v>
      </c>
      <c r="F60">
        <v>1100</v>
      </c>
      <c r="G60">
        <v>825</v>
      </c>
      <c r="H60" s="2">
        <v>0.96393899999999999</v>
      </c>
      <c r="I60">
        <v>817</v>
      </c>
      <c r="J60" s="2">
        <v>0.96358900000000003</v>
      </c>
      <c r="K60" s="2">
        <v>0.96514548300000003</v>
      </c>
      <c r="L60" s="2">
        <v>0.965153386</v>
      </c>
      <c r="M60">
        <v>457</v>
      </c>
      <c r="N60" s="2">
        <f t="shared" si="2"/>
        <v>3.5849300000001527E-4</v>
      </c>
      <c r="O60" s="2">
        <f t="shared" si="1"/>
        <v>7.9029999999757905E-6</v>
      </c>
    </row>
    <row r="61" spans="1:15" x14ac:dyDescent="0.25">
      <c r="A61">
        <v>0.02</v>
      </c>
      <c r="B61">
        <v>8</v>
      </c>
      <c r="C61">
        <v>5</v>
      </c>
      <c r="D61">
        <v>1</v>
      </c>
      <c r="E61">
        <v>0.8</v>
      </c>
      <c r="F61">
        <v>1100</v>
      </c>
      <c r="G61">
        <v>850</v>
      </c>
      <c r="H61" s="2">
        <v>0.96393700000000004</v>
      </c>
      <c r="I61">
        <v>862</v>
      </c>
      <c r="J61" s="2">
        <v>0.96364700000000003</v>
      </c>
      <c r="K61" s="2">
        <v>0.96516767400000003</v>
      </c>
      <c r="L61" s="2">
        <v>0.96518024899999999</v>
      </c>
      <c r="M61">
        <v>372</v>
      </c>
      <c r="N61" s="2">
        <f t="shared" si="2"/>
        <v>3.3630200000001054E-4</v>
      </c>
      <c r="O61" s="2">
        <f t="shared" si="1"/>
        <v>0</v>
      </c>
    </row>
    <row r="62" spans="1:15" x14ac:dyDescent="0.25">
      <c r="A62">
        <v>0.02</v>
      </c>
      <c r="B62">
        <v>8</v>
      </c>
      <c r="C62">
        <v>20</v>
      </c>
      <c r="D62">
        <v>0.7</v>
      </c>
      <c r="E62">
        <v>1</v>
      </c>
      <c r="F62">
        <v>1100</v>
      </c>
      <c r="G62">
        <v>800</v>
      </c>
      <c r="H62" s="2">
        <v>0.96392900000000004</v>
      </c>
      <c r="I62">
        <v>797</v>
      </c>
      <c r="J62" s="2">
        <v>0.96383399999999997</v>
      </c>
      <c r="K62" s="2">
        <v>0.96505017599999998</v>
      </c>
      <c r="L62" s="2">
        <v>0.96504509299999996</v>
      </c>
      <c r="M62">
        <v>756</v>
      </c>
      <c r="N62" s="2">
        <f t="shared" si="2"/>
        <v>4.5380000000005971E-4</v>
      </c>
      <c r="O62" s="2">
        <f t="shared" si="1"/>
        <v>0</v>
      </c>
    </row>
    <row r="63" spans="1:15" x14ac:dyDescent="0.25">
      <c r="A63">
        <v>0.02</v>
      </c>
      <c r="B63">
        <v>8</v>
      </c>
      <c r="C63">
        <v>5</v>
      </c>
      <c r="D63">
        <v>0.6</v>
      </c>
      <c r="E63">
        <v>0.6</v>
      </c>
      <c r="F63">
        <v>1100</v>
      </c>
      <c r="G63">
        <v>727</v>
      </c>
      <c r="H63" s="2">
        <v>0.96392299999999997</v>
      </c>
      <c r="I63">
        <v>665</v>
      </c>
      <c r="J63" s="2">
        <v>0.96362000000000003</v>
      </c>
      <c r="K63" s="2">
        <v>0.96498874000000001</v>
      </c>
      <c r="L63" s="2">
        <v>0.96489684600000003</v>
      </c>
      <c r="M63">
        <v>326</v>
      </c>
      <c r="N63" s="2">
        <f t="shared" si="2"/>
        <v>5.1523600000003E-4</v>
      </c>
      <c r="O63" s="2">
        <f t="shared" si="1"/>
        <v>0</v>
      </c>
    </row>
    <row r="64" spans="1:15" x14ac:dyDescent="0.25">
      <c r="A64">
        <v>0.02</v>
      </c>
      <c r="B64">
        <v>8</v>
      </c>
      <c r="C64">
        <v>10</v>
      </c>
      <c r="D64">
        <v>1</v>
      </c>
      <c r="E64">
        <v>1</v>
      </c>
      <c r="F64">
        <v>1100</v>
      </c>
      <c r="G64">
        <v>863</v>
      </c>
      <c r="H64" s="2">
        <v>0.96391400000000005</v>
      </c>
      <c r="I64">
        <v>934</v>
      </c>
      <c r="J64" s="2">
        <v>0.96366099999999999</v>
      </c>
      <c r="K64" s="2">
        <v>0.96509186599999996</v>
      </c>
      <c r="L64" s="2">
        <v>0.96514050500000004</v>
      </c>
      <c r="M64">
        <v>735</v>
      </c>
      <c r="N64" s="2">
        <f t="shared" si="2"/>
        <v>4.1211000000007658E-4</v>
      </c>
      <c r="O64" s="2">
        <f t="shared" si="1"/>
        <v>0</v>
      </c>
    </row>
    <row r="65" spans="1:15" x14ac:dyDescent="0.25">
      <c r="A65">
        <v>0.02</v>
      </c>
      <c r="B65">
        <v>8</v>
      </c>
      <c r="C65">
        <v>10</v>
      </c>
      <c r="D65">
        <v>0.6</v>
      </c>
      <c r="E65">
        <v>0.9</v>
      </c>
      <c r="F65">
        <v>1100</v>
      </c>
      <c r="G65">
        <v>816</v>
      </c>
      <c r="H65" s="2">
        <v>0.96390100000000001</v>
      </c>
      <c r="I65">
        <v>816</v>
      </c>
      <c r="J65" s="2">
        <v>0.96350199999999997</v>
      </c>
      <c r="K65" s="2">
        <v>0.96501504900000001</v>
      </c>
      <c r="L65" s="2">
        <v>0.96501504900000001</v>
      </c>
      <c r="M65">
        <v>424</v>
      </c>
      <c r="N65" s="2">
        <f t="shared" si="2"/>
        <v>4.8892700000002787E-4</v>
      </c>
      <c r="O65" s="2">
        <f t="shared" si="1"/>
        <v>0</v>
      </c>
    </row>
    <row r="66" spans="1:15" x14ac:dyDescent="0.25">
      <c r="A66">
        <v>0.02</v>
      </c>
      <c r="B66">
        <v>8</v>
      </c>
      <c r="C66">
        <v>20</v>
      </c>
      <c r="D66">
        <v>1</v>
      </c>
      <c r="E66">
        <v>0.9</v>
      </c>
      <c r="F66">
        <v>1100</v>
      </c>
      <c r="G66">
        <v>876</v>
      </c>
      <c r="H66" s="2">
        <v>0.96388200000000002</v>
      </c>
      <c r="I66">
        <v>901</v>
      </c>
      <c r="J66" s="2">
        <v>0.96357800000000005</v>
      </c>
      <c r="K66" s="2">
        <v>0.965146638</v>
      </c>
      <c r="L66" s="2">
        <v>0.96516323599999998</v>
      </c>
      <c r="M66">
        <v>668</v>
      </c>
      <c r="N66" s="2">
        <f t="shared" ref="N66:N76" si="3">0.965503976-K66</f>
        <v>3.5733800000004035E-4</v>
      </c>
      <c r="O66" s="2">
        <f t="shared" si="1"/>
        <v>0</v>
      </c>
    </row>
    <row r="67" spans="1:15" x14ac:dyDescent="0.25">
      <c r="A67">
        <v>0.02</v>
      </c>
      <c r="B67">
        <v>8</v>
      </c>
      <c r="C67">
        <v>20</v>
      </c>
      <c r="D67">
        <v>0.7</v>
      </c>
      <c r="E67">
        <v>0.8</v>
      </c>
      <c r="F67">
        <v>1100</v>
      </c>
      <c r="G67">
        <v>853</v>
      </c>
      <c r="H67" s="2">
        <v>0.96387800000000001</v>
      </c>
      <c r="I67">
        <v>695</v>
      </c>
      <c r="J67" s="2">
        <v>0.96363600000000005</v>
      </c>
      <c r="K67" s="2">
        <v>0.96509899799999999</v>
      </c>
      <c r="L67" s="2">
        <v>0.964977953</v>
      </c>
      <c r="M67">
        <v>639</v>
      </c>
      <c r="N67" s="2">
        <f t="shared" si="3"/>
        <v>4.0497800000005579E-4</v>
      </c>
      <c r="O67" s="2">
        <f t="shared" ref="O67:O76" si="4">IF(G67&gt;I67,MAX(K67:L67)-K67,MAX(K67:L67)-L67)</f>
        <v>0</v>
      </c>
    </row>
    <row r="68" spans="1:15" x14ac:dyDescent="0.25">
      <c r="A68">
        <v>0.02</v>
      </c>
      <c r="B68">
        <v>8</v>
      </c>
      <c r="C68">
        <v>20</v>
      </c>
      <c r="D68">
        <v>1</v>
      </c>
      <c r="E68">
        <v>1</v>
      </c>
      <c r="F68">
        <v>1100</v>
      </c>
      <c r="G68">
        <v>829</v>
      </c>
      <c r="H68" s="2">
        <v>0.96386799999999995</v>
      </c>
      <c r="I68">
        <v>829</v>
      </c>
      <c r="J68" s="2">
        <v>0.96360800000000002</v>
      </c>
      <c r="K68" s="2">
        <v>0.96510411100000004</v>
      </c>
      <c r="L68" s="2">
        <v>0.96510411100000004</v>
      </c>
      <c r="M68">
        <v>713</v>
      </c>
      <c r="N68" s="2">
        <f t="shared" si="3"/>
        <v>3.9986499999999925E-4</v>
      </c>
      <c r="O68" s="2">
        <f t="shared" si="4"/>
        <v>0</v>
      </c>
    </row>
    <row r="69" spans="1:15" x14ac:dyDescent="0.25">
      <c r="A69">
        <v>0.02</v>
      </c>
      <c r="B69">
        <v>8</v>
      </c>
      <c r="C69">
        <v>5</v>
      </c>
      <c r="D69">
        <v>1</v>
      </c>
      <c r="E69">
        <v>0.9</v>
      </c>
      <c r="F69">
        <v>1100</v>
      </c>
      <c r="G69">
        <v>802</v>
      </c>
      <c r="H69" s="2">
        <v>0.96386000000000005</v>
      </c>
      <c r="I69">
        <v>726</v>
      </c>
      <c r="J69" s="2">
        <v>0.96357800000000005</v>
      </c>
      <c r="K69" s="2">
        <v>0.965041814</v>
      </c>
      <c r="L69" s="2">
        <v>0.96500999099999996</v>
      </c>
      <c r="M69">
        <v>400</v>
      </c>
      <c r="N69" s="2">
        <f t="shared" si="3"/>
        <v>4.621620000000437E-4</v>
      </c>
      <c r="O69" s="2">
        <f t="shared" si="4"/>
        <v>0</v>
      </c>
    </row>
    <row r="70" spans="1:15" x14ac:dyDescent="0.25">
      <c r="A70">
        <v>0.02</v>
      </c>
      <c r="B70">
        <v>8</v>
      </c>
      <c r="C70">
        <v>20</v>
      </c>
      <c r="D70">
        <v>0.6</v>
      </c>
      <c r="E70">
        <v>0.6</v>
      </c>
      <c r="F70">
        <v>1100</v>
      </c>
      <c r="G70">
        <v>907</v>
      </c>
      <c r="H70" s="2">
        <v>0.96386000000000005</v>
      </c>
      <c r="I70">
        <v>905</v>
      </c>
      <c r="J70" s="2">
        <v>0.96372800000000003</v>
      </c>
      <c r="K70" s="2">
        <v>0.96488333400000004</v>
      </c>
      <c r="L70" s="2">
        <v>0.96488057800000004</v>
      </c>
      <c r="M70">
        <v>522</v>
      </c>
      <c r="N70" s="2">
        <f t="shared" si="3"/>
        <v>6.2064200000000458E-4</v>
      </c>
      <c r="O70" s="2">
        <f t="shared" si="4"/>
        <v>0</v>
      </c>
    </row>
    <row r="71" spans="1:15" x14ac:dyDescent="0.25">
      <c r="A71">
        <v>0.02</v>
      </c>
      <c r="B71">
        <v>8</v>
      </c>
      <c r="C71">
        <v>20</v>
      </c>
      <c r="D71">
        <v>0.7</v>
      </c>
      <c r="E71">
        <v>0.7</v>
      </c>
      <c r="F71">
        <v>1100</v>
      </c>
      <c r="G71">
        <v>824</v>
      </c>
      <c r="H71" s="2">
        <v>0.96384599999999998</v>
      </c>
      <c r="I71">
        <v>821</v>
      </c>
      <c r="J71" s="2">
        <v>0.963727</v>
      </c>
      <c r="K71" s="2">
        <v>0.96504302500000005</v>
      </c>
      <c r="L71" s="2">
        <v>0.96504396100000001</v>
      </c>
      <c r="M71">
        <v>571</v>
      </c>
      <c r="N71" s="2">
        <f t="shared" si="3"/>
        <v>4.6095099999998723E-4</v>
      </c>
      <c r="O71" s="2">
        <f t="shared" si="4"/>
        <v>9.3599999995142014E-7</v>
      </c>
    </row>
    <row r="72" spans="1:15" x14ac:dyDescent="0.25">
      <c r="A72">
        <v>0.02</v>
      </c>
      <c r="B72">
        <v>8</v>
      </c>
      <c r="C72">
        <v>5</v>
      </c>
      <c r="D72">
        <v>1</v>
      </c>
      <c r="E72">
        <v>1</v>
      </c>
      <c r="F72">
        <v>1100</v>
      </c>
      <c r="G72">
        <v>905</v>
      </c>
      <c r="H72" s="2">
        <v>0.96383399999999997</v>
      </c>
      <c r="I72">
        <v>853</v>
      </c>
      <c r="J72" s="2">
        <v>0.96363399999999999</v>
      </c>
      <c r="K72" s="2">
        <v>0.96510540199999995</v>
      </c>
      <c r="L72" s="2">
        <v>0.96508437499999999</v>
      </c>
      <c r="M72">
        <v>430</v>
      </c>
      <c r="N72" s="2">
        <f t="shared" si="3"/>
        <v>3.9857400000009591E-4</v>
      </c>
      <c r="O72" s="2">
        <f t="shared" si="4"/>
        <v>0</v>
      </c>
    </row>
    <row r="73" spans="1:15" x14ac:dyDescent="0.25">
      <c r="A73">
        <v>0.02</v>
      </c>
      <c r="B73">
        <v>8</v>
      </c>
      <c r="C73">
        <v>20</v>
      </c>
      <c r="D73">
        <v>0.6</v>
      </c>
      <c r="E73">
        <v>0.8</v>
      </c>
      <c r="F73">
        <v>1100</v>
      </c>
      <c r="G73">
        <v>951</v>
      </c>
      <c r="H73" s="2">
        <v>0.96378399999999997</v>
      </c>
      <c r="I73">
        <v>914</v>
      </c>
      <c r="J73" s="2">
        <v>0.96358999999999995</v>
      </c>
      <c r="K73" s="2">
        <v>0.964923223</v>
      </c>
      <c r="L73" s="2">
        <v>0.96490261499999996</v>
      </c>
      <c r="M73">
        <v>661</v>
      </c>
      <c r="N73" s="2">
        <f t="shared" si="3"/>
        <v>5.8075300000004493E-4</v>
      </c>
      <c r="O73" s="2">
        <f t="shared" si="4"/>
        <v>0</v>
      </c>
    </row>
    <row r="74" spans="1:15" x14ac:dyDescent="0.25">
      <c r="A74">
        <v>0.02</v>
      </c>
      <c r="B74">
        <v>8</v>
      </c>
      <c r="C74">
        <v>20</v>
      </c>
      <c r="D74">
        <v>0.6</v>
      </c>
      <c r="E74">
        <v>0.9</v>
      </c>
      <c r="F74">
        <v>1100</v>
      </c>
      <c r="G74">
        <v>863</v>
      </c>
      <c r="H74" s="2">
        <v>0.96371799999999996</v>
      </c>
      <c r="I74">
        <v>813</v>
      </c>
      <c r="J74" s="2">
        <v>0.96357000000000004</v>
      </c>
      <c r="K74" s="2">
        <v>0.96483132599999999</v>
      </c>
      <c r="L74" s="2">
        <v>0.96484001799999997</v>
      </c>
      <c r="M74">
        <v>709</v>
      </c>
      <c r="N74" s="2">
        <f t="shared" si="3"/>
        <v>6.7265000000005237E-4</v>
      </c>
      <c r="O74" s="2">
        <f t="shared" si="4"/>
        <v>8.6919999999768294E-6</v>
      </c>
    </row>
    <row r="75" spans="1:15" x14ac:dyDescent="0.25">
      <c r="A75">
        <v>0.02</v>
      </c>
      <c r="B75">
        <v>8</v>
      </c>
      <c r="C75">
        <v>20</v>
      </c>
      <c r="D75">
        <v>0.6</v>
      </c>
      <c r="E75">
        <v>1</v>
      </c>
      <c r="F75">
        <v>1100</v>
      </c>
      <c r="G75">
        <v>826</v>
      </c>
      <c r="H75" s="2">
        <v>0.96369000000000005</v>
      </c>
      <c r="I75">
        <v>1016</v>
      </c>
      <c r="J75" s="2">
        <v>0.96356799999999998</v>
      </c>
      <c r="K75" s="2">
        <v>0.96495315199999998</v>
      </c>
      <c r="L75" s="2">
        <v>0.96500176800000004</v>
      </c>
      <c r="M75">
        <v>811</v>
      </c>
      <c r="N75" s="2">
        <f t="shared" si="3"/>
        <v>5.5082400000006082E-4</v>
      </c>
      <c r="O75" s="2">
        <f t="shared" si="4"/>
        <v>0</v>
      </c>
    </row>
    <row r="76" spans="1:15" x14ac:dyDescent="0.25">
      <c r="A76">
        <v>0.02</v>
      </c>
      <c r="B76">
        <v>8</v>
      </c>
      <c r="C76">
        <v>20</v>
      </c>
      <c r="D76">
        <v>0.6</v>
      </c>
      <c r="E76">
        <v>0.7</v>
      </c>
      <c r="F76">
        <v>1100</v>
      </c>
      <c r="G76">
        <v>888</v>
      </c>
      <c r="H76" s="2">
        <v>0.96366099999999999</v>
      </c>
      <c r="I76">
        <v>872</v>
      </c>
      <c r="J76" s="2">
        <v>0.96340800000000004</v>
      </c>
      <c r="K76" s="2">
        <v>0.96484363900000003</v>
      </c>
      <c r="L76" s="2">
        <v>0.96484963300000004</v>
      </c>
      <c r="M76">
        <v>583</v>
      </c>
      <c r="N76" s="2">
        <f t="shared" si="3"/>
        <v>6.6033700000001083E-4</v>
      </c>
      <c r="O76" s="2">
        <f t="shared" si="4"/>
        <v>5.9940000000091587E-6</v>
      </c>
    </row>
  </sheetData>
  <sortState ref="A2:N76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xgboost_cv_aws_eta_8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2016-01-26T00:58:43Z</dcterms:created>
  <dcterms:modified xsi:type="dcterms:W3CDTF">2016-01-26T05:28:24Z</dcterms:modified>
</cp:coreProperties>
</file>