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ducation\Kaggle\Homesite\model\xgboost_cv\rfs\"/>
    </mc:Choice>
  </mc:AlternateContent>
  <bookViews>
    <workbookView xWindow="0" yWindow="0" windowWidth="20490" windowHeight="7755"/>
  </bookViews>
  <sheets>
    <sheet name="xgboost_cv_rfs_3" sheetId="1" r:id="rId1"/>
  </sheets>
  <calcPr calcId="152511"/>
</workbook>
</file>

<file path=xl/calcChain.xml><?xml version="1.0" encoding="utf-8"?>
<calcChain xmlns="http://schemas.openxmlformats.org/spreadsheetml/2006/main">
  <c r="H2" i="1" l="1"/>
  <c r="H17" i="1"/>
  <c r="H37" i="1"/>
  <c r="H19" i="1"/>
  <c r="H18" i="1"/>
  <c r="H246" i="1"/>
  <c r="H80" i="1"/>
  <c r="H82" i="1"/>
  <c r="H99" i="1"/>
  <c r="H100" i="1"/>
  <c r="H132" i="1"/>
  <c r="H138" i="1"/>
  <c r="H81" i="1"/>
  <c r="H83" i="1"/>
  <c r="H113" i="1"/>
  <c r="H112" i="1"/>
  <c r="H77" i="1"/>
  <c r="H75" i="1"/>
  <c r="H61" i="1"/>
  <c r="H15" i="1"/>
  <c r="H45" i="1"/>
  <c r="H44" i="1"/>
  <c r="H4" i="1"/>
  <c r="H3" i="1"/>
  <c r="H6" i="1"/>
  <c r="H7" i="1"/>
  <c r="H88" i="1"/>
  <c r="H95" i="1"/>
  <c r="H74" i="1"/>
  <c r="H255" i="1"/>
  <c r="H295" i="1"/>
  <c r="H236" i="1"/>
  <c r="H91" i="1"/>
  <c r="H109" i="1"/>
  <c r="H110" i="1"/>
  <c r="H280" i="1"/>
  <c r="H270" i="1"/>
  <c r="H275" i="1"/>
  <c r="H5" i="1"/>
  <c r="H60" i="1"/>
  <c r="H89" i="1"/>
  <c r="H85" i="1"/>
  <c r="H187" i="1"/>
  <c r="H208" i="1"/>
  <c r="H271" i="1"/>
  <c r="H264" i="1"/>
  <c r="H59" i="1"/>
  <c r="H152" i="1"/>
  <c r="H158" i="1"/>
  <c r="H57" i="1"/>
  <c r="H116" i="1"/>
  <c r="H209" i="1"/>
  <c r="H70" i="1"/>
  <c r="H67" i="1"/>
  <c r="H86" i="1"/>
  <c r="H93" i="1"/>
  <c r="H96" i="1"/>
  <c r="H108" i="1"/>
  <c r="H135" i="1"/>
  <c r="H118" i="1"/>
  <c r="H103" i="1"/>
  <c r="H73" i="1"/>
  <c r="H64" i="1"/>
  <c r="H106" i="1"/>
  <c r="H156" i="1"/>
  <c r="H212" i="1"/>
  <c r="H195" i="1"/>
  <c r="H155" i="1"/>
  <c r="H136" i="1"/>
  <c r="H238" i="1"/>
  <c r="H259" i="1"/>
  <c r="H252" i="1"/>
  <c r="H250" i="1"/>
  <c r="H224" i="1"/>
  <c r="H244" i="1"/>
  <c r="H249" i="1"/>
  <c r="H225" i="1"/>
  <c r="H231" i="1"/>
  <c r="H242" i="1"/>
  <c r="H215" i="1"/>
  <c r="H191" i="1"/>
  <c r="H151" i="1"/>
  <c r="H130" i="1"/>
  <c r="H161" i="1"/>
  <c r="H235" i="1"/>
  <c r="H239" i="1"/>
  <c r="H233" i="1"/>
  <c r="H223" i="1"/>
  <c r="H234" i="1"/>
  <c r="H205" i="1"/>
  <c r="H198" i="1"/>
  <c r="H193" i="1"/>
  <c r="H176" i="1"/>
  <c r="H189" i="1"/>
  <c r="H232" i="1"/>
  <c r="H227" i="1"/>
  <c r="H230" i="1"/>
  <c r="H200" i="1"/>
  <c r="H213" i="1"/>
  <c r="H261" i="1"/>
  <c r="H276" i="1"/>
  <c r="H274" i="1"/>
  <c r="H272" i="1"/>
  <c r="H277" i="1"/>
  <c r="H263" i="1"/>
  <c r="H251" i="1"/>
  <c r="H253" i="1"/>
  <c r="H241" i="1"/>
  <c r="H254" i="1"/>
  <c r="H228" i="1"/>
  <c r="H190" i="1"/>
  <c r="H157" i="1"/>
  <c r="H137" i="1"/>
  <c r="H165" i="1"/>
  <c r="H124" i="1"/>
  <c r="H114" i="1"/>
  <c r="H101" i="1"/>
  <c r="H69" i="1"/>
  <c r="H98" i="1"/>
  <c r="H144" i="1"/>
  <c r="H92" i="1"/>
  <c r="H94" i="1"/>
  <c r="H194" i="1"/>
  <c r="H197" i="1"/>
  <c r="H210" i="1"/>
  <c r="H216" i="1"/>
  <c r="H267" i="1"/>
  <c r="H50" i="1"/>
  <c r="H115" i="1"/>
  <c r="H265" i="1"/>
  <c r="H258" i="1"/>
  <c r="H226" i="1"/>
  <c r="H139" i="1"/>
  <c r="H102" i="1"/>
  <c r="H111" i="1"/>
  <c r="H171" i="1"/>
  <c r="H121" i="1"/>
  <c r="H127" i="1"/>
  <c r="H129" i="1"/>
  <c r="H159" i="1"/>
  <c r="H84" i="1"/>
  <c r="H201" i="1"/>
  <c r="H266" i="1"/>
  <c r="H90" i="1"/>
  <c r="H97" i="1"/>
  <c r="H217" i="1"/>
  <c r="H174" i="1"/>
  <c r="H128" i="1"/>
  <c r="H133" i="1"/>
  <c r="H53" i="1"/>
  <c r="H140" i="1"/>
  <c r="H142" i="1"/>
  <c r="H141" i="1"/>
  <c r="H260" i="1"/>
  <c r="H269" i="1"/>
  <c r="H248" i="1"/>
  <c r="H143" i="1"/>
  <c r="H150" i="1"/>
  <c r="H123" i="1"/>
  <c r="H39" i="1"/>
  <c r="H76" i="1"/>
  <c r="H214" i="1"/>
  <c r="H173" i="1"/>
  <c r="H146" i="1"/>
  <c r="H162" i="1"/>
  <c r="H284" i="1"/>
  <c r="H289" i="1"/>
  <c r="H134" i="1"/>
  <c r="H131" i="1"/>
  <c r="H220" i="1"/>
  <c r="H247" i="1"/>
  <c r="H207" i="1"/>
  <c r="H196" i="1"/>
  <c r="H219" i="1"/>
  <c r="H49" i="1"/>
  <c r="H20" i="1"/>
  <c r="H13" i="1"/>
  <c r="H29" i="1"/>
  <c r="H25" i="1"/>
  <c r="H23" i="1"/>
  <c r="H22" i="1"/>
  <c r="H26" i="1"/>
  <c r="H24" i="1"/>
  <c r="H268" i="1"/>
  <c r="H12" i="1"/>
  <c r="H11" i="1"/>
  <c r="H8" i="1"/>
  <c r="H10" i="1"/>
  <c r="H14" i="1"/>
  <c r="H16" i="1"/>
  <c r="H182" i="1"/>
  <c r="H30" i="1"/>
  <c r="H36" i="1"/>
  <c r="H31" i="1"/>
  <c r="H28" i="1"/>
  <c r="H27" i="1"/>
  <c r="H154" i="1"/>
  <c r="H32" i="1"/>
  <c r="H221" i="1"/>
  <c r="H107" i="1"/>
  <c r="H33" i="1"/>
  <c r="H35" i="1"/>
  <c r="H43" i="1"/>
  <c r="H42" i="1"/>
  <c r="H240" i="1"/>
  <c r="H41" i="1"/>
  <c r="H256" i="1"/>
  <c r="H58" i="1"/>
  <c r="H183" i="1"/>
  <c r="H34" i="1"/>
  <c r="H56" i="1"/>
  <c r="H54" i="1"/>
  <c r="H63" i="1"/>
  <c r="H47" i="1"/>
  <c r="H62" i="1"/>
  <c r="H52" i="1"/>
  <c r="H72" i="1"/>
  <c r="H66" i="1"/>
  <c r="H185" i="1"/>
  <c r="H179" i="1"/>
  <c r="H211" i="1"/>
  <c r="H203" i="1"/>
  <c r="H168" i="1"/>
  <c r="H163" i="1"/>
  <c r="H290" i="1"/>
  <c r="H288" i="1"/>
  <c r="H178" i="1"/>
  <c r="H184" i="1"/>
  <c r="H164" i="1"/>
  <c r="H166" i="1"/>
  <c r="H181" i="1"/>
  <c r="H180" i="1"/>
  <c r="H126" i="1"/>
  <c r="H125" i="1"/>
  <c r="H145" i="1"/>
  <c r="H148" i="1"/>
  <c r="H206" i="1"/>
  <c r="H237" i="1"/>
  <c r="H105" i="1"/>
  <c r="H104" i="1"/>
  <c r="H147" i="1"/>
  <c r="H149" i="1"/>
  <c r="H55" i="1"/>
  <c r="H51" i="1"/>
  <c r="H40" i="1"/>
  <c r="H38" i="1"/>
  <c r="H117" i="1"/>
  <c r="H119" i="1"/>
  <c r="H122" i="1"/>
  <c r="H120" i="1"/>
  <c r="H68" i="1"/>
  <c r="H65" i="1"/>
  <c r="H78" i="1"/>
  <c r="H71" i="1"/>
  <c r="H79" i="1"/>
  <c r="H87" i="1"/>
  <c r="H48" i="1"/>
  <c r="H46" i="1"/>
  <c r="H177" i="1"/>
  <c r="H175" i="1"/>
  <c r="H172" i="1"/>
  <c r="H169" i="1"/>
  <c r="H229" i="1"/>
  <c r="H279" i="1"/>
  <c r="H160" i="1"/>
  <c r="H153" i="1"/>
  <c r="H167" i="1"/>
  <c r="H170" i="1"/>
  <c r="H202" i="1"/>
  <c r="H204" i="1"/>
  <c r="H192" i="1"/>
  <c r="H188" i="1"/>
  <c r="H278" i="1"/>
  <c r="H243" i="1"/>
  <c r="H273" i="1"/>
  <c r="H218" i="1"/>
  <c r="H293" i="1"/>
  <c r="H292" i="1"/>
  <c r="H294" i="1"/>
  <c r="H291" i="1"/>
  <c r="H199" i="1"/>
  <c r="H186" i="1"/>
  <c r="H257" i="1"/>
  <c r="H222" i="1"/>
  <c r="H283" i="1"/>
  <c r="H286" i="1"/>
  <c r="H262" i="1"/>
  <c r="H285" i="1"/>
  <c r="H245" i="1"/>
  <c r="H21" i="1"/>
  <c r="H287" i="1"/>
  <c r="H281" i="1"/>
  <c r="H282" i="1"/>
  <c r="H9" i="1"/>
  <c r="I257" i="1" l="1"/>
  <c r="I140" i="1"/>
  <c r="I262" i="1"/>
  <c r="I68" i="1"/>
  <c r="I43" i="1"/>
  <c r="I266" i="1"/>
  <c r="I130" i="1"/>
  <c r="I59" i="1"/>
  <c r="I132" i="1"/>
  <c r="I286" i="1"/>
  <c r="I243" i="1"/>
  <c r="I120" i="1"/>
  <c r="I237" i="1"/>
  <c r="I288" i="1"/>
  <c r="I47" i="1"/>
  <c r="I35" i="1"/>
  <c r="I16" i="1"/>
  <c r="I29" i="1"/>
  <c r="I284" i="1"/>
  <c r="I260" i="1"/>
  <c r="I201" i="1"/>
  <c r="I69" i="1"/>
  <c r="I251" i="1"/>
  <c r="I189" i="1"/>
  <c r="I151" i="1"/>
  <c r="I238" i="1"/>
  <c r="I108" i="1"/>
  <c r="I264" i="1"/>
  <c r="I44" i="1"/>
  <c r="I100" i="1"/>
  <c r="I117" i="1"/>
  <c r="I198" i="1"/>
  <c r="I105" i="1"/>
  <c r="I258" i="1"/>
  <c r="I259" i="1"/>
  <c r="I4" i="1"/>
  <c r="I33" i="1"/>
  <c r="I162" i="1"/>
  <c r="I141" i="1"/>
  <c r="I84" i="1"/>
  <c r="I115" i="1"/>
  <c r="I101" i="1"/>
  <c r="I263" i="1"/>
  <c r="I176" i="1"/>
  <c r="I191" i="1"/>
  <c r="I136" i="1"/>
  <c r="I96" i="1"/>
  <c r="I271" i="1"/>
  <c r="I91" i="1"/>
  <c r="I45" i="1"/>
  <c r="I99" i="1"/>
  <c r="I124" i="1"/>
  <c r="I273" i="1"/>
  <c r="I178" i="1"/>
  <c r="I2" i="1"/>
  <c r="I269" i="1"/>
  <c r="I232" i="1"/>
  <c r="I135" i="1"/>
  <c r="I283" i="1"/>
  <c r="I172" i="1"/>
  <c r="I63" i="1"/>
  <c r="I222" i="1"/>
  <c r="I188" i="1"/>
  <c r="I175" i="1"/>
  <c r="I119" i="1"/>
  <c r="I148" i="1"/>
  <c r="I163" i="1"/>
  <c r="I54" i="1"/>
  <c r="I107" i="1"/>
  <c r="I10" i="1"/>
  <c r="I20" i="1"/>
  <c r="I142" i="1"/>
  <c r="I159" i="1"/>
  <c r="I114" i="1"/>
  <c r="I215" i="1"/>
  <c r="I155" i="1"/>
  <c r="I93" i="1"/>
  <c r="I208" i="1"/>
  <c r="I236" i="1"/>
  <c r="I15" i="1"/>
  <c r="I82" i="1"/>
  <c r="I8" i="1"/>
  <c r="I177" i="1"/>
  <c r="I129" i="1"/>
  <c r="I295" i="1"/>
  <c r="I204" i="1"/>
  <c r="I32" i="1"/>
  <c r="I165" i="1"/>
  <c r="I67" i="1"/>
  <c r="I255" i="1"/>
  <c r="I199" i="1"/>
  <c r="I40" i="1"/>
  <c r="I126" i="1"/>
  <c r="I211" i="1"/>
  <c r="I183" i="1"/>
  <c r="I154" i="1"/>
  <c r="I12" i="1"/>
  <c r="I196" i="1"/>
  <c r="I76" i="1"/>
  <c r="I133" i="1"/>
  <c r="I121" i="1"/>
  <c r="I210" i="1"/>
  <c r="I137" i="1"/>
  <c r="I276" i="1"/>
  <c r="I234" i="1"/>
  <c r="I225" i="1"/>
  <c r="I156" i="1"/>
  <c r="I70" i="1"/>
  <c r="I89" i="1"/>
  <c r="I77" i="1"/>
  <c r="I18" i="1"/>
  <c r="I192" i="1"/>
  <c r="I187" i="1"/>
  <c r="I9" i="1"/>
  <c r="I125" i="1"/>
  <c r="I11" i="1"/>
  <c r="I127" i="1"/>
  <c r="I212" i="1"/>
  <c r="I75" i="1"/>
  <c r="I202" i="1"/>
  <c r="I281" i="1"/>
  <c r="I291" i="1"/>
  <c r="I87" i="1"/>
  <c r="I51" i="1"/>
  <c r="I180" i="1"/>
  <c r="I179" i="1"/>
  <c r="I58" i="1"/>
  <c r="I27" i="1"/>
  <c r="I268" i="1"/>
  <c r="I207" i="1"/>
  <c r="I39" i="1"/>
  <c r="I128" i="1"/>
  <c r="I171" i="1"/>
  <c r="I197" i="1"/>
  <c r="I261" i="1"/>
  <c r="I223" i="1"/>
  <c r="I249" i="1"/>
  <c r="I106" i="1"/>
  <c r="I209" i="1"/>
  <c r="I60" i="1"/>
  <c r="I95" i="1"/>
  <c r="I112" i="1"/>
  <c r="I19" i="1"/>
  <c r="I221" i="1"/>
  <c r="I272" i="1"/>
  <c r="I46" i="1"/>
  <c r="I214" i="1"/>
  <c r="I205" i="1"/>
  <c r="I246" i="1"/>
  <c r="I287" i="1"/>
  <c r="I294" i="1"/>
  <c r="I167" i="1"/>
  <c r="I79" i="1"/>
  <c r="I55" i="1"/>
  <c r="I185" i="1"/>
  <c r="I256" i="1"/>
  <c r="I28" i="1"/>
  <c r="I24" i="1"/>
  <c r="I247" i="1"/>
  <c r="I123" i="1"/>
  <c r="I174" i="1"/>
  <c r="I111" i="1"/>
  <c r="I190" i="1"/>
  <c r="I213" i="1"/>
  <c r="I233" i="1"/>
  <c r="I244" i="1"/>
  <c r="I64" i="1"/>
  <c r="I116" i="1"/>
  <c r="I5" i="1"/>
  <c r="I88" i="1"/>
  <c r="I113" i="1"/>
  <c r="I168" i="1"/>
  <c r="I186" i="1"/>
  <c r="I34" i="1"/>
  <c r="I219" i="1"/>
  <c r="I216" i="1"/>
  <c r="I231" i="1"/>
  <c r="I85" i="1"/>
  <c r="I282" i="1"/>
  <c r="I48" i="1"/>
  <c r="I21" i="1"/>
  <c r="I292" i="1"/>
  <c r="I153" i="1"/>
  <c r="I71" i="1"/>
  <c r="I149" i="1"/>
  <c r="I166" i="1"/>
  <c r="I66" i="1"/>
  <c r="I41" i="1"/>
  <c r="I31" i="1"/>
  <c r="I220" i="1"/>
  <c r="I150" i="1"/>
  <c r="I102" i="1"/>
  <c r="I94" i="1"/>
  <c r="I228" i="1"/>
  <c r="I200" i="1"/>
  <c r="I239" i="1"/>
  <c r="I224" i="1"/>
  <c r="I57" i="1"/>
  <c r="I275" i="1"/>
  <c r="I7" i="1"/>
  <c r="I83" i="1"/>
  <c r="I17" i="1"/>
  <c r="I173" i="1"/>
  <c r="I80" i="1"/>
  <c r="I203" i="1"/>
  <c r="I53" i="1"/>
  <c r="I245" i="1"/>
  <c r="I160" i="1"/>
  <c r="I147" i="1"/>
  <c r="I72" i="1"/>
  <c r="I240" i="1"/>
  <c r="I22" i="1"/>
  <c r="I131" i="1"/>
  <c r="I143" i="1"/>
  <c r="I139" i="1"/>
  <c r="I92" i="1"/>
  <c r="I235" i="1"/>
  <c r="I250" i="1"/>
  <c r="I103" i="1"/>
  <c r="I270" i="1"/>
  <c r="I6" i="1"/>
  <c r="I81" i="1"/>
  <c r="I56" i="1"/>
  <c r="I195" i="1"/>
  <c r="I38" i="1"/>
  <c r="I274" i="1"/>
  <c r="I293" i="1"/>
  <c r="I78" i="1"/>
  <c r="I164" i="1"/>
  <c r="I36" i="1"/>
  <c r="I285" i="1"/>
  <c r="I279" i="1"/>
  <c r="I65" i="1"/>
  <c r="I104" i="1"/>
  <c r="I184" i="1"/>
  <c r="I52" i="1"/>
  <c r="I42" i="1"/>
  <c r="I30" i="1"/>
  <c r="I23" i="1"/>
  <c r="I248" i="1"/>
  <c r="I90" i="1"/>
  <c r="I226" i="1"/>
  <c r="I144" i="1"/>
  <c r="I227" i="1"/>
  <c r="I161" i="1"/>
  <c r="I252" i="1"/>
  <c r="I118" i="1"/>
  <c r="I152" i="1"/>
  <c r="I280" i="1"/>
  <c r="I3" i="1"/>
  <c r="I138" i="1"/>
  <c r="I13" i="1"/>
  <c r="I265" i="1"/>
  <c r="I182" i="1"/>
  <c r="I134" i="1"/>
  <c r="I26" i="1"/>
  <c r="I267" i="1"/>
  <c r="I157" i="1"/>
  <c r="I37" i="1"/>
  <c r="I254" i="1"/>
  <c r="I170" i="1"/>
  <c r="I122" i="1"/>
  <c r="I14" i="1"/>
  <c r="I217" i="1"/>
  <c r="I193" i="1"/>
  <c r="I145" i="1"/>
  <c r="I49" i="1"/>
  <c r="I278" i="1"/>
  <c r="I158" i="1"/>
  <c r="I98" i="1"/>
  <c r="I181" i="1"/>
  <c r="I290" i="1"/>
  <c r="I146" i="1"/>
  <c r="I253" i="1"/>
  <c r="I61" i="1"/>
  <c r="I218" i="1"/>
  <c r="I110" i="1"/>
  <c r="I229" i="1"/>
  <c r="I97" i="1"/>
  <c r="I230" i="1"/>
  <c r="I62" i="1"/>
  <c r="I289" i="1"/>
  <c r="I109" i="1"/>
  <c r="I194" i="1"/>
  <c r="I86" i="1"/>
  <c r="I277" i="1"/>
  <c r="I25" i="1"/>
  <c r="I206" i="1"/>
  <c r="I50" i="1"/>
  <c r="I73" i="1"/>
  <c r="I242" i="1"/>
  <c r="I74" i="1"/>
  <c r="I241" i="1"/>
  <c r="I169" i="1"/>
</calcChain>
</file>

<file path=xl/sharedStrings.xml><?xml version="1.0" encoding="utf-8"?>
<sst xmlns="http://schemas.openxmlformats.org/spreadsheetml/2006/main" count="305" uniqueCount="305">
  <si>
    <t>SelectedVars</t>
  </si>
  <si>
    <t>N</t>
  </si>
  <si>
    <t>test_auc_mean</t>
  </si>
  <si>
    <t>test_auc_std</t>
  </si>
  <si>
    <t>best_nrounds</t>
  </si>
  <si>
    <t>val_auc</t>
  </si>
  <si>
    <t>time_secs</t>
  </si>
  <si>
    <t>Field6</t>
  </si>
  <si>
    <t>Field7</t>
  </si>
  <si>
    <t>Field8</t>
  </si>
  <si>
    <t>Field9</t>
  </si>
  <si>
    <t>Field10</t>
  </si>
  <si>
    <t>Field11</t>
  </si>
  <si>
    <t>Field12</t>
  </si>
  <si>
    <t>CoverageField1A</t>
  </si>
  <si>
    <t>CoverageField1B</t>
  </si>
  <si>
    <t>CoverageField2A</t>
  </si>
  <si>
    <t>CoverageField2B</t>
  </si>
  <si>
    <t>CoverageField3A</t>
  </si>
  <si>
    <t>CoverageField3B</t>
  </si>
  <si>
    <t>CoverageField4A</t>
  </si>
  <si>
    <t>CoverageField4B</t>
  </si>
  <si>
    <t>CoverageField5A</t>
  </si>
  <si>
    <t>CoverageField5B</t>
  </si>
  <si>
    <t>CoverageField6A</t>
  </si>
  <si>
    <t>CoverageField6B</t>
  </si>
  <si>
    <t>CoverageField8</t>
  </si>
  <si>
    <t>CoverageField9</t>
  </si>
  <si>
    <t>CoverageField11A</t>
  </si>
  <si>
    <t>CoverageField11B</t>
  </si>
  <si>
    <t>SalesField1A</t>
  </si>
  <si>
    <t>SalesField1B</t>
  </si>
  <si>
    <t>SalesField2A</t>
  </si>
  <si>
    <t>SalesField2B</t>
  </si>
  <si>
    <t>SalesField3</t>
  </si>
  <si>
    <t>SalesField4</t>
  </si>
  <si>
    <t>SalesField6</t>
  </si>
  <si>
    <t>SalesField7</t>
  </si>
  <si>
    <t>SalesField8</t>
  </si>
  <si>
    <t>SalesField9</t>
  </si>
  <si>
    <t>SalesField10</t>
  </si>
  <si>
    <t>SalesField11</t>
  </si>
  <si>
    <t>SalesField12</t>
  </si>
  <si>
    <t>SalesField13</t>
  </si>
  <si>
    <t>SalesField14</t>
  </si>
  <si>
    <t>SalesField15</t>
  </si>
  <si>
    <t>PersonalField1</t>
  </si>
  <si>
    <t>PersonalField2</t>
  </si>
  <si>
    <t>PersonalField4A</t>
  </si>
  <si>
    <t>PersonalField4B</t>
  </si>
  <si>
    <t>PersonalField5</t>
  </si>
  <si>
    <t>PersonalField6</t>
  </si>
  <si>
    <t>PersonalField7</t>
  </si>
  <si>
    <t>PersonalField8</t>
  </si>
  <si>
    <t>PersonalField9</t>
  </si>
  <si>
    <t>PersonalField10B</t>
  </si>
  <si>
    <t>PersonalField11</t>
  </si>
  <si>
    <t>PersonalField12</t>
  </si>
  <si>
    <t>PersonalField13</t>
  </si>
  <si>
    <t>PersonalField14</t>
  </si>
  <si>
    <t>PersonalField15</t>
  </si>
  <si>
    <t>PersonalField16</t>
  </si>
  <si>
    <t>PersonalField17</t>
  </si>
  <si>
    <t>PersonalField18</t>
  </si>
  <si>
    <t>PersonalField19</t>
  </si>
  <si>
    <t>PersonalField22</t>
  </si>
  <si>
    <t>PersonalField23</t>
  </si>
  <si>
    <t>PersonalField24</t>
  </si>
  <si>
    <t>PersonalField25</t>
  </si>
  <si>
    <t>PersonalField26</t>
  </si>
  <si>
    <t>PersonalField27</t>
  </si>
  <si>
    <t>PersonalField28</t>
  </si>
  <si>
    <t>PersonalField29</t>
  </si>
  <si>
    <t>PersonalField30</t>
  </si>
  <si>
    <t>PersonalField31</t>
  </si>
  <si>
    <t>PersonalField32</t>
  </si>
  <si>
    <t>PersonalField33</t>
  </si>
  <si>
    <t>PersonalField34</t>
  </si>
  <si>
    <t>PersonalField35</t>
  </si>
  <si>
    <t>PersonalField36</t>
  </si>
  <si>
    <t>PersonalField37</t>
  </si>
  <si>
    <t>PersonalField38</t>
  </si>
  <si>
    <t>PersonalField39</t>
  </si>
  <si>
    <t>PersonalField40</t>
  </si>
  <si>
    <t>PersonalField41</t>
  </si>
  <si>
    <t>PersonalField42</t>
  </si>
  <si>
    <t>PersonalField43</t>
  </si>
  <si>
    <t>PersonalField44</t>
  </si>
  <si>
    <t>PersonalField45</t>
  </si>
  <si>
    <t>PersonalField46</t>
  </si>
  <si>
    <t>PersonalField47</t>
  </si>
  <si>
    <t>PersonalField48</t>
  </si>
  <si>
    <t>PersonalField49</t>
  </si>
  <si>
    <t>PersonalField50</t>
  </si>
  <si>
    <t>PersonalField51</t>
  </si>
  <si>
    <t>PersonalField52</t>
  </si>
  <si>
    <t>PersonalField53</t>
  </si>
  <si>
    <t>PersonalField54</t>
  </si>
  <si>
    <t>PersonalField55</t>
  </si>
  <si>
    <t>PersonalField56</t>
  </si>
  <si>
    <t>PersonalField57</t>
  </si>
  <si>
    <t>PersonalField58</t>
  </si>
  <si>
    <t>PersonalField59</t>
  </si>
  <si>
    <t>PersonalField60</t>
  </si>
  <si>
    <t>PersonalField61</t>
  </si>
  <si>
    <t>PersonalField62</t>
  </si>
  <si>
    <t>PersonalField63</t>
  </si>
  <si>
    <t>PersonalField64</t>
  </si>
  <si>
    <t>PersonalField65</t>
  </si>
  <si>
    <t>PersonalField66</t>
  </si>
  <si>
    <t>PersonalField67</t>
  </si>
  <si>
    <t>PersonalField68</t>
  </si>
  <si>
    <t>PersonalField69</t>
  </si>
  <si>
    <t>PersonalField70</t>
  </si>
  <si>
    <t>PersonalField71</t>
  </si>
  <si>
    <t>PersonalField72</t>
  </si>
  <si>
    <t>PersonalField73</t>
  </si>
  <si>
    <t>PersonalField74</t>
  </si>
  <si>
    <t>PersonalField75</t>
  </si>
  <si>
    <t>PersonalField76</t>
  </si>
  <si>
    <t>PersonalField77</t>
  </si>
  <si>
    <t>PersonalField78</t>
  </si>
  <si>
    <t>PersonalField79</t>
  </si>
  <si>
    <t>PersonalField80</t>
  </si>
  <si>
    <t>PersonalField81</t>
  </si>
  <si>
    <t>PersonalField82</t>
  </si>
  <si>
    <t>PersonalField83</t>
  </si>
  <si>
    <t>PersonalField84</t>
  </si>
  <si>
    <t>PropertyField1A</t>
  </si>
  <si>
    <t>PropertyField1B</t>
  </si>
  <si>
    <t>PropertyField2A</t>
  </si>
  <si>
    <t>PropertyField2B</t>
  </si>
  <si>
    <t>PropertyField3</t>
  </si>
  <si>
    <t>PropertyField4</t>
  </si>
  <si>
    <t>PropertyField5</t>
  </si>
  <si>
    <t>PropertyField7</t>
  </si>
  <si>
    <t>PropertyField8</t>
  </si>
  <si>
    <t>PropertyField9</t>
  </si>
  <si>
    <t>PropertyField10</t>
  </si>
  <si>
    <t>PropertyField11A</t>
  </si>
  <si>
    <t>PropertyField11B</t>
  </si>
  <si>
    <t>PropertyField12</t>
  </si>
  <si>
    <t>PropertyField13</t>
  </si>
  <si>
    <t>PropertyField14</t>
  </si>
  <si>
    <t>PropertyField15</t>
  </si>
  <si>
    <t>PropertyField16A</t>
  </si>
  <si>
    <t>PropertyField16B</t>
  </si>
  <si>
    <t>PropertyField17</t>
  </si>
  <si>
    <t>PropertyField18</t>
  </si>
  <si>
    <t>PropertyField19</t>
  </si>
  <si>
    <t>PropertyField20</t>
  </si>
  <si>
    <t>PropertyField21A</t>
  </si>
  <si>
    <t>PropertyField21B</t>
  </si>
  <si>
    <t>PropertyField22</t>
  </si>
  <si>
    <t>PropertyField23</t>
  </si>
  <si>
    <t>PropertyField24A</t>
  </si>
  <si>
    <t>PropertyField24B</t>
  </si>
  <si>
    <t>PropertyField25</t>
  </si>
  <si>
    <t>PropertyField26A</t>
  </si>
  <si>
    <t>PropertyField26B</t>
  </si>
  <si>
    <t>PropertyField27</t>
  </si>
  <si>
    <t>PropertyField28</t>
  </si>
  <si>
    <t>PropertyField29</t>
  </si>
  <si>
    <t>PropertyField30</t>
  </si>
  <si>
    <t>PropertyField31</t>
  </si>
  <si>
    <t>PropertyField32</t>
  </si>
  <si>
    <t>PropertyField33</t>
  </si>
  <si>
    <t>PropertyField34</t>
  </si>
  <si>
    <t>PropertyField35</t>
  </si>
  <si>
    <t>PropertyField36</t>
  </si>
  <si>
    <t>PropertyField38</t>
  </si>
  <si>
    <t>PropertyField39A</t>
  </si>
  <si>
    <t>PropertyField39B</t>
  </si>
  <si>
    <t>GeographicField1A</t>
  </si>
  <si>
    <t>GeographicField1B</t>
  </si>
  <si>
    <t>GeographicField2A</t>
  </si>
  <si>
    <t>GeographicField2B</t>
  </si>
  <si>
    <t>GeographicField3A</t>
  </si>
  <si>
    <t>GeographicField3B</t>
  </si>
  <si>
    <t>GeographicField4A</t>
  </si>
  <si>
    <t>GeographicField4B</t>
  </si>
  <si>
    <t>GeographicField5A</t>
  </si>
  <si>
    <t>GeographicField5B</t>
  </si>
  <si>
    <t>GeographicField6A</t>
  </si>
  <si>
    <t>GeographicField6B</t>
  </si>
  <si>
    <t>GeographicField7A</t>
  </si>
  <si>
    <t>GeographicField7B</t>
  </si>
  <si>
    <t>GeographicField8A</t>
  </si>
  <si>
    <t>GeographicField8B</t>
  </si>
  <si>
    <t>GeographicField9A</t>
  </si>
  <si>
    <t>GeographicField9B</t>
  </si>
  <si>
    <t>GeographicField10B</t>
  </si>
  <si>
    <t>GeographicField11A</t>
  </si>
  <si>
    <t>GeographicField11B</t>
  </si>
  <si>
    <t>GeographicField12A</t>
  </si>
  <si>
    <t>GeographicField12B</t>
  </si>
  <si>
    <t>GeographicField13A</t>
  </si>
  <si>
    <t>GeographicField13B</t>
  </si>
  <si>
    <t>GeographicField14A</t>
  </si>
  <si>
    <t>GeographicField14B</t>
  </si>
  <si>
    <t>GeographicField15A</t>
  </si>
  <si>
    <t>GeographicField15B</t>
  </si>
  <si>
    <t>GeographicField16A</t>
  </si>
  <si>
    <t>GeographicField16B</t>
  </si>
  <si>
    <t>GeographicField17A</t>
  </si>
  <si>
    <t>GeographicField17B</t>
  </si>
  <si>
    <t>GeographicField18A</t>
  </si>
  <si>
    <t>GeographicField18B</t>
  </si>
  <si>
    <t>GeographicField19A</t>
  </si>
  <si>
    <t>GeographicField19B</t>
  </si>
  <si>
    <t>GeographicField20A</t>
  </si>
  <si>
    <t>GeographicField20B</t>
  </si>
  <si>
    <t>GeographicField21A</t>
  </si>
  <si>
    <t>GeographicField21B</t>
  </si>
  <si>
    <t>GeographicField22A</t>
  </si>
  <si>
    <t>GeographicField22B</t>
  </si>
  <si>
    <t>GeographicField23A</t>
  </si>
  <si>
    <t>GeographicField23B</t>
  </si>
  <si>
    <t>GeographicField24A</t>
  </si>
  <si>
    <t>GeographicField24B</t>
  </si>
  <si>
    <t>GeographicField25A</t>
  </si>
  <si>
    <t>GeographicField25B</t>
  </si>
  <si>
    <t>GeographicField26A</t>
  </si>
  <si>
    <t>GeographicField26B</t>
  </si>
  <si>
    <t>GeographicField27A</t>
  </si>
  <si>
    <t>GeographicField27B</t>
  </si>
  <si>
    <t>GeographicField28A</t>
  </si>
  <si>
    <t>GeographicField28B</t>
  </si>
  <si>
    <t>GeographicField29A</t>
  </si>
  <si>
    <t>GeographicField29B</t>
  </si>
  <si>
    <t>GeographicField30A</t>
  </si>
  <si>
    <t>GeographicField30B</t>
  </si>
  <si>
    <t>GeographicField31A</t>
  </si>
  <si>
    <t>GeographicField31B</t>
  </si>
  <si>
    <t>GeographicField32A</t>
  </si>
  <si>
    <t>GeographicField32B</t>
  </si>
  <si>
    <t>GeographicField33A</t>
  </si>
  <si>
    <t>GeographicField33B</t>
  </si>
  <si>
    <t>GeographicField34A</t>
  </si>
  <si>
    <t>GeographicField34B</t>
  </si>
  <si>
    <t>GeographicField35A</t>
  </si>
  <si>
    <t>GeographicField35B</t>
  </si>
  <si>
    <t>GeographicField36A</t>
  </si>
  <si>
    <t>GeographicField36B</t>
  </si>
  <si>
    <t>GeographicField37A</t>
  </si>
  <si>
    <t>GeographicField37B</t>
  </si>
  <si>
    <t>GeographicField38A</t>
  </si>
  <si>
    <t>GeographicField38B</t>
  </si>
  <si>
    <t>GeographicField39A</t>
  </si>
  <si>
    <t>GeographicField39B</t>
  </si>
  <si>
    <t>GeographicField40A</t>
  </si>
  <si>
    <t>GeographicField40B</t>
  </si>
  <si>
    <t>GeographicField41A</t>
  </si>
  <si>
    <t>GeographicField41B</t>
  </si>
  <si>
    <t>GeographicField42A</t>
  </si>
  <si>
    <t>GeographicField42B</t>
  </si>
  <si>
    <t>GeographicField43A</t>
  </si>
  <si>
    <t>GeographicField43B</t>
  </si>
  <si>
    <t>GeographicField44A</t>
  </si>
  <si>
    <t>GeographicField44B</t>
  </si>
  <si>
    <t>GeographicField45A</t>
  </si>
  <si>
    <t>GeographicField45B</t>
  </si>
  <si>
    <t>GeographicField46A</t>
  </si>
  <si>
    <t>GeographicField46B</t>
  </si>
  <si>
    <t>GeographicField47A</t>
  </si>
  <si>
    <t>GeographicField47B</t>
  </si>
  <si>
    <t>GeographicField48A</t>
  </si>
  <si>
    <t>GeographicField48B</t>
  </si>
  <si>
    <t>GeographicField49A</t>
  </si>
  <si>
    <t>GeographicField49B</t>
  </si>
  <si>
    <t>GeographicField50A</t>
  </si>
  <si>
    <t>GeographicField50B</t>
  </si>
  <si>
    <t>GeographicField51A</t>
  </si>
  <si>
    <t>GeographicField51B</t>
  </si>
  <si>
    <t>GeographicField52A</t>
  </si>
  <si>
    <t>GeographicField52B</t>
  </si>
  <si>
    <t>GeographicField53A</t>
  </si>
  <si>
    <t>GeographicField53B</t>
  </si>
  <si>
    <t>GeographicField54A</t>
  </si>
  <si>
    <t>GeographicField54B</t>
  </si>
  <si>
    <t>GeographicField55A</t>
  </si>
  <si>
    <t>GeographicField55B</t>
  </si>
  <si>
    <t>GeographicField56A</t>
  </si>
  <si>
    <t>GeographicField56B</t>
  </si>
  <si>
    <t>GeographicField57A</t>
  </si>
  <si>
    <t>GeographicField57B</t>
  </si>
  <si>
    <t>GeographicField58A</t>
  </si>
  <si>
    <t>GeographicField58B</t>
  </si>
  <si>
    <t>GeographicField59A</t>
  </si>
  <si>
    <t>GeographicField59B</t>
  </si>
  <si>
    <t>GeographicField60A</t>
  </si>
  <si>
    <t>GeographicField60B</t>
  </si>
  <si>
    <t>GeographicField61A</t>
  </si>
  <si>
    <t>GeographicField61B</t>
  </si>
  <si>
    <t>GeographicField62A</t>
  </si>
  <si>
    <t>GeographicField62B</t>
  </si>
  <si>
    <t>GeographicField63</t>
  </si>
  <si>
    <t>GeographicField64</t>
  </si>
  <si>
    <t>year</t>
  </si>
  <si>
    <t>month</t>
  </si>
  <si>
    <t>day</t>
  </si>
  <si>
    <t>Avg_AUC</t>
  </si>
  <si>
    <t>MissingValues</t>
  </si>
  <si>
    <t>UniqueCount</t>
  </si>
  <si>
    <t>Max_Diff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</si>
</sst>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16" fillId="33" borderId="10" xfId="0" applyNumberFormat="1" applyFont="1" applyFill="1" applyBorder="1"/>
    <xf numFmtId="164" fontId="0" fillId="34" borderId="10" xfId="0" applyNumberFormat="1" applyFill="1" applyBorder="1"/>
    <xf numFmtId="0" fontId="16" fillId="33" borderId="10" xfId="0" applyFont="1" applyFill="1" applyBorder="1"/>
    <xf numFmtId="0" fontId="0" fillId="34" borderId="0" xfId="0" applyFill="1"/>
    <xf numFmtId="0" fontId="0" fillId="35" borderId="10" xfId="0" applyFill="1" applyBorder="1"/>
    <xf numFmtId="0" fontId="0" fillId="34" borderId="10" xfId="0" applyFill="1" applyBorder="1"/>
    <xf numFmtId="164" fontId="0" fillId="34" borderId="0" xfId="0" applyNumberFormat="1" applyFill="1"/>
    <xf numFmtId="0" fontId="18" fillId="34" borderId="10" xfId="0" applyFont="1" applyFill="1" applyBorder="1"/>
    <xf numFmtId="164" fontId="18" fillId="34" borderId="10" xfId="0" applyNumberFormat="1" applyFont="1" applyFill="1" applyBorder="1"/>
    <xf numFmtId="0" fontId="19" fillId="34" borderId="10" xfId="0" applyFont="1" applyFill="1" applyBorder="1"/>
    <xf numFmtId="164" fontId="19" fillId="34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5"/>
  <sheetViews>
    <sheetView tabSelected="1" workbookViewId="0">
      <selection activeCell="H2" sqref="H2"/>
    </sheetView>
  </sheetViews>
  <sheetFormatPr defaultRowHeight="15" x14ac:dyDescent="0.25"/>
  <cols>
    <col min="1" max="1" width="19" style="4" bestFit="1" customWidth="1"/>
    <col min="2" max="2" width="4" style="4" bestFit="1" customWidth="1"/>
    <col min="3" max="3" width="14.5703125" style="7" bestFit="1" customWidth="1"/>
    <col min="4" max="4" width="12.140625" style="7" bestFit="1" customWidth="1"/>
    <col min="5" max="5" width="13.28515625" style="4" bestFit="1" customWidth="1"/>
    <col min="6" max="6" width="12" style="7" bestFit="1" customWidth="1"/>
    <col min="7" max="7" width="9.85546875" style="4" bestFit="1" customWidth="1"/>
    <col min="8" max="8" width="9.140625" style="7" bestFit="1" customWidth="1"/>
    <col min="9" max="9" width="9.140625" style="7" customWidth="1"/>
    <col min="10" max="11" width="14" style="4" bestFit="1" customWidth="1"/>
    <col min="12" max="16384" width="9.140625" style="4"/>
  </cols>
  <sheetData>
    <row r="1" spans="1:11" x14ac:dyDescent="0.25">
      <c r="A1" s="3" t="s">
        <v>0</v>
      </c>
      <c r="B1" s="3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1" t="s">
        <v>301</v>
      </c>
      <c r="I1" s="1" t="s">
        <v>304</v>
      </c>
      <c r="J1" s="3" t="s">
        <v>302</v>
      </c>
      <c r="K1" s="3" t="s">
        <v>303</v>
      </c>
    </row>
    <row r="2" spans="1:11" x14ac:dyDescent="0.25">
      <c r="A2" s="5" t="s">
        <v>8</v>
      </c>
      <c r="B2" s="6">
        <v>2</v>
      </c>
      <c r="C2" s="2">
        <v>0.934029</v>
      </c>
      <c r="D2" s="2">
        <v>4.8099999999999998E-4</v>
      </c>
      <c r="E2" s="6">
        <v>125</v>
      </c>
      <c r="F2" s="2">
        <v>0.93440977120770596</v>
      </c>
      <c r="G2" s="6">
        <v>21</v>
      </c>
      <c r="H2" s="2">
        <f t="shared" ref="H2:H65" si="0">AVERAGE(C2,F2)</f>
        <v>0.93421938560385298</v>
      </c>
      <c r="I2" s="2">
        <f t="shared" ref="I2:I65" si="1">MAX($H$2:$H$295)-H2</f>
        <v>0</v>
      </c>
      <c r="J2" s="6">
        <v>0</v>
      </c>
      <c r="K2" s="6">
        <v>28</v>
      </c>
    </row>
    <row r="3" spans="1:11" x14ac:dyDescent="0.25">
      <c r="A3" s="6" t="s">
        <v>31</v>
      </c>
      <c r="B3" s="6">
        <v>25</v>
      </c>
      <c r="C3" s="2">
        <v>0.92225400000000002</v>
      </c>
      <c r="D3" s="2">
        <v>6.5200000000000002E-4</v>
      </c>
      <c r="E3" s="6">
        <v>101</v>
      </c>
      <c r="F3" s="2">
        <v>0.92239414939787501</v>
      </c>
      <c r="G3" s="6">
        <v>21</v>
      </c>
      <c r="H3" s="2">
        <f t="shared" si="0"/>
        <v>0.92232407469893751</v>
      </c>
      <c r="I3" s="2">
        <f t="shared" si="1"/>
        <v>1.1895310904915468E-2</v>
      </c>
      <c r="J3" s="6">
        <v>0</v>
      </c>
      <c r="K3" s="6">
        <v>25</v>
      </c>
    </row>
    <row r="4" spans="1:11" x14ac:dyDescent="0.25">
      <c r="A4" s="6" t="s">
        <v>30</v>
      </c>
      <c r="B4" s="6">
        <v>24</v>
      </c>
      <c r="C4" s="2">
        <v>0.92219200000000001</v>
      </c>
      <c r="D4" s="2">
        <v>3.4099999999999999E-4</v>
      </c>
      <c r="E4" s="6">
        <v>118</v>
      </c>
      <c r="F4" s="2">
        <v>0.922224283285626</v>
      </c>
      <c r="G4" s="6">
        <v>21</v>
      </c>
      <c r="H4" s="2">
        <f t="shared" si="0"/>
        <v>0.92220814164281295</v>
      </c>
      <c r="I4" s="2">
        <f t="shared" si="1"/>
        <v>1.201124396104003E-2</v>
      </c>
      <c r="J4" s="6">
        <v>0</v>
      </c>
      <c r="K4" s="6">
        <v>25</v>
      </c>
    </row>
    <row r="5" spans="1:11" x14ac:dyDescent="0.25">
      <c r="A5" s="6" t="s">
        <v>46</v>
      </c>
      <c r="B5" s="6">
        <v>40</v>
      </c>
      <c r="C5" s="2">
        <v>0.92076999999999998</v>
      </c>
      <c r="D5" s="2">
        <v>2.9300000000000002E-4</v>
      </c>
      <c r="E5" s="6">
        <v>124</v>
      </c>
      <c r="F5" s="2">
        <v>0.92045351654075303</v>
      </c>
      <c r="G5" s="6">
        <v>18</v>
      </c>
      <c r="H5" s="2">
        <f t="shared" si="0"/>
        <v>0.92061175827037656</v>
      </c>
      <c r="I5" s="2">
        <f t="shared" si="1"/>
        <v>1.3607627333476424E-2</v>
      </c>
      <c r="J5" s="6">
        <v>0</v>
      </c>
      <c r="K5" s="6">
        <v>2</v>
      </c>
    </row>
    <row r="6" spans="1:11" x14ac:dyDescent="0.25">
      <c r="A6" s="6" t="s">
        <v>32</v>
      </c>
      <c r="B6" s="6">
        <v>26</v>
      </c>
      <c r="C6" s="2">
        <v>0.914771</v>
      </c>
      <c r="D6" s="2">
        <v>6.02E-4</v>
      </c>
      <c r="E6" s="6">
        <v>84</v>
      </c>
      <c r="F6" s="2">
        <v>0.91492802057653699</v>
      </c>
      <c r="G6" s="6">
        <v>20</v>
      </c>
      <c r="H6" s="2">
        <f t="shared" si="0"/>
        <v>0.91484951028826855</v>
      </c>
      <c r="I6" s="2">
        <f t="shared" si="1"/>
        <v>1.9369875315584428E-2</v>
      </c>
      <c r="J6" s="6">
        <v>362</v>
      </c>
      <c r="K6" s="6">
        <v>25</v>
      </c>
    </row>
    <row r="7" spans="1:11" x14ac:dyDescent="0.25">
      <c r="A7" s="6" t="s">
        <v>33</v>
      </c>
      <c r="B7" s="6">
        <v>27</v>
      </c>
      <c r="C7" s="2">
        <v>0.91467299999999996</v>
      </c>
      <c r="D7" s="2">
        <v>5.8399999999999999E-4</v>
      </c>
      <c r="E7" s="6">
        <v>81</v>
      </c>
      <c r="F7" s="2">
        <v>0.91501461136946205</v>
      </c>
      <c r="G7" s="6">
        <v>21</v>
      </c>
      <c r="H7" s="2">
        <f t="shared" si="0"/>
        <v>0.914843805684731</v>
      </c>
      <c r="I7" s="2">
        <f t="shared" si="1"/>
        <v>1.9375579919121977E-2</v>
      </c>
      <c r="J7" s="6">
        <v>362</v>
      </c>
      <c r="K7" s="6">
        <v>25</v>
      </c>
    </row>
    <row r="8" spans="1:11" x14ac:dyDescent="0.25">
      <c r="A8" s="6" t="s">
        <v>194</v>
      </c>
      <c r="B8" s="6">
        <v>188</v>
      </c>
      <c r="C8" s="2">
        <v>0.91466599999999998</v>
      </c>
      <c r="D8" s="2">
        <v>3.7399999999999998E-4</v>
      </c>
      <c r="E8" s="6">
        <v>74</v>
      </c>
      <c r="F8" s="2">
        <v>0.91446822837656505</v>
      </c>
      <c r="G8" s="6">
        <v>20</v>
      </c>
      <c r="H8" s="2">
        <f t="shared" si="0"/>
        <v>0.91456711418828252</v>
      </c>
      <c r="I8" s="2">
        <f t="shared" si="1"/>
        <v>1.9652271415570466E-2</v>
      </c>
      <c r="J8" s="6">
        <v>2</v>
      </c>
      <c r="K8" s="6">
        <v>25</v>
      </c>
    </row>
    <row r="9" spans="1:11" x14ac:dyDescent="0.25">
      <c r="A9" s="6" t="s">
        <v>7</v>
      </c>
      <c r="B9" s="6">
        <v>1</v>
      </c>
      <c r="C9" s="2">
        <v>0.91445200000000004</v>
      </c>
      <c r="D9" s="2">
        <v>6.3500000000000004E-4</v>
      </c>
      <c r="E9" s="6">
        <v>111</v>
      </c>
      <c r="F9" s="2">
        <v>0.91425637256332004</v>
      </c>
      <c r="G9" s="6">
        <v>20</v>
      </c>
      <c r="H9" s="2">
        <f t="shared" si="0"/>
        <v>0.91435418628165999</v>
      </c>
      <c r="I9" s="2">
        <f t="shared" si="1"/>
        <v>1.9865199322192995E-2</v>
      </c>
      <c r="J9" s="6">
        <v>0</v>
      </c>
      <c r="K9" s="6">
        <v>8</v>
      </c>
    </row>
    <row r="10" spans="1:11" x14ac:dyDescent="0.25">
      <c r="A10" s="6" t="s">
        <v>195</v>
      </c>
      <c r="B10" s="6">
        <v>189</v>
      </c>
      <c r="C10" s="2">
        <v>0.91427800000000004</v>
      </c>
      <c r="D10" s="2">
        <v>5.3899999999999998E-4</v>
      </c>
      <c r="E10" s="6">
        <v>112</v>
      </c>
      <c r="F10" s="2">
        <v>0.914294243226492</v>
      </c>
      <c r="G10" s="6">
        <v>21</v>
      </c>
      <c r="H10" s="2">
        <f t="shared" si="0"/>
        <v>0.91428612161324607</v>
      </c>
      <c r="I10" s="2">
        <f t="shared" si="1"/>
        <v>1.9933263990606909E-2</v>
      </c>
      <c r="J10" s="6">
        <v>2</v>
      </c>
      <c r="K10" s="6">
        <v>23</v>
      </c>
    </row>
    <row r="11" spans="1:11" x14ac:dyDescent="0.25">
      <c r="A11" s="6" t="s">
        <v>193</v>
      </c>
      <c r="B11" s="6">
        <v>187</v>
      </c>
      <c r="C11" s="2">
        <v>0.91444499999999995</v>
      </c>
      <c r="D11" s="2">
        <v>5.22E-4</v>
      </c>
      <c r="E11" s="6">
        <v>105</v>
      </c>
      <c r="F11" s="2">
        <v>0.91412290860447798</v>
      </c>
      <c r="G11" s="6">
        <v>21</v>
      </c>
      <c r="H11" s="2">
        <f t="shared" si="0"/>
        <v>0.91428395430223897</v>
      </c>
      <c r="I11" s="2">
        <f t="shared" si="1"/>
        <v>1.9935431301614015E-2</v>
      </c>
      <c r="J11" s="6">
        <v>2</v>
      </c>
      <c r="K11" s="6">
        <v>24</v>
      </c>
    </row>
    <row r="12" spans="1:11" x14ac:dyDescent="0.25">
      <c r="A12" s="6" t="s">
        <v>192</v>
      </c>
      <c r="B12" s="6">
        <v>186</v>
      </c>
      <c r="C12" s="2">
        <v>0.91447299999999998</v>
      </c>
      <c r="D12" s="2">
        <v>5.5199999999999997E-4</v>
      </c>
      <c r="E12" s="6">
        <v>96</v>
      </c>
      <c r="F12" s="2">
        <v>0.91408739889319901</v>
      </c>
      <c r="G12" s="6">
        <v>20</v>
      </c>
      <c r="H12" s="2">
        <f t="shared" si="0"/>
        <v>0.91428019944659944</v>
      </c>
      <c r="I12" s="2">
        <f t="shared" si="1"/>
        <v>1.9939186157253541E-2</v>
      </c>
      <c r="J12" s="6">
        <v>2</v>
      </c>
      <c r="K12" s="6">
        <v>25</v>
      </c>
    </row>
    <row r="13" spans="1:11" x14ac:dyDescent="0.25">
      <c r="A13" s="6" t="s">
        <v>184</v>
      </c>
      <c r="B13" s="6">
        <v>178</v>
      </c>
      <c r="C13" s="2">
        <v>0.91436200000000001</v>
      </c>
      <c r="D13" s="2">
        <v>6.5499999999999998E-4</v>
      </c>
      <c r="E13" s="6">
        <v>97</v>
      </c>
      <c r="F13" s="2">
        <v>0.91411365990415305</v>
      </c>
      <c r="G13" s="6">
        <v>21</v>
      </c>
      <c r="H13" s="2">
        <f t="shared" si="0"/>
        <v>0.91423782995207659</v>
      </c>
      <c r="I13" s="2">
        <f t="shared" si="1"/>
        <v>1.9981555651776395E-2</v>
      </c>
      <c r="J13" s="6">
        <v>2</v>
      </c>
      <c r="K13" s="6">
        <v>25</v>
      </c>
    </row>
    <row r="14" spans="1:11" x14ac:dyDescent="0.25">
      <c r="A14" s="6" t="s">
        <v>196</v>
      </c>
      <c r="B14" s="6">
        <v>190</v>
      </c>
      <c r="C14" s="2">
        <v>0.91412599999999999</v>
      </c>
      <c r="D14" s="2">
        <v>8.3799999999999999E-4</v>
      </c>
      <c r="E14" s="6">
        <v>133</v>
      </c>
      <c r="F14" s="2">
        <v>0.91421881943140504</v>
      </c>
      <c r="G14" s="6">
        <v>21</v>
      </c>
      <c r="H14" s="2">
        <f t="shared" si="0"/>
        <v>0.91417240971570246</v>
      </c>
      <c r="I14" s="2">
        <f t="shared" si="1"/>
        <v>2.004697588815052E-2</v>
      </c>
      <c r="J14" s="6">
        <v>2</v>
      </c>
      <c r="K14" s="6">
        <v>24</v>
      </c>
    </row>
    <row r="15" spans="1:11" x14ac:dyDescent="0.25">
      <c r="A15" s="6" t="s">
        <v>27</v>
      </c>
      <c r="B15" s="6">
        <v>21</v>
      </c>
      <c r="C15" s="2">
        <v>0.91400899999999996</v>
      </c>
      <c r="D15" s="2">
        <v>4.46E-4</v>
      </c>
      <c r="E15" s="6">
        <v>87</v>
      </c>
      <c r="F15" s="2">
        <v>0.91430738944465695</v>
      </c>
      <c r="G15" s="6">
        <v>20</v>
      </c>
      <c r="H15" s="2">
        <f t="shared" si="0"/>
        <v>0.91415819472232851</v>
      </c>
      <c r="I15" s="2">
        <f t="shared" si="1"/>
        <v>2.0061190881524471E-2</v>
      </c>
      <c r="J15" s="6">
        <v>0</v>
      </c>
      <c r="K15" s="6">
        <v>12</v>
      </c>
    </row>
    <row r="16" spans="1:11" x14ac:dyDescent="0.25">
      <c r="A16" s="6" t="s">
        <v>197</v>
      </c>
      <c r="B16" s="6">
        <v>191</v>
      </c>
      <c r="C16" s="2">
        <v>0.91393800000000003</v>
      </c>
      <c r="D16" s="2">
        <v>5.7799999999999995E-4</v>
      </c>
      <c r="E16" s="6">
        <v>75</v>
      </c>
      <c r="F16" s="2">
        <v>0.91432094245757001</v>
      </c>
      <c r="G16" s="6">
        <v>21</v>
      </c>
      <c r="H16" s="2">
        <f t="shared" si="0"/>
        <v>0.91412947122878507</v>
      </c>
      <c r="I16" s="2">
        <f t="shared" si="1"/>
        <v>2.0089914375067908E-2</v>
      </c>
      <c r="J16" s="6">
        <v>2</v>
      </c>
      <c r="K16" s="6">
        <v>24</v>
      </c>
    </row>
    <row r="17" spans="1:11" x14ac:dyDescent="0.25">
      <c r="A17" s="6" t="s">
        <v>9</v>
      </c>
      <c r="B17" s="6">
        <v>3</v>
      </c>
      <c r="C17" s="2">
        <v>0.914211</v>
      </c>
      <c r="D17" s="2">
        <v>3.0299999999999999E-4</v>
      </c>
      <c r="E17" s="6">
        <v>96</v>
      </c>
      <c r="F17" s="2">
        <v>0.91403927025457898</v>
      </c>
      <c r="G17" s="6">
        <v>21</v>
      </c>
      <c r="H17" s="2">
        <f t="shared" si="0"/>
        <v>0.91412513512728943</v>
      </c>
      <c r="I17" s="2">
        <f t="shared" si="1"/>
        <v>2.0094250476563547E-2</v>
      </c>
      <c r="J17" s="6">
        <v>0</v>
      </c>
      <c r="K17" s="6">
        <v>38</v>
      </c>
    </row>
    <row r="18" spans="1:11" x14ac:dyDescent="0.25">
      <c r="A18" s="6" t="s">
        <v>12</v>
      </c>
      <c r="B18" s="6">
        <v>6</v>
      </c>
      <c r="C18" s="2">
        <v>0.91422199999999998</v>
      </c>
      <c r="D18" s="2">
        <v>1.01E-4</v>
      </c>
      <c r="E18" s="6">
        <v>79</v>
      </c>
      <c r="F18" s="2">
        <v>0.91388269842607095</v>
      </c>
      <c r="G18" s="6">
        <v>19</v>
      </c>
      <c r="H18" s="2">
        <f t="shared" si="0"/>
        <v>0.91405234921303546</v>
      </c>
      <c r="I18" s="2">
        <f t="shared" si="1"/>
        <v>2.0167036390817517E-2</v>
      </c>
      <c r="J18" s="6">
        <v>0</v>
      </c>
      <c r="K18" s="6">
        <v>11</v>
      </c>
    </row>
    <row r="19" spans="1:11" x14ac:dyDescent="0.25">
      <c r="A19" s="6" t="s">
        <v>11</v>
      </c>
      <c r="B19" s="6">
        <v>5</v>
      </c>
      <c r="C19" s="2">
        <v>0.91424700000000003</v>
      </c>
      <c r="D19" s="2">
        <v>4.4799999999999999E-4</v>
      </c>
      <c r="E19" s="6">
        <v>80</v>
      </c>
      <c r="F19" s="2">
        <v>0.91379677547059202</v>
      </c>
      <c r="G19" s="6">
        <v>20</v>
      </c>
      <c r="H19" s="2">
        <f t="shared" si="0"/>
        <v>0.91402188773529602</v>
      </c>
      <c r="I19" s="2">
        <f t="shared" si="1"/>
        <v>2.0197497868556957E-2</v>
      </c>
      <c r="J19" s="6">
        <v>0</v>
      </c>
      <c r="K19" s="6">
        <v>8</v>
      </c>
    </row>
    <row r="20" spans="1:11" x14ac:dyDescent="0.25">
      <c r="A20" s="6" t="s">
        <v>183</v>
      </c>
      <c r="B20" s="6">
        <v>177</v>
      </c>
      <c r="C20" s="2">
        <v>0.91416299999999995</v>
      </c>
      <c r="D20" s="2">
        <v>5.4100000000000003E-4</v>
      </c>
      <c r="E20" s="6">
        <v>84</v>
      </c>
      <c r="F20" s="2">
        <v>0.91381897528183798</v>
      </c>
      <c r="G20" s="6">
        <v>20</v>
      </c>
      <c r="H20" s="2">
        <f t="shared" si="0"/>
        <v>0.91399098764091891</v>
      </c>
      <c r="I20" s="2">
        <f t="shared" si="1"/>
        <v>2.0228397962934075E-2</v>
      </c>
      <c r="J20" s="6">
        <v>2</v>
      </c>
      <c r="K20" s="6">
        <v>25</v>
      </c>
    </row>
    <row r="21" spans="1:11" x14ac:dyDescent="0.25">
      <c r="A21" s="6" t="s">
        <v>297</v>
      </c>
      <c r="B21" s="6">
        <v>291</v>
      </c>
      <c r="C21" s="2">
        <v>0.91412499999999997</v>
      </c>
      <c r="D21" s="2">
        <v>3.19E-4</v>
      </c>
      <c r="E21" s="6">
        <v>88</v>
      </c>
      <c r="F21" s="2">
        <v>0.91366371252268697</v>
      </c>
      <c r="G21" s="6">
        <v>19</v>
      </c>
      <c r="H21" s="2">
        <f t="shared" si="0"/>
        <v>0.91389435626134352</v>
      </c>
      <c r="I21" s="2">
        <f t="shared" si="1"/>
        <v>2.032502934250946E-2</v>
      </c>
      <c r="J21" s="6">
        <v>0</v>
      </c>
      <c r="K21" s="6">
        <v>4</v>
      </c>
    </row>
    <row r="22" spans="1:11" x14ac:dyDescent="0.25">
      <c r="A22" s="6" t="s">
        <v>188</v>
      </c>
      <c r="B22" s="6">
        <v>182</v>
      </c>
      <c r="C22" s="2">
        <v>0.91382600000000003</v>
      </c>
      <c r="D22" s="2">
        <v>7.0200000000000004E-4</v>
      </c>
      <c r="E22" s="6">
        <v>93</v>
      </c>
      <c r="F22" s="2">
        <v>0.91386578501862104</v>
      </c>
      <c r="G22" s="6">
        <v>21</v>
      </c>
      <c r="H22" s="2">
        <f t="shared" si="0"/>
        <v>0.91384589250931048</v>
      </c>
      <c r="I22" s="2">
        <f t="shared" si="1"/>
        <v>2.0373493094542505E-2</v>
      </c>
      <c r="J22" s="6">
        <v>2</v>
      </c>
      <c r="K22" s="6">
        <v>24</v>
      </c>
    </row>
    <row r="23" spans="1:11" x14ac:dyDescent="0.25">
      <c r="A23" s="6" t="s">
        <v>187</v>
      </c>
      <c r="B23" s="6">
        <v>181</v>
      </c>
      <c r="C23" s="2">
        <v>0.91400700000000001</v>
      </c>
      <c r="D23" s="2">
        <v>1.0200000000000001E-3</v>
      </c>
      <c r="E23" s="6">
        <v>104</v>
      </c>
      <c r="F23" s="2">
        <v>0.91367976780529003</v>
      </c>
      <c r="G23" s="6">
        <v>20</v>
      </c>
      <c r="H23" s="2">
        <f t="shared" si="0"/>
        <v>0.91384338390264497</v>
      </c>
      <c r="I23" s="2">
        <f t="shared" si="1"/>
        <v>2.0376001701208013E-2</v>
      </c>
      <c r="J23" s="6">
        <v>2</v>
      </c>
      <c r="K23" s="6">
        <v>25</v>
      </c>
    </row>
    <row r="24" spans="1:11" x14ac:dyDescent="0.25">
      <c r="A24" s="6" t="s">
        <v>190</v>
      </c>
      <c r="B24" s="6">
        <v>184</v>
      </c>
      <c r="C24" s="2">
        <v>0.91364000000000001</v>
      </c>
      <c r="D24" s="2">
        <v>3.77E-4</v>
      </c>
      <c r="E24" s="6">
        <v>88</v>
      </c>
      <c r="F24" s="2">
        <v>0.913905370967518</v>
      </c>
      <c r="G24" s="6">
        <v>21</v>
      </c>
      <c r="H24" s="2">
        <f t="shared" si="0"/>
        <v>0.91377268548375901</v>
      </c>
      <c r="I24" s="2">
        <f t="shared" si="1"/>
        <v>2.0446700120093975E-2</v>
      </c>
      <c r="J24" s="6">
        <v>2</v>
      </c>
      <c r="K24" s="6">
        <v>25</v>
      </c>
    </row>
    <row r="25" spans="1:11" x14ac:dyDescent="0.25">
      <c r="A25" s="6" t="s">
        <v>186</v>
      </c>
      <c r="B25" s="6">
        <v>180</v>
      </c>
      <c r="C25" s="2">
        <v>0.91361899999999996</v>
      </c>
      <c r="D25" s="2">
        <v>4.75E-4</v>
      </c>
      <c r="E25" s="6">
        <v>108</v>
      </c>
      <c r="F25" s="2">
        <v>0.91376619337399601</v>
      </c>
      <c r="G25" s="6">
        <v>21</v>
      </c>
      <c r="H25" s="2">
        <f t="shared" si="0"/>
        <v>0.91369259668699798</v>
      </c>
      <c r="I25" s="2">
        <f t="shared" si="1"/>
        <v>2.0526788916854999E-2</v>
      </c>
      <c r="J25" s="6">
        <v>2</v>
      </c>
      <c r="K25" s="6">
        <v>23</v>
      </c>
    </row>
    <row r="26" spans="1:11" x14ac:dyDescent="0.25">
      <c r="A26" s="6" t="s">
        <v>189</v>
      </c>
      <c r="B26" s="6">
        <v>183</v>
      </c>
      <c r="C26" s="2">
        <v>0.913574</v>
      </c>
      <c r="D26" s="2">
        <v>5.6999999999999998E-4</v>
      </c>
      <c r="E26" s="6">
        <v>101</v>
      </c>
      <c r="F26" s="2">
        <v>0.91380835678213301</v>
      </c>
      <c r="G26" s="6">
        <v>21</v>
      </c>
      <c r="H26" s="2">
        <f t="shared" si="0"/>
        <v>0.91369117839106651</v>
      </c>
      <c r="I26" s="2">
        <f t="shared" si="1"/>
        <v>2.0528207212786476E-2</v>
      </c>
      <c r="J26" s="6">
        <v>2</v>
      </c>
      <c r="K26" s="6">
        <v>25</v>
      </c>
    </row>
    <row r="27" spans="1:11" x14ac:dyDescent="0.25">
      <c r="A27" s="6" t="s">
        <v>203</v>
      </c>
      <c r="B27" s="6">
        <v>197</v>
      </c>
      <c r="C27" s="2">
        <v>0.91331600000000002</v>
      </c>
      <c r="D27" s="2">
        <v>8.5499999999999997E-4</v>
      </c>
      <c r="E27" s="6">
        <v>113</v>
      </c>
      <c r="F27" s="2">
        <v>0.91376647639517705</v>
      </c>
      <c r="G27" s="6">
        <v>21</v>
      </c>
      <c r="H27" s="2">
        <f t="shared" si="0"/>
        <v>0.91354123819758848</v>
      </c>
      <c r="I27" s="2">
        <f t="shared" si="1"/>
        <v>2.0678147406264502E-2</v>
      </c>
      <c r="J27" s="6">
        <v>2</v>
      </c>
      <c r="K27" s="6">
        <v>25</v>
      </c>
    </row>
    <row r="28" spans="1:11" x14ac:dyDescent="0.25">
      <c r="A28" s="6" t="s">
        <v>202</v>
      </c>
      <c r="B28" s="6">
        <v>196</v>
      </c>
      <c r="C28" s="2">
        <v>0.91351099999999996</v>
      </c>
      <c r="D28" s="2">
        <v>1.0510000000000001E-3</v>
      </c>
      <c r="E28" s="6">
        <v>87</v>
      </c>
      <c r="F28" s="2">
        <v>0.91340725581030702</v>
      </c>
      <c r="G28" s="6">
        <v>21</v>
      </c>
      <c r="H28" s="2">
        <f t="shared" si="0"/>
        <v>0.91345912790515349</v>
      </c>
      <c r="I28" s="2">
        <f t="shared" si="1"/>
        <v>2.0760257698699491E-2</v>
      </c>
      <c r="J28" s="6">
        <v>2</v>
      </c>
      <c r="K28" s="6">
        <v>25</v>
      </c>
    </row>
    <row r="29" spans="1:11" x14ac:dyDescent="0.25">
      <c r="A29" s="6" t="s">
        <v>185</v>
      </c>
      <c r="B29" s="6">
        <v>179</v>
      </c>
      <c r="C29" s="2">
        <v>0.91339300000000001</v>
      </c>
      <c r="D29" s="2">
        <v>1.3300000000000001E-4</v>
      </c>
      <c r="E29" s="6">
        <v>87</v>
      </c>
      <c r="F29" s="2">
        <v>0.91350089899750098</v>
      </c>
      <c r="G29" s="6">
        <v>21</v>
      </c>
      <c r="H29" s="2">
        <f t="shared" si="0"/>
        <v>0.91344694949875049</v>
      </c>
      <c r="I29" s="2">
        <f t="shared" si="1"/>
        <v>2.0772436105102488E-2</v>
      </c>
      <c r="J29" s="6">
        <v>2</v>
      </c>
      <c r="K29" s="6">
        <v>24</v>
      </c>
    </row>
    <row r="30" spans="1:11" x14ac:dyDescent="0.25">
      <c r="A30" s="6" t="s">
        <v>199</v>
      </c>
      <c r="B30" s="6">
        <v>193</v>
      </c>
      <c r="C30" s="2">
        <v>0.91221600000000003</v>
      </c>
      <c r="D30" s="2">
        <v>8.9400000000000005E-4</v>
      </c>
      <c r="E30" s="6">
        <v>84</v>
      </c>
      <c r="F30" s="2">
        <v>0.91260510110111503</v>
      </c>
      <c r="G30" s="6">
        <v>20</v>
      </c>
      <c r="H30" s="2">
        <f t="shared" si="0"/>
        <v>0.91241055055055753</v>
      </c>
      <c r="I30" s="2">
        <f t="shared" si="1"/>
        <v>2.180883505329545E-2</v>
      </c>
      <c r="J30" s="6">
        <v>2</v>
      </c>
      <c r="K30" s="6">
        <v>19</v>
      </c>
    </row>
    <row r="31" spans="1:11" x14ac:dyDescent="0.25">
      <c r="A31" s="6" t="s">
        <v>201</v>
      </c>
      <c r="B31" s="6">
        <v>195</v>
      </c>
      <c r="C31" s="2">
        <v>0.912358</v>
      </c>
      <c r="D31" s="2">
        <v>3.6999999999999999E-4</v>
      </c>
      <c r="E31" s="6">
        <v>112</v>
      </c>
      <c r="F31" s="2">
        <v>0.91239841273794198</v>
      </c>
      <c r="G31" s="6">
        <v>21</v>
      </c>
      <c r="H31" s="2">
        <f t="shared" si="0"/>
        <v>0.91237820636897093</v>
      </c>
      <c r="I31" s="2">
        <f t="shared" si="1"/>
        <v>2.1841179234882047E-2</v>
      </c>
      <c r="J31" s="6">
        <v>2</v>
      </c>
      <c r="K31" s="6">
        <v>23</v>
      </c>
    </row>
    <row r="32" spans="1:11" x14ac:dyDescent="0.25">
      <c r="A32" s="6" t="s">
        <v>205</v>
      </c>
      <c r="B32" s="6">
        <v>199</v>
      </c>
      <c r="C32" s="2">
        <v>0.91190199999999999</v>
      </c>
      <c r="D32" s="2">
        <v>3.9300000000000001E-4</v>
      </c>
      <c r="E32" s="6">
        <v>77</v>
      </c>
      <c r="F32" s="2">
        <v>0.91211780668422104</v>
      </c>
      <c r="G32" s="6">
        <v>21</v>
      </c>
      <c r="H32" s="2">
        <f t="shared" si="0"/>
        <v>0.91200990334211052</v>
      </c>
      <c r="I32" s="2">
        <f t="shared" si="1"/>
        <v>2.2209482261742464E-2</v>
      </c>
      <c r="J32" s="6">
        <v>2</v>
      </c>
      <c r="K32" s="6">
        <v>25</v>
      </c>
    </row>
    <row r="33" spans="1:11" x14ac:dyDescent="0.25">
      <c r="A33" s="6" t="s">
        <v>208</v>
      </c>
      <c r="B33" s="6">
        <v>202</v>
      </c>
      <c r="C33" s="2">
        <v>0.91189900000000002</v>
      </c>
      <c r="D33" s="2">
        <v>4.26E-4</v>
      </c>
      <c r="E33" s="6">
        <v>87</v>
      </c>
      <c r="F33" s="2">
        <v>0.91166245780110799</v>
      </c>
      <c r="G33" s="6">
        <v>21</v>
      </c>
      <c r="H33" s="2">
        <f t="shared" si="0"/>
        <v>0.91178072890055395</v>
      </c>
      <c r="I33" s="2">
        <f t="shared" si="1"/>
        <v>2.2438656703299031E-2</v>
      </c>
      <c r="J33" s="6">
        <v>2</v>
      </c>
      <c r="K33" s="6">
        <v>25</v>
      </c>
    </row>
    <row r="34" spans="1:11" x14ac:dyDescent="0.25">
      <c r="A34" s="6" t="s">
        <v>217</v>
      </c>
      <c r="B34" s="6">
        <v>211</v>
      </c>
      <c r="C34" s="2">
        <v>0.91188000000000002</v>
      </c>
      <c r="D34" s="2">
        <v>2.3E-5</v>
      </c>
      <c r="E34" s="6">
        <v>120</v>
      </c>
      <c r="F34" s="2">
        <v>0.91165886547572705</v>
      </c>
      <c r="G34" s="6">
        <v>21</v>
      </c>
      <c r="H34" s="2">
        <f t="shared" si="0"/>
        <v>0.91176943273786359</v>
      </c>
      <c r="I34" s="2">
        <f t="shared" si="1"/>
        <v>2.2449952865989387E-2</v>
      </c>
      <c r="J34" s="6">
        <v>2</v>
      </c>
      <c r="K34" s="6">
        <v>25</v>
      </c>
    </row>
    <row r="35" spans="1:11" x14ac:dyDescent="0.25">
      <c r="A35" s="6" t="s">
        <v>209</v>
      </c>
      <c r="B35" s="6">
        <v>203</v>
      </c>
      <c r="C35" s="2">
        <v>0.91175600000000001</v>
      </c>
      <c r="D35" s="2">
        <v>4.4499999999999997E-4</v>
      </c>
      <c r="E35" s="6">
        <v>75</v>
      </c>
      <c r="F35" s="2">
        <v>0.91162765564278103</v>
      </c>
      <c r="G35" s="6">
        <v>21</v>
      </c>
      <c r="H35" s="2">
        <f t="shared" si="0"/>
        <v>0.91169182782139058</v>
      </c>
      <c r="I35" s="2">
        <f t="shared" si="1"/>
        <v>2.2527557782462404E-2</v>
      </c>
      <c r="J35" s="6">
        <v>2</v>
      </c>
      <c r="K35" s="6">
        <v>25</v>
      </c>
    </row>
    <row r="36" spans="1:11" x14ac:dyDescent="0.25">
      <c r="A36" s="6" t="s">
        <v>200</v>
      </c>
      <c r="B36" s="6">
        <v>194</v>
      </c>
      <c r="C36" s="2">
        <v>0.91174500000000003</v>
      </c>
      <c r="D36" s="2">
        <v>4.0999999999999999E-4</v>
      </c>
      <c r="E36" s="6">
        <v>107</v>
      </c>
      <c r="F36" s="2">
        <v>0.91156056188594503</v>
      </c>
      <c r="G36" s="6">
        <v>21</v>
      </c>
      <c r="H36" s="2">
        <f t="shared" si="0"/>
        <v>0.91165278094297253</v>
      </c>
      <c r="I36" s="2">
        <f t="shared" si="1"/>
        <v>2.2566604660880452E-2</v>
      </c>
      <c r="J36" s="6">
        <v>2</v>
      </c>
      <c r="K36" s="6">
        <v>25</v>
      </c>
    </row>
    <row r="37" spans="1:11" x14ac:dyDescent="0.25">
      <c r="A37" s="6" t="s">
        <v>10</v>
      </c>
      <c r="B37" s="6">
        <v>4</v>
      </c>
      <c r="C37" s="2">
        <v>0.90981199999999995</v>
      </c>
      <c r="D37" s="2">
        <v>6.4939999999999998E-3</v>
      </c>
      <c r="E37" s="6">
        <v>107</v>
      </c>
      <c r="F37" s="2">
        <v>0.91343858960961499</v>
      </c>
      <c r="G37" s="6">
        <v>19</v>
      </c>
      <c r="H37" s="2">
        <f t="shared" si="0"/>
        <v>0.91162529480480747</v>
      </c>
      <c r="I37" s="2">
        <f t="shared" si="1"/>
        <v>2.2594090799045508E-2</v>
      </c>
      <c r="J37" s="6">
        <v>0</v>
      </c>
      <c r="K37" s="6">
        <v>5</v>
      </c>
    </row>
    <row r="38" spans="1:11" x14ac:dyDescent="0.25">
      <c r="A38" s="6" t="s">
        <v>253</v>
      </c>
      <c r="B38" s="6">
        <v>247</v>
      </c>
      <c r="C38" s="2">
        <v>0.91142199999999995</v>
      </c>
      <c r="D38" s="2">
        <v>3.0899999999999998E-4</v>
      </c>
      <c r="E38" s="6">
        <v>77</v>
      </c>
      <c r="F38" s="2">
        <v>0.91144774497772996</v>
      </c>
      <c r="G38" s="6">
        <v>21</v>
      </c>
      <c r="H38" s="2">
        <f t="shared" si="0"/>
        <v>0.91143487248886501</v>
      </c>
      <c r="I38" s="2">
        <f t="shared" si="1"/>
        <v>2.278451311498797E-2</v>
      </c>
      <c r="J38" s="6">
        <v>24</v>
      </c>
      <c r="K38" s="6">
        <v>25</v>
      </c>
    </row>
    <row r="39" spans="1:11" x14ac:dyDescent="0.25">
      <c r="A39" s="6" t="s">
        <v>167</v>
      </c>
      <c r="B39" s="6">
        <v>161</v>
      </c>
      <c r="C39" s="2">
        <v>0.911771</v>
      </c>
      <c r="D39" s="2">
        <v>5.0100000000000003E-4</v>
      </c>
      <c r="E39" s="6">
        <v>141</v>
      </c>
      <c r="F39" s="2">
        <v>0.91098080649294599</v>
      </c>
      <c r="G39" s="6">
        <v>19</v>
      </c>
      <c r="H39" s="2">
        <f t="shared" si="0"/>
        <v>0.911375903246473</v>
      </c>
      <c r="I39" s="2">
        <f t="shared" si="1"/>
        <v>2.2843482357379985E-2</v>
      </c>
      <c r="J39" s="6">
        <v>0</v>
      </c>
      <c r="K39" s="6">
        <v>3</v>
      </c>
    </row>
    <row r="40" spans="1:11" x14ac:dyDescent="0.25">
      <c r="A40" s="6" t="s">
        <v>252</v>
      </c>
      <c r="B40" s="6">
        <v>246</v>
      </c>
      <c r="C40" s="2">
        <v>0.91120900000000005</v>
      </c>
      <c r="D40" s="2">
        <v>3.7199999999999999E-4</v>
      </c>
      <c r="E40" s="6">
        <v>77</v>
      </c>
      <c r="F40" s="2">
        <v>0.91115117001299295</v>
      </c>
      <c r="G40" s="6">
        <v>20</v>
      </c>
      <c r="H40" s="2">
        <f t="shared" si="0"/>
        <v>0.9111800850064965</v>
      </c>
      <c r="I40" s="2">
        <f t="shared" si="1"/>
        <v>2.3039300597356482E-2</v>
      </c>
      <c r="J40" s="6">
        <v>24</v>
      </c>
      <c r="K40" s="6">
        <v>25</v>
      </c>
    </row>
    <row r="41" spans="1:11" x14ac:dyDescent="0.25">
      <c r="A41" s="6" t="s">
        <v>213</v>
      </c>
      <c r="B41" s="6">
        <v>207</v>
      </c>
      <c r="C41" s="2">
        <v>0.91088400000000003</v>
      </c>
      <c r="D41" s="2">
        <v>4.73E-4</v>
      </c>
      <c r="E41" s="6">
        <v>87</v>
      </c>
      <c r="F41" s="2">
        <v>0.91063638880267395</v>
      </c>
      <c r="G41" s="6">
        <v>21</v>
      </c>
      <c r="H41" s="2">
        <f t="shared" si="0"/>
        <v>0.91076019440133704</v>
      </c>
      <c r="I41" s="2">
        <f t="shared" si="1"/>
        <v>2.3459191202515939E-2</v>
      </c>
      <c r="J41" s="6">
        <v>2</v>
      </c>
      <c r="K41" s="6">
        <v>22</v>
      </c>
    </row>
    <row r="42" spans="1:11" x14ac:dyDescent="0.25">
      <c r="A42" s="6" t="s">
        <v>211</v>
      </c>
      <c r="B42" s="6">
        <v>205</v>
      </c>
      <c r="C42" s="2">
        <v>0.91020800000000002</v>
      </c>
      <c r="D42" s="2">
        <v>6.5300000000000004E-4</v>
      </c>
      <c r="E42" s="6">
        <v>94</v>
      </c>
      <c r="F42" s="2">
        <v>0.910524120007005</v>
      </c>
      <c r="G42" s="6">
        <v>21</v>
      </c>
      <c r="H42" s="2">
        <f t="shared" si="0"/>
        <v>0.91036606000350251</v>
      </c>
      <c r="I42" s="2">
        <f t="shared" si="1"/>
        <v>2.3853325600350472E-2</v>
      </c>
      <c r="J42" s="6">
        <v>2</v>
      </c>
      <c r="K42" s="6">
        <v>25</v>
      </c>
    </row>
    <row r="43" spans="1:11" x14ac:dyDescent="0.25">
      <c r="A43" s="6" t="s">
        <v>210</v>
      </c>
      <c r="B43" s="6">
        <v>204</v>
      </c>
      <c r="C43" s="2">
        <v>0.91015599999999997</v>
      </c>
      <c r="D43" s="2">
        <v>6.9700000000000003E-4</v>
      </c>
      <c r="E43" s="6">
        <v>110</v>
      </c>
      <c r="F43" s="2">
        <v>0.91034872553484003</v>
      </c>
      <c r="G43" s="6">
        <v>21</v>
      </c>
      <c r="H43" s="2">
        <f t="shared" si="0"/>
        <v>0.91025236276741994</v>
      </c>
      <c r="I43" s="2">
        <f t="shared" si="1"/>
        <v>2.3967022836433038E-2</v>
      </c>
      <c r="J43" s="6">
        <v>2</v>
      </c>
      <c r="K43" s="6">
        <v>25</v>
      </c>
    </row>
    <row r="44" spans="1:11" x14ac:dyDescent="0.25">
      <c r="A44" s="6" t="s">
        <v>29</v>
      </c>
      <c r="B44" s="6">
        <v>23</v>
      </c>
      <c r="C44" s="2">
        <v>0.90986699999999998</v>
      </c>
      <c r="D44" s="2">
        <v>3.4099999999999999E-4</v>
      </c>
      <c r="E44" s="6">
        <v>74</v>
      </c>
      <c r="F44" s="2">
        <v>0.91060000747098802</v>
      </c>
      <c r="G44" s="6">
        <v>20</v>
      </c>
      <c r="H44" s="2">
        <f t="shared" si="0"/>
        <v>0.91023350373549405</v>
      </c>
      <c r="I44" s="2">
        <f t="shared" si="1"/>
        <v>2.3985881868358927E-2</v>
      </c>
      <c r="J44" s="6">
        <v>765</v>
      </c>
      <c r="K44" s="6">
        <v>25</v>
      </c>
    </row>
    <row r="45" spans="1:11" x14ac:dyDescent="0.25">
      <c r="A45" s="6" t="s">
        <v>28</v>
      </c>
      <c r="B45" s="6">
        <v>22</v>
      </c>
      <c r="C45" s="2">
        <v>0.90975399999999995</v>
      </c>
      <c r="D45" s="2">
        <v>4.08E-4</v>
      </c>
      <c r="E45" s="6">
        <v>84</v>
      </c>
      <c r="F45" s="2">
        <v>0.91045883561922902</v>
      </c>
      <c r="G45" s="6">
        <v>20</v>
      </c>
      <c r="H45" s="2">
        <f t="shared" si="0"/>
        <v>0.91010641780961454</v>
      </c>
      <c r="I45" s="2">
        <f t="shared" si="1"/>
        <v>2.4112967794238438E-2</v>
      </c>
      <c r="J45" s="6">
        <v>765</v>
      </c>
      <c r="K45" s="6">
        <v>25</v>
      </c>
    </row>
    <row r="46" spans="1:11" x14ac:dyDescent="0.25">
      <c r="A46" s="6" t="s">
        <v>265</v>
      </c>
      <c r="B46" s="6">
        <v>259</v>
      </c>
      <c r="C46" s="2">
        <v>0.90991500000000003</v>
      </c>
      <c r="D46" s="2">
        <v>3.9899999999999999E-4</v>
      </c>
      <c r="E46" s="6">
        <v>86</v>
      </c>
      <c r="F46" s="2">
        <v>0.90995630317231002</v>
      </c>
      <c r="G46" s="6">
        <v>21</v>
      </c>
      <c r="H46" s="2">
        <f t="shared" si="0"/>
        <v>0.90993565158615497</v>
      </c>
      <c r="I46" s="2">
        <f t="shared" si="1"/>
        <v>2.4283734017698011E-2</v>
      </c>
      <c r="J46" s="6">
        <v>65</v>
      </c>
      <c r="K46" s="6">
        <v>24</v>
      </c>
    </row>
    <row r="47" spans="1:11" x14ac:dyDescent="0.25">
      <c r="A47" s="6" t="s">
        <v>221</v>
      </c>
      <c r="B47" s="6">
        <v>215</v>
      </c>
      <c r="C47" s="2">
        <v>0.90963300000000002</v>
      </c>
      <c r="D47" s="2">
        <v>6.2100000000000002E-4</v>
      </c>
      <c r="E47" s="6">
        <v>114</v>
      </c>
      <c r="F47" s="2">
        <v>0.909950077284717</v>
      </c>
      <c r="G47" s="6">
        <v>21</v>
      </c>
      <c r="H47" s="2">
        <f t="shared" si="0"/>
        <v>0.90979153864235851</v>
      </c>
      <c r="I47" s="2">
        <f t="shared" si="1"/>
        <v>2.442784696149447E-2</v>
      </c>
      <c r="J47" s="6">
        <v>2</v>
      </c>
      <c r="K47" s="6">
        <v>24</v>
      </c>
    </row>
    <row r="48" spans="1:11" x14ac:dyDescent="0.25">
      <c r="A48" s="6" t="s">
        <v>264</v>
      </c>
      <c r="B48" s="6">
        <v>258</v>
      </c>
      <c r="C48" s="2">
        <v>0.90953399999999995</v>
      </c>
      <c r="D48" s="2">
        <v>2.9599999999999998E-4</v>
      </c>
      <c r="E48" s="6">
        <v>87</v>
      </c>
      <c r="F48" s="2">
        <v>0.91002669601527897</v>
      </c>
      <c r="G48" s="6">
        <v>20</v>
      </c>
      <c r="H48" s="2">
        <f t="shared" si="0"/>
        <v>0.90978034800763941</v>
      </c>
      <c r="I48" s="2">
        <f t="shared" si="1"/>
        <v>2.4439037596213575E-2</v>
      </c>
      <c r="J48" s="6">
        <v>65</v>
      </c>
      <c r="K48" s="6">
        <v>25</v>
      </c>
    </row>
    <row r="49" spans="1:11" x14ac:dyDescent="0.25">
      <c r="A49" s="6" t="s">
        <v>182</v>
      </c>
      <c r="B49" s="6">
        <v>176</v>
      </c>
      <c r="C49" s="2">
        <v>0.90972699999999995</v>
      </c>
      <c r="D49" s="2">
        <v>7.2499999999999995E-4</v>
      </c>
      <c r="E49" s="6">
        <v>87</v>
      </c>
      <c r="F49" s="2">
        <v>0.909717967912828</v>
      </c>
      <c r="G49" s="6">
        <v>20</v>
      </c>
      <c r="H49" s="2">
        <f t="shared" si="0"/>
        <v>0.90972248395641397</v>
      </c>
      <c r="I49" s="2">
        <f t="shared" si="1"/>
        <v>2.4496901647439007E-2</v>
      </c>
      <c r="J49" s="6">
        <v>2</v>
      </c>
      <c r="K49" s="6">
        <v>13</v>
      </c>
    </row>
    <row r="50" spans="1:11" x14ac:dyDescent="0.25">
      <c r="A50" s="6" t="s">
        <v>135</v>
      </c>
      <c r="B50" s="6">
        <v>129</v>
      </c>
      <c r="C50" s="2">
        <v>0.90942299999999998</v>
      </c>
      <c r="D50" s="2">
        <v>3.4000000000000002E-4</v>
      </c>
      <c r="E50" s="6">
        <v>124</v>
      </c>
      <c r="F50" s="2">
        <v>0.90966129889800795</v>
      </c>
      <c r="G50" s="6">
        <v>20</v>
      </c>
      <c r="H50" s="2">
        <f t="shared" si="0"/>
        <v>0.90954214944900391</v>
      </c>
      <c r="I50" s="2">
        <f t="shared" si="1"/>
        <v>2.4677236154849069E-2</v>
      </c>
      <c r="J50" s="6">
        <v>0</v>
      </c>
      <c r="K50" s="6">
        <v>19</v>
      </c>
    </row>
    <row r="51" spans="1:11" x14ac:dyDescent="0.25">
      <c r="A51" s="6" t="s">
        <v>251</v>
      </c>
      <c r="B51" s="6">
        <v>245</v>
      </c>
      <c r="C51" s="2">
        <v>0.90954299999999999</v>
      </c>
      <c r="D51" s="2">
        <v>5.5000000000000002E-5</v>
      </c>
      <c r="E51" s="6">
        <v>78</v>
      </c>
      <c r="F51" s="2">
        <v>0.90920183444735903</v>
      </c>
      <c r="G51" s="6">
        <v>21</v>
      </c>
      <c r="H51" s="2">
        <f t="shared" si="0"/>
        <v>0.90937241722367945</v>
      </c>
      <c r="I51" s="2">
        <f t="shared" si="1"/>
        <v>2.4846968380173529E-2</v>
      </c>
      <c r="J51" s="6">
        <v>2</v>
      </c>
      <c r="K51" s="6">
        <v>25</v>
      </c>
    </row>
    <row r="52" spans="1:11" x14ac:dyDescent="0.25">
      <c r="A52" s="6" t="s">
        <v>223</v>
      </c>
      <c r="B52" s="6">
        <v>217</v>
      </c>
      <c r="C52" s="2">
        <v>0.90932999999999997</v>
      </c>
      <c r="D52" s="2">
        <v>3.2600000000000001E-4</v>
      </c>
      <c r="E52" s="6">
        <v>111</v>
      </c>
      <c r="F52" s="2">
        <v>0.90931439706065698</v>
      </c>
      <c r="G52" s="6">
        <v>21</v>
      </c>
      <c r="H52" s="2">
        <f t="shared" si="0"/>
        <v>0.90932219853032847</v>
      </c>
      <c r="I52" s="2">
        <f t="shared" si="1"/>
        <v>2.4897187073524507E-2</v>
      </c>
      <c r="J52" s="6">
        <v>2</v>
      </c>
      <c r="K52" s="6">
        <v>24</v>
      </c>
    </row>
    <row r="53" spans="1:11" x14ac:dyDescent="0.25">
      <c r="A53" s="6" t="s">
        <v>157</v>
      </c>
      <c r="B53" s="6">
        <v>151</v>
      </c>
      <c r="C53" s="2">
        <v>0.90902799999999995</v>
      </c>
      <c r="D53" s="2">
        <v>1.219E-3</v>
      </c>
      <c r="E53" s="6">
        <v>108</v>
      </c>
      <c r="F53" s="2">
        <v>0.90925222494189994</v>
      </c>
      <c r="G53" s="6">
        <v>19</v>
      </c>
      <c r="H53" s="2">
        <f t="shared" si="0"/>
        <v>0.90914011247094995</v>
      </c>
      <c r="I53" s="2">
        <f t="shared" si="1"/>
        <v>2.5079273132903035E-2</v>
      </c>
      <c r="J53" s="6">
        <v>0</v>
      </c>
      <c r="K53" s="6">
        <v>11</v>
      </c>
    </row>
    <row r="54" spans="1:11" x14ac:dyDescent="0.25">
      <c r="A54" s="6" t="s">
        <v>219</v>
      </c>
      <c r="B54" s="6">
        <v>213</v>
      </c>
      <c r="C54" s="2">
        <v>0.90890199999999999</v>
      </c>
      <c r="D54" s="2">
        <v>5.1699999999999999E-4</v>
      </c>
      <c r="E54" s="6">
        <v>97</v>
      </c>
      <c r="F54" s="2">
        <v>0.90900564967883302</v>
      </c>
      <c r="G54" s="6">
        <v>21</v>
      </c>
      <c r="H54" s="2">
        <f t="shared" si="0"/>
        <v>0.90895382483941645</v>
      </c>
      <c r="I54" s="2">
        <f t="shared" si="1"/>
        <v>2.5265560764436534E-2</v>
      </c>
      <c r="J54" s="6">
        <v>2</v>
      </c>
      <c r="K54" s="6">
        <v>24</v>
      </c>
    </row>
    <row r="55" spans="1:11" x14ac:dyDescent="0.25">
      <c r="A55" s="6" t="s">
        <v>250</v>
      </c>
      <c r="B55" s="6">
        <v>244</v>
      </c>
      <c r="C55" s="2">
        <v>0.90896999999999994</v>
      </c>
      <c r="D55" s="2">
        <v>8.6000000000000003E-5</v>
      </c>
      <c r="E55" s="6">
        <v>74</v>
      </c>
      <c r="F55" s="2">
        <v>0.90862664132494497</v>
      </c>
      <c r="G55" s="6">
        <v>20</v>
      </c>
      <c r="H55" s="2">
        <f t="shared" si="0"/>
        <v>0.90879832066247246</v>
      </c>
      <c r="I55" s="2">
        <f t="shared" si="1"/>
        <v>2.5421064941380522E-2</v>
      </c>
      <c r="J55" s="6">
        <v>2</v>
      </c>
      <c r="K55" s="6">
        <v>25</v>
      </c>
    </row>
    <row r="56" spans="1:11" x14ac:dyDescent="0.25">
      <c r="A56" s="6" t="s">
        <v>218</v>
      </c>
      <c r="B56" s="6">
        <v>212</v>
      </c>
      <c r="C56" s="2">
        <v>0.90863799999999995</v>
      </c>
      <c r="D56" s="2">
        <v>2.7599999999999999E-4</v>
      </c>
      <c r="E56" s="6">
        <v>74</v>
      </c>
      <c r="F56" s="2">
        <v>0.90874273611198397</v>
      </c>
      <c r="G56" s="6">
        <v>20</v>
      </c>
      <c r="H56" s="2">
        <f t="shared" si="0"/>
        <v>0.9086903680559919</v>
      </c>
      <c r="I56" s="2">
        <f t="shared" si="1"/>
        <v>2.5529017547861077E-2</v>
      </c>
      <c r="J56" s="6">
        <v>2</v>
      </c>
      <c r="K56" s="6">
        <v>24</v>
      </c>
    </row>
    <row r="57" spans="1:11" x14ac:dyDescent="0.25">
      <c r="A57" s="6" t="s">
        <v>57</v>
      </c>
      <c r="B57" s="6">
        <v>51</v>
      </c>
      <c r="C57" s="2">
        <v>0.90847100000000003</v>
      </c>
      <c r="D57" s="2">
        <v>8.0599999999999997E-4</v>
      </c>
      <c r="E57" s="6">
        <v>96</v>
      </c>
      <c r="F57" s="2">
        <v>0.90855569362165001</v>
      </c>
      <c r="G57" s="6">
        <v>19</v>
      </c>
      <c r="H57" s="2">
        <f t="shared" si="0"/>
        <v>0.90851334681082507</v>
      </c>
      <c r="I57" s="2">
        <f t="shared" si="1"/>
        <v>2.5706038793027908E-2</v>
      </c>
      <c r="J57" s="6">
        <v>0</v>
      </c>
      <c r="K57" s="6">
        <v>5</v>
      </c>
    </row>
    <row r="58" spans="1:11" x14ac:dyDescent="0.25">
      <c r="A58" s="6" t="s">
        <v>215</v>
      </c>
      <c r="B58" s="6">
        <v>209</v>
      </c>
      <c r="C58" s="2">
        <v>0.90869200000000006</v>
      </c>
      <c r="D58" s="2">
        <v>6.4199999999999999E-4</v>
      </c>
      <c r="E58" s="6">
        <v>74</v>
      </c>
      <c r="F58" s="2">
        <v>0.90825312084429</v>
      </c>
      <c r="G58" s="6">
        <v>19</v>
      </c>
      <c r="H58" s="2">
        <f t="shared" si="0"/>
        <v>0.90847256042214508</v>
      </c>
      <c r="I58" s="2">
        <f t="shared" si="1"/>
        <v>2.57468251817079E-2</v>
      </c>
      <c r="J58" s="6">
        <v>2</v>
      </c>
      <c r="K58" s="6">
        <v>11</v>
      </c>
    </row>
    <row r="59" spans="1:11" x14ac:dyDescent="0.25">
      <c r="A59" s="6" t="s">
        <v>54</v>
      </c>
      <c r="B59" s="6">
        <v>48</v>
      </c>
      <c r="C59" s="2">
        <v>0.90825699999999998</v>
      </c>
      <c r="D59" s="2">
        <v>7.3800000000000005E-4</v>
      </c>
      <c r="E59" s="6">
        <v>109</v>
      </c>
      <c r="F59" s="2">
        <v>0.90851724746922502</v>
      </c>
      <c r="G59" s="6">
        <v>18</v>
      </c>
      <c r="H59" s="2">
        <f t="shared" si="0"/>
        <v>0.9083871237346125</v>
      </c>
      <c r="I59" s="2">
        <f t="shared" si="1"/>
        <v>2.583226186924048E-2</v>
      </c>
      <c r="J59" s="6">
        <v>0</v>
      </c>
      <c r="K59" s="6">
        <v>3</v>
      </c>
    </row>
    <row r="60" spans="1:11" x14ac:dyDescent="0.25">
      <c r="A60" s="6" t="s">
        <v>47</v>
      </c>
      <c r="B60" s="6">
        <v>41</v>
      </c>
      <c r="C60" s="2">
        <v>0.90883899999999995</v>
      </c>
      <c r="D60" s="2">
        <v>6.1499999999999999E-4</v>
      </c>
      <c r="E60" s="6">
        <v>150</v>
      </c>
      <c r="F60" s="2">
        <v>0.90792867812573896</v>
      </c>
      <c r="G60" s="6">
        <v>19</v>
      </c>
      <c r="H60" s="2">
        <f t="shared" si="0"/>
        <v>0.90838383906286946</v>
      </c>
      <c r="I60" s="2">
        <f t="shared" si="1"/>
        <v>2.5835546540983523E-2</v>
      </c>
      <c r="J60" s="6">
        <v>0</v>
      </c>
      <c r="K60" s="6">
        <v>2</v>
      </c>
    </row>
    <row r="61" spans="1:11" x14ac:dyDescent="0.25">
      <c r="A61" s="6" t="s">
        <v>26</v>
      </c>
      <c r="B61" s="6">
        <v>20</v>
      </c>
      <c r="C61" s="2">
        <v>0.90759299999999998</v>
      </c>
      <c r="D61" s="2">
        <v>9.1799999999999998E-4</v>
      </c>
      <c r="E61" s="6">
        <v>74</v>
      </c>
      <c r="F61" s="2">
        <v>0.908507919723474</v>
      </c>
      <c r="G61" s="6">
        <v>19</v>
      </c>
      <c r="H61" s="2">
        <f t="shared" si="0"/>
        <v>0.90805045986173694</v>
      </c>
      <c r="I61" s="2">
        <f t="shared" si="1"/>
        <v>2.6168925742116045E-2</v>
      </c>
      <c r="J61" s="6">
        <v>0</v>
      </c>
      <c r="K61" s="6">
        <v>7</v>
      </c>
    </row>
    <row r="62" spans="1:11" x14ac:dyDescent="0.25">
      <c r="A62" s="6" t="s">
        <v>222</v>
      </c>
      <c r="B62" s="6">
        <v>216</v>
      </c>
      <c r="C62" s="2">
        <v>0.90787399999999996</v>
      </c>
      <c r="D62" s="2">
        <v>1.0900000000000001E-4</v>
      </c>
      <c r="E62" s="6">
        <v>121</v>
      </c>
      <c r="F62" s="2">
        <v>0.90790429608237799</v>
      </c>
      <c r="G62" s="6">
        <v>21</v>
      </c>
      <c r="H62" s="2">
        <f t="shared" si="0"/>
        <v>0.90788914804118903</v>
      </c>
      <c r="I62" s="2">
        <f t="shared" si="1"/>
        <v>2.633023756266395E-2</v>
      </c>
      <c r="J62" s="6">
        <v>2</v>
      </c>
      <c r="K62" s="6">
        <v>25</v>
      </c>
    </row>
    <row r="63" spans="1:11" x14ac:dyDescent="0.25">
      <c r="A63" s="6" t="s">
        <v>220</v>
      </c>
      <c r="B63" s="6">
        <v>214</v>
      </c>
      <c r="C63" s="2">
        <v>0.907779</v>
      </c>
      <c r="D63" s="2">
        <v>1.2999999999999999E-4</v>
      </c>
      <c r="E63" s="6">
        <v>110</v>
      </c>
      <c r="F63" s="2">
        <v>0.90779700502775995</v>
      </c>
      <c r="G63" s="6">
        <v>21</v>
      </c>
      <c r="H63" s="2">
        <f t="shared" si="0"/>
        <v>0.90778800251388003</v>
      </c>
      <c r="I63" s="2">
        <f t="shared" si="1"/>
        <v>2.6431383089972948E-2</v>
      </c>
      <c r="J63" s="6">
        <v>2</v>
      </c>
      <c r="K63" s="6">
        <v>24</v>
      </c>
    </row>
    <row r="64" spans="1:11" x14ac:dyDescent="0.25">
      <c r="A64" s="6" t="s">
        <v>70</v>
      </c>
      <c r="B64" s="6">
        <v>64</v>
      </c>
      <c r="C64" s="2">
        <v>0.90786599999999995</v>
      </c>
      <c r="D64" s="2">
        <v>1.189E-3</v>
      </c>
      <c r="E64" s="6">
        <v>135</v>
      </c>
      <c r="F64" s="2">
        <v>0.90754848563282298</v>
      </c>
      <c r="G64" s="6">
        <v>19</v>
      </c>
      <c r="H64" s="2">
        <f t="shared" si="0"/>
        <v>0.90770724281641146</v>
      </c>
      <c r="I64" s="2">
        <f t="shared" si="1"/>
        <v>2.6512142787441517E-2</v>
      </c>
      <c r="J64" s="6">
        <v>0</v>
      </c>
      <c r="K64" s="6">
        <v>17</v>
      </c>
    </row>
    <row r="65" spans="1:11" x14ac:dyDescent="0.25">
      <c r="A65" s="6" t="s">
        <v>259</v>
      </c>
      <c r="B65" s="6">
        <v>253</v>
      </c>
      <c r="C65" s="2">
        <v>0.90805999999999998</v>
      </c>
      <c r="D65" s="2">
        <v>4.1100000000000002E-4</v>
      </c>
      <c r="E65" s="6">
        <v>87</v>
      </c>
      <c r="F65" s="2">
        <v>0.90651214844087402</v>
      </c>
      <c r="G65" s="6">
        <v>21</v>
      </c>
      <c r="H65" s="2">
        <f t="shared" si="0"/>
        <v>0.90728607422043694</v>
      </c>
      <c r="I65" s="2">
        <f t="shared" si="1"/>
        <v>2.6933311383416036E-2</v>
      </c>
      <c r="J65" s="6">
        <v>2</v>
      </c>
      <c r="K65" s="6">
        <v>25</v>
      </c>
    </row>
    <row r="66" spans="1:11" x14ac:dyDescent="0.25">
      <c r="A66" s="6" t="s">
        <v>225</v>
      </c>
      <c r="B66" s="6">
        <v>219</v>
      </c>
      <c r="C66" s="2">
        <v>0.90730900000000003</v>
      </c>
      <c r="D66" s="2">
        <v>8.0000000000000007E-5</v>
      </c>
      <c r="E66" s="6">
        <v>112</v>
      </c>
      <c r="F66" s="2">
        <v>0.90720629336045999</v>
      </c>
      <c r="G66" s="6">
        <v>22</v>
      </c>
      <c r="H66" s="2">
        <f t="shared" ref="H66:H129" si="2">AVERAGE(C66,F66)</f>
        <v>0.90725764668023001</v>
      </c>
      <c r="I66" s="2">
        <f t="shared" ref="I66:I129" si="3">MAX($H$2:$H$295)-H66</f>
        <v>2.6961738923622969E-2</v>
      </c>
      <c r="J66" s="6">
        <v>2</v>
      </c>
      <c r="K66" s="6">
        <v>23</v>
      </c>
    </row>
    <row r="67" spans="1:11" x14ac:dyDescent="0.25">
      <c r="A67" s="6" t="s">
        <v>61</v>
      </c>
      <c r="B67" s="6">
        <v>55</v>
      </c>
      <c r="C67" s="2">
        <v>0.90708699999999998</v>
      </c>
      <c r="D67" s="2">
        <v>1.132E-3</v>
      </c>
      <c r="E67" s="6">
        <v>129</v>
      </c>
      <c r="F67" s="2">
        <v>0.90706905025912299</v>
      </c>
      <c r="G67" s="6">
        <v>21</v>
      </c>
      <c r="H67" s="2">
        <f t="shared" si="2"/>
        <v>0.90707802512956148</v>
      </c>
      <c r="I67" s="2">
        <f t="shared" si="3"/>
        <v>2.7141360474291498E-2</v>
      </c>
      <c r="J67" s="6">
        <v>0</v>
      </c>
      <c r="K67" s="6">
        <v>50</v>
      </c>
    </row>
    <row r="68" spans="1:11" x14ac:dyDescent="0.25">
      <c r="A68" s="6" t="s">
        <v>258</v>
      </c>
      <c r="B68" s="6">
        <v>252</v>
      </c>
      <c r="C68" s="2">
        <v>0.90764999999999996</v>
      </c>
      <c r="D68" s="2">
        <v>4.9899999999999999E-4</v>
      </c>
      <c r="E68" s="6">
        <v>81</v>
      </c>
      <c r="F68" s="2">
        <v>0.90639212837369998</v>
      </c>
      <c r="G68" s="6">
        <v>20</v>
      </c>
      <c r="H68" s="2">
        <f t="shared" si="2"/>
        <v>0.90702106418684991</v>
      </c>
      <c r="I68" s="2">
        <f t="shared" si="3"/>
        <v>2.7198321417003068E-2</v>
      </c>
      <c r="J68" s="6">
        <v>2</v>
      </c>
      <c r="K68" s="6">
        <v>25</v>
      </c>
    </row>
    <row r="69" spans="1:11" x14ac:dyDescent="0.25">
      <c r="A69" s="6" t="s">
        <v>125</v>
      </c>
      <c r="B69" s="6">
        <v>119</v>
      </c>
      <c r="C69" s="2">
        <v>0.90677300000000005</v>
      </c>
      <c r="D69" s="2">
        <v>9.7599999999999998E-4</v>
      </c>
      <c r="E69" s="6">
        <v>150</v>
      </c>
      <c r="F69" s="2">
        <v>0.90700477977351901</v>
      </c>
      <c r="G69" s="6">
        <v>19</v>
      </c>
      <c r="H69" s="2">
        <f t="shared" si="2"/>
        <v>0.90688888988675953</v>
      </c>
      <c r="I69" s="2">
        <f t="shared" si="3"/>
        <v>2.733049571709345E-2</v>
      </c>
      <c r="J69" s="6">
        <v>0</v>
      </c>
      <c r="K69" s="6">
        <v>14</v>
      </c>
    </row>
    <row r="70" spans="1:11" x14ac:dyDescent="0.25">
      <c r="A70" s="6" t="s">
        <v>60</v>
      </c>
      <c r="B70" s="6">
        <v>54</v>
      </c>
      <c r="C70" s="2">
        <v>0.907142</v>
      </c>
      <c r="D70" s="2">
        <v>1.256E-3</v>
      </c>
      <c r="E70" s="6">
        <v>101</v>
      </c>
      <c r="F70" s="2">
        <v>0.90659372389797199</v>
      </c>
      <c r="G70" s="6">
        <v>20</v>
      </c>
      <c r="H70" s="2">
        <f t="shared" si="2"/>
        <v>0.90686786194898605</v>
      </c>
      <c r="I70" s="2">
        <f t="shared" si="3"/>
        <v>2.7351523654866927E-2</v>
      </c>
      <c r="J70" s="6">
        <v>0</v>
      </c>
      <c r="K70" s="6">
        <v>22</v>
      </c>
    </row>
    <row r="71" spans="1:11" x14ac:dyDescent="0.25">
      <c r="A71" s="6" t="s">
        <v>261</v>
      </c>
      <c r="B71" s="6">
        <v>255</v>
      </c>
      <c r="C71" s="2">
        <v>0.90701600000000004</v>
      </c>
      <c r="D71" s="2">
        <v>8.8199999999999997E-4</v>
      </c>
      <c r="E71" s="6">
        <v>105</v>
      </c>
      <c r="F71" s="2">
        <v>0.90646316341254995</v>
      </c>
      <c r="G71" s="6">
        <v>21</v>
      </c>
      <c r="H71" s="2">
        <f t="shared" si="2"/>
        <v>0.906739581706275</v>
      </c>
      <c r="I71" s="2">
        <f t="shared" si="3"/>
        <v>2.7479803897577981E-2</v>
      </c>
      <c r="J71" s="6">
        <v>19</v>
      </c>
      <c r="K71" s="6">
        <v>25</v>
      </c>
    </row>
    <row r="72" spans="1:11" x14ac:dyDescent="0.25">
      <c r="A72" s="6" t="s">
        <v>224</v>
      </c>
      <c r="B72" s="6">
        <v>218</v>
      </c>
      <c r="C72" s="2">
        <v>0.90676800000000002</v>
      </c>
      <c r="D72" s="2">
        <v>3.8299999999999999E-4</v>
      </c>
      <c r="E72" s="6">
        <v>116</v>
      </c>
      <c r="F72" s="2">
        <v>0.90664625883705796</v>
      </c>
      <c r="G72" s="6">
        <v>21</v>
      </c>
      <c r="H72" s="2">
        <f t="shared" si="2"/>
        <v>0.90670712941852893</v>
      </c>
      <c r="I72" s="2">
        <f t="shared" si="3"/>
        <v>2.7512256185324047E-2</v>
      </c>
      <c r="J72" s="6">
        <v>2</v>
      </c>
      <c r="K72" s="6">
        <v>24</v>
      </c>
    </row>
    <row r="73" spans="1:11" x14ac:dyDescent="0.25">
      <c r="A73" s="6" t="s">
        <v>69</v>
      </c>
      <c r="B73" s="6">
        <v>63</v>
      </c>
      <c r="C73" s="2">
        <v>0.90686800000000001</v>
      </c>
      <c r="D73" s="2">
        <v>9.7599999999999998E-4</v>
      </c>
      <c r="E73" s="6">
        <v>110</v>
      </c>
      <c r="F73" s="2">
        <v>0.90636920732114801</v>
      </c>
      <c r="G73" s="6">
        <v>18</v>
      </c>
      <c r="H73" s="2">
        <f t="shared" si="2"/>
        <v>0.90661860366057401</v>
      </c>
      <c r="I73" s="2">
        <f t="shared" si="3"/>
        <v>2.7600781943278974E-2</v>
      </c>
      <c r="J73" s="6">
        <v>0</v>
      </c>
      <c r="K73" s="6">
        <v>14</v>
      </c>
    </row>
    <row r="74" spans="1:11" x14ac:dyDescent="0.25">
      <c r="A74" s="6" t="s">
        <v>36</v>
      </c>
      <c r="B74" s="6">
        <v>30</v>
      </c>
      <c r="C74" s="2">
        <v>0.90648700000000004</v>
      </c>
      <c r="D74" s="2">
        <v>7.1900000000000002E-4</v>
      </c>
      <c r="E74" s="6">
        <v>104</v>
      </c>
      <c r="F74" s="2">
        <v>0.90657107391338998</v>
      </c>
      <c r="G74" s="6">
        <v>20</v>
      </c>
      <c r="H74" s="2">
        <f t="shared" si="2"/>
        <v>0.90652903695669496</v>
      </c>
      <c r="I74" s="2">
        <f t="shared" si="3"/>
        <v>2.7690348647158025E-2</v>
      </c>
      <c r="J74" s="6">
        <v>0</v>
      </c>
      <c r="K74" s="6">
        <v>24</v>
      </c>
    </row>
    <row r="75" spans="1:11" x14ac:dyDescent="0.25">
      <c r="A75" s="6" t="s">
        <v>25</v>
      </c>
      <c r="B75" s="6">
        <v>19</v>
      </c>
      <c r="C75" s="2">
        <v>0.90647999999999995</v>
      </c>
      <c r="D75" s="2">
        <v>7.3899999999999997E-4</v>
      </c>
      <c r="E75" s="6">
        <v>145</v>
      </c>
      <c r="F75" s="2">
        <v>0.90622084715554696</v>
      </c>
      <c r="G75" s="6">
        <v>20</v>
      </c>
      <c r="H75" s="2">
        <f t="shared" si="2"/>
        <v>0.90635042357777351</v>
      </c>
      <c r="I75" s="2">
        <f t="shared" si="3"/>
        <v>2.7868962026079469E-2</v>
      </c>
      <c r="J75" s="6">
        <v>0</v>
      </c>
      <c r="K75" s="6">
        <v>4</v>
      </c>
    </row>
    <row r="76" spans="1:11" x14ac:dyDescent="0.25">
      <c r="A76" s="6" t="s">
        <v>168</v>
      </c>
      <c r="B76" s="6">
        <v>162</v>
      </c>
      <c r="C76" s="2">
        <v>0.90665200000000001</v>
      </c>
      <c r="D76" s="2">
        <v>9.68E-4</v>
      </c>
      <c r="E76" s="6">
        <v>111</v>
      </c>
      <c r="F76" s="2">
        <v>0.90603779645918203</v>
      </c>
      <c r="G76" s="6">
        <v>19</v>
      </c>
      <c r="H76" s="2">
        <f t="shared" si="2"/>
        <v>0.90634489822959097</v>
      </c>
      <c r="I76" s="2">
        <f t="shared" si="3"/>
        <v>2.7874487374262014E-2</v>
      </c>
      <c r="J76" s="6">
        <v>0</v>
      </c>
      <c r="K76" s="6">
        <v>3</v>
      </c>
    </row>
    <row r="77" spans="1:11" x14ac:dyDescent="0.25">
      <c r="A77" s="6" t="s">
        <v>24</v>
      </c>
      <c r="B77" s="6">
        <v>18</v>
      </c>
      <c r="C77" s="2">
        <v>0.90647200000000006</v>
      </c>
      <c r="D77" s="2">
        <v>7.5199999999999996E-4</v>
      </c>
      <c r="E77" s="6">
        <v>96</v>
      </c>
      <c r="F77" s="2">
        <v>0.90611883768488299</v>
      </c>
      <c r="G77" s="6">
        <v>19</v>
      </c>
      <c r="H77" s="2">
        <f t="shared" si="2"/>
        <v>0.90629541884244147</v>
      </c>
      <c r="I77" s="2">
        <f t="shared" si="3"/>
        <v>2.7923966761411512E-2</v>
      </c>
      <c r="J77" s="6">
        <v>0</v>
      </c>
      <c r="K77" s="6">
        <v>3</v>
      </c>
    </row>
    <row r="78" spans="1:11" x14ac:dyDescent="0.25">
      <c r="A78" s="6" t="s">
        <v>260</v>
      </c>
      <c r="B78" s="6">
        <v>254</v>
      </c>
      <c r="C78" s="2">
        <v>0.90623399999999998</v>
      </c>
      <c r="D78" s="2">
        <v>8.6799999999999996E-4</v>
      </c>
      <c r="E78" s="6">
        <v>93</v>
      </c>
      <c r="F78" s="2">
        <v>0.90625052331445299</v>
      </c>
      <c r="G78" s="6">
        <v>20</v>
      </c>
      <c r="H78" s="2">
        <f t="shared" si="2"/>
        <v>0.90624226165722654</v>
      </c>
      <c r="I78" s="2">
        <f t="shared" si="3"/>
        <v>2.7977123946626437E-2</v>
      </c>
      <c r="J78" s="6">
        <v>19</v>
      </c>
      <c r="K78" s="6">
        <v>25</v>
      </c>
    </row>
    <row r="79" spans="1:11" x14ac:dyDescent="0.25">
      <c r="A79" s="6" t="s">
        <v>262</v>
      </c>
      <c r="B79" s="6">
        <v>256</v>
      </c>
      <c r="C79" s="2">
        <v>0.90598100000000004</v>
      </c>
      <c r="D79" s="2">
        <v>3.4299999999999999E-4</v>
      </c>
      <c r="E79" s="6">
        <v>107</v>
      </c>
      <c r="F79" s="2">
        <v>0.90639756747012301</v>
      </c>
      <c r="G79" s="6">
        <v>21</v>
      </c>
      <c r="H79" s="2">
        <f t="shared" si="2"/>
        <v>0.90618928373506158</v>
      </c>
      <c r="I79" s="2">
        <f t="shared" si="3"/>
        <v>2.8030101868791402E-2</v>
      </c>
      <c r="J79" s="6">
        <v>2</v>
      </c>
      <c r="K79" s="6">
        <v>25</v>
      </c>
    </row>
    <row r="80" spans="1:11" x14ac:dyDescent="0.25">
      <c r="A80" s="6" t="s">
        <v>14</v>
      </c>
      <c r="B80" s="6">
        <v>8</v>
      </c>
      <c r="C80" s="2">
        <v>0.90578999999999998</v>
      </c>
      <c r="D80" s="2">
        <v>7.7899999999999996E-4</v>
      </c>
      <c r="E80" s="6">
        <v>84</v>
      </c>
      <c r="F80" s="2">
        <v>0.90651056753237103</v>
      </c>
      <c r="G80" s="6">
        <v>20</v>
      </c>
      <c r="H80" s="2">
        <f t="shared" si="2"/>
        <v>0.90615028376618545</v>
      </c>
      <c r="I80" s="2">
        <f t="shared" si="3"/>
        <v>2.8069101837667532E-2</v>
      </c>
      <c r="J80" s="6">
        <v>362</v>
      </c>
      <c r="K80" s="6">
        <v>25</v>
      </c>
    </row>
    <row r="81" spans="1:11" x14ac:dyDescent="0.25">
      <c r="A81" s="6" t="s">
        <v>20</v>
      </c>
      <c r="B81" s="6">
        <v>14</v>
      </c>
      <c r="C81" s="2">
        <v>0.90589900000000001</v>
      </c>
      <c r="D81" s="2">
        <v>7.6400000000000003E-4</v>
      </c>
      <c r="E81" s="6">
        <v>77</v>
      </c>
      <c r="F81" s="2">
        <v>0.90633707709098299</v>
      </c>
      <c r="G81" s="6">
        <v>20</v>
      </c>
      <c r="H81" s="2">
        <f t="shared" si="2"/>
        <v>0.90611803854549144</v>
      </c>
      <c r="I81" s="2">
        <f t="shared" si="3"/>
        <v>2.8101347058361537E-2</v>
      </c>
      <c r="J81" s="6">
        <v>0</v>
      </c>
      <c r="K81" s="6">
        <v>25</v>
      </c>
    </row>
    <row r="82" spans="1:11" x14ac:dyDescent="0.25">
      <c r="A82" s="6" t="s">
        <v>15</v>
      </c>
      <c r="B82" s="6">
        <v>9</v>
      </c>
      <c r="C82" s="2">
        <v>0.90577600000000003</v>
      </c>
      <c r="D82" s="2">
        <v>6.5799999999999995E-4</v>
      </c>
      <c r="E82" s="6">
        <v>87</v>
      </c>
      <c r="F82" s="2">
        <v>0.90643052709887095</v>
      </c>
      <c r="G82" s="6">
        <v>21</v>
      </c>
      <c r="H82" s="2">
        <f t="shared" si="2"/>
        <v>0.90610326354943549</v>
      </c>
      <c r="I82" s="2">
        <f t="shared" si="3"/>
        <v>2.8116122054417492E-2</v>
      </c>
      <c r="J82" s="6">
        <v>362</v>
      </c>
      <c r="K82" s="6">
        <v>25</v>
      </c>
    </row>
    <row r="83" spans="1:11" x14ac:dyDescent="0.25">
      <c r="A83" s="6" t="s">
        <v>21</v>
      </c>
      <c r="B83" s="6">
        <v>15</v>
      </c>
      <c r="C83" s="2">
        <v>0.90591500000000003</v>
      </c>
      <c r="D83" s="2">
        <v>4.73E-4</v>
      </c>
      <c r="E83" s="6">
        <v>84</v>
      </c>
      <c r="F83" s="2">
        <v>0.90624359758565698</v>
      </c>
      <c r="G83" s="6">
        <v>21</v>
      </c>
      <c r="H83" s="2">
        <f t="shared" si="2"/>
        <v>0.90607929879282856</v>
      </c>
      <c r="I83" s="2">
        <f t="shared" si="3"/>
        <v>2.8140086811024423E-2</v>
      </c>
      <c r="J83" s="6">
        <v>0</v>
      </c>
      <c r="K83" s="6">
        <v>25</v>
      </c>
    </row>
    <row r="84" spans="1:11" x14ac:dyDescent="0.25">
      <c r="A84" s="6" t="s">
        <v>148</v>
      </c>
      <c r="B84" s="6">
        <v>142</v>
      </c>
      <c r="C84" s="2">
        <v>0.90606399999999998</v>
      </c>
      <c r="D84" s="2">
        <v>7.5799999999999999E-4</v>
      </c>
      <c r="E84" s="6">
        <v>116</v>
      </c>
      <c r="F84" s="2">
        <v>0.90597020182426202</v>
      </c>
      <c r="G84" s="6">
        <v>20</v>
      </c>
      <c r="H84" s="2">
        <f t="shared" si="2"/>
        <v>0.90601710091213095</v>
      </c>
      <c r="I84" s="2">
        <f t="shared" si="3"/>
        <v>2.8202284691722035E-2</v>
      </c>
      <c r="J84" s="6">
        <v>0</v>
      </c>
      <c r="K84" s="6">
        <v>10</v>
      </c>
    </row>
    <row r="85" spans="1:11" x14ac:dyDescent="0.25">
      <c r="A85" s="6" t="s">
        <v>49</v>
      </c>
      <c r="B85" s="6">
        <v>43</v>
      </c>
      <c r="C85" s="2">
        <v>0.90583899999999995</v>
      </c>
      <c r="D85" s="2">
        <v>1.305E-3</v>
      </c>
      <c r="E85" s="6">
        <v>145</v>
      </c>
      <c r="F85" s="2">
        <v>0.90617106935944802</v>
      </c>
      <c r="G85" s="6">
        <v>22</v>
      </c>
      <c r="H85" s="2">
        <f t="shared" si="2"/>
        <v>0.90600503467972393</v>
      </c>
      <c r="I85" s="2">
        <f t="shared" si="3"/>
        <v>2.821435092412905E-2</v>
      </c>
      <c r="J85" s="6">
        <v>24526</v>
      </c>
      <c r="K85" s="6">
        <v>25</v>
      </c>
    </row>
    <row r="86" spans="1:11" x14ac:dyDescent="0.25">
      <c r="A86" s="6" t="s">
        <v>62</v>
      </c>
      <c r="B86" s="6">
        <v>56</v>
      </c>
      <c r="C86" s="2">
        <v>0.90615699999999999</v>
      </c>
      <c r="D86" s="2">
        <v>1.3029999999999999E-3</v>
      </c>
      <c r="E86" s="6">
        <v>110</v>
      </c>
      <c r="F86" s="2">
        <v>0.90581332518888302</v>
      </c>
      <c r="G86" s="6">
        <v>20</v>
      </c>
      <c r="H86" s="2">
        <f t="shared" si="2"/>
        <v>0.90598516259444151</v>
      </c>
      <c r="I86" s="2">
        <f t="shared" si="3"/>
        <v>2.8234223009411474E-2</v>
      </c>
      <c r="J86" s="6">
        <v>0</v>
      </c>
      <c r="K86" s="6">
        <v>66</v>
      </c>
    </row>
    <row r="87" spans="1:11" x14ac:dyDescent="0.25">
      <c r="A87" s="6" t="s">
        <v>263</v>
      </c>
      <c r="B87" s="6">
        <v>257</v>
      </c>
      <c r="C87" s="2">
        <v>0.90571100000000004</v>
      </c>
      <c r="D87" s="2">
        <v>7.7000000000000001E-5</v>
      </c>
      <c r="E87" s="6">
        <v>74</v>
      </c>
      <c r="F87" s="2">
        <v>0.90624423862477599</v>
      </c>
      <c r="G87" s="6">
        <v>21</v>
      </c>
      <c r="H87" s="2">
        <f t="shared" si="2"/>
        <v>0.90597761931238807</v>
      </c>
      <c r="I87" s="2">
        <f t="shared" si="3"/>
        <v>2.8241766291464909E-2</v>
      </c>
      <c r="J87" s="6">
        <v>2</v>
      </c>
      <c r="K87" s="6">
        <v>25</v>
      </c>
    </row>
    <row r="88" spans="1:11" x14ac:dyDescent="0.25">
      <c r="A88" s="6" t="s">
        <v>34</v>
      </c>
      <c r="B88" s="6">
        <v>28</v>
      </c>
      <c r="C88" s="2">
        <v>0.90605400000000003</v>
      </c>
      <c r="D88" s="2">
        <v>5.8E-4</v>
      </c>
      <c r="E88" s="6">
        <v>121</v>
      </c>
      <c r="F88" s="2">
        <v>0.90589395634234204</v>
      </c>
      <c r="G88" s="6">
        <v>19</v>
      </c>
      <c r="H88" s="2">
        <f t="shared" si="2"/>
        <v>0.90597397817117109</v>
      </c>
      <c r="I88" s="2">
        <f t="shared" si="3"/>
        <v>2.824540743268189E-2</v>
      </c>
      <c r="J88" s="6">
        <v>0</v>
      </c>
      <c r="K88" s="6">
        <v>2</v>
      </c>
    </row>
    <row r="89" spans="1:11" x14ac:dyDescent="0.25">
      <c r="A89" s="6" t="s">
        <v>48</v>
      </c>
      <c r="B89" s="6">
        <v>42</v>
      </c>
      <c r="C89" s="2">
        <v>0.90573899999999996</v>
      </c>
      <c r="D89" s="2">
        <v>1.2049999999999999E-3</v>
      </c>
      <c r="E89" s="6">
        <v>113</v>
      </c>
      <c r="F89" s="2">
        <v>0.90614410310906701</v>
      </c>
      <c r="G89" s="6">
        <v>21</v>
      </c>
      <c r="H89" s="2">
        <f t="shared" si="2"/>
        <v>0.90594155155453349</v>
      </c>
      <c r="I89" s="2">
        <f t="shared" si="3"/>
        <v>2.8277834049319495E-2</v>
      </c>
      <c r="J89" s="6">
        <v>24526</v>
      </c>
      <c r="K89" s="6">
        <v>25</v>
      </c>
    </row>
    <row r="90" spans="1:11" x14ac:dyDescent="0.25">
      <c r="A90" s="6" t="s">
        <v>151</v>
      </c>
      <c r="B90" s="6">
        <v>145</v>
      </c>
      <c r="C90" s="2">
        <v>0.90555699999999995</v>
      </c>
      <c r="D90" s="2">
        <v>6.2E-4</v>
      </c>
      <c r="E90" s="6">
        <v>110</v>
      </c>
      <c r="F90" s="2">
        <v>0.90623709985891898</v>
      </c>
      <c r="G90" s="6">
        <v>21</v>
      </c>
      <c r="H90" s="2">
        <f t="shared" si="2"/>
        <v>0.90589704992945941</v>
      </c>
      <c r="I90" s="2">
        <f t="shared" si="3"/>
        <v>2.8322335674393573E-2</v>
      </c>
      <c r="J90" s="6">
        <v>5</v>
      </c>
      <c r="K90" s="6">
        <v>25</v>
      </c>
    </row>
    <row r="91" spans="1:11" x14ac:dyDescent="0.25">
      <c r="A91" s="6" t="s">
        <v>40</v>
      </c>
      <c r="B91" s="6">
        <v>34</v>
      </c>
      <c r="C91" s="2">
        <v>0.90618500000000002</v>
      </c>
      <c r="D91" s="2">
        <v>5.8500000000000002E-4</v>
      </c>
      <c r="E91" s="6">
        <v>124</v>
      </c>
      <c r="F91" s="2">
        <v>0.90558418098440396</v>
      </c>
      <c r="G91" s="6">
        <v>19</v>
      </c>
      <c r="H91" s="2">
        <f t="shared" si="2"/>
        <v>0.90588459049220194</v>
      </c>
      <c r="I91" s="2">
        <f t="shared" si="3"/>
        <v>2.8334795111651045E-2</v>
      </c>
      <c r="J91" s="6">
        <v>0</v>
      </c>
      <c r="K91" s="6">
        <v>19</v>
      </c>
    </row>
    <row r="92" spans="1:11" x14ac:dyDescent="0.25">
      <c r="A92" s="6" t="s">
        <v>128</v>
      </c>
      <c r="B92" s="6">
        <v>122</v>
      </c>
      <c r="C92" s="2">
        <v>0.90590199999999999</v>
      </c>
      <c r="D92" s="2">
        <v>9.6100000000000005E-4</v>
      </c>
      <c r="E92" s="6">
        <v>88</v>
      </c>
      <c r="F92" s="2">
        <v>0.90578993294847998</v>
      </c>
      <c r="G92" s="6">
        <v>21</v>
      </c>
      <c r="H92" s="2">
        <f t="shared" si="2"/>
        <v>0.90584596647423998</v>
      </c>
      <c r="I92" s="2">
        <f t="shared" si="3"/>
        <v>2.8373419129612998E-2</v>
      </c>
      <c r="J92" s="6">
        <v>27</v>
      </c>
      <c r="K92" s="6">
        <v>25</v>
      </c>
    </row>
    <row r="93" spans="1:11" x14ac:dyDescent="0.25">
      <c r="A93" s="6" t="s">
        <v>63</v>
      </c>
      <c r="B93" s="6">
        <v>57</v>
      </c>
      <c r="C93" s="2">
        <v>0.90598900000000004</v>
      </c>
      <c r="D93" s="2">
        <v>1.1410000000000001E-3</v>
      </c>
      <c r="E93" s="6">
        <v>112</v>
      </c>
      <c r="F93" s="2">
        <v>0.90567515185784897</v>
      </c>
      <c r="G93" s="6">
        <v>20</v>
      </c>
      <c r="H93" s="2">
        <f t="shared" si="2"/>
        <v>0.90583207592892445</v>
      </c>
      <c r="I93" s="2">
        <f t="shared" si="3"/>
        <v>2.8387309674928529E-2</v>
      </c>
      <c r="J93" s="6">
        <v>0</v>
      </c>
      <c r="K93" s="6">
        <v>61</v>
      </c>
    </row>
    <row r="94" spans="1:11" x14ac:dyDescent="0.25">
      <c r="A94" s="6" t="s">
        <v>129</v>
      </c>
      <c r="B94" s="6">
        <v>123</v>
      </c>
      <c r="C94" s="2">
        <v>0.90589200000000003</v>
      </c>
      <c r="D94" s="2">
        <v>7.2300000000000001E-4</v>
      </c>
      <c r="E94" s="6">
        <v>87</v>
      </c>
      <c r="F94" s="2">
        <v>0.90573204239265204</v>
      </c>
      <c r="G94" s="6">
        <v>21</v>
      </c>
      <c r="H94" s="2">
        <f t="shared" si="2"/>
        <v>0.90581202119632609</v>
      </c>
      <c r="I94" s="2">
        <f t="shared" si="3"/>
        <v>2.8407364407526892E-2</v>
      </c>
      <c r="J94" s="6">
        <v>27</v>
      </c>
      <c r="K94" s="6">
        <v>25</v>
      </c>
    </row>
    <row r="95" spans="1:11" x14ac:dyDescent="0.25">
      <c r="A95" s="6" t="s">
        <v>35</v>
      </c>
      <c r="B95" s="6">
        <v>29</v>
      </c>
      <c r="C95" s="2">
        <v>0.90566500000000005</v>
      </c>
      <c r="D95" s="2">
        <v>6.2100000000000002E-4</v>
      </c>
      <c r="E95" s="6">
        <v>120</v>
      </c>
      <c r="F95" s="2">
        <v>0.90595074585323598</v>
      </c>
      <c r="G95" s="6">
        <v>19</v>
      </c>
      <c r="H95" s="2">
        <f t="shared" si="2"/>
        <v>0.90580787292661802</v>
      </c>
      <c r="I95" s="2">
        <f t="shared" si="3"/>
        <v>2.8411512677234962E-2</v>
      </c>
      <c r="J95" s="6">
        <v>0</v>
      </c>
      <c r="K95" s="6">
        <v>5</v>
      </c>
    </row>
    <row r="96" spans="1:11" x14ac:dyDescent="0.25">
      <c r="A96" s="6" t="s">
        <v>64</v>
      </c>
      <c r="B96" s="6">
        <v>58</v>
      </c>
      <c r="C96" s="2">
        <v>0.90582399999999996</v>
      </c>
      <c r="D96" s="2">
        <v>1.1850000000000001E-3</v>
      </c>
      <c r="E96" s="6">
        <v>120</v>
      </c>
      <c r="F96" s="2">
        <v>0.90573477215893095</v>
      </c>
      <c r="G96" s="6">
        <v>20</v>
      </c>
      <c r="H96" s="2">
        <f t="shared" si="2"/>
        <v>0.9057793860794654</v>
      </c>
      <c r="I96" s="2">
        <f t="shared" si="3"/>
        <v>2.8439999524387582E-2</v>
      </c>
      <c r="J96" s="6">
        <v>0</v>
      </c>
      <c r="K96" s="6">
        <v>57</v>
      </c>
    </row>
    <row r="97" spans="1:11" x14ac:dyDescent="0.25">
      <c r="A97" s="6" t="s">
        <v>152</v>
      </c>
      <c r="B97" s="6">
        <v>146</v>
      </c>
      <c r="C97" s="2">
        <v>0.90544500000000006</v>
      </c>
      <c r="D97" s="2">
        <v>8.1300000000000003E-4</v>
      </c>
      <c r="E97" s="6">
        <v>99</v>
      </c>
      <c r="F97" s="2">
        <v>0.90608378258119504</v>
      </c>
      <c r="G97" s="6">
        <v>21</v>
      </c>
      <c r="H97" s="2">
        <f t="shared" si="2"/>
        <v>0.90576439129059749</v>
      </c>
      <c r="I97" s="2">
        <f t="shared" si="3"/>
        <v>2.8454994313255488E-2</v>
      </c>
      <c r="J97" s="6">
        <v>5</v>
      </c>
      <c r="K97" s="6">
        <v>25</v>
      </c>
    </row>
    <row r="98" spans="1:11" x14ac:dyDescent="0.25">
      <c r="A98" s="6" t="s">
        <v>126</v>
      </c>
      <c r="B98" s="6">
        <v>120</v>
      </c>
      <c r="C98" s="2">
        <v>0.90571699999999999</v>
      </c>
      <c r="D98" s="2">
        <v>6.6500000000000001E-4</v>
      </c>
      <c r="E98" s="6">
        <v>109</v>
      </c>
      <c r="F98" s="2">
        <v>0.90575718038018804</v>
      </c>
      <c r="G98" s="6">
        <v>18</v>
      </c>
      <c r="H98" s="2">
        <f t="shared" si="2"/>
        <v>0.90573709019009407</v>
      </c>
      <c r="I98" s="2">
        <f t="shared" si="3"/>
        <v>2.8482295413758907E-2</v>
      </c>
      <c r="J98" s="6">
        <v>0</v>
      </c>
      <c r="K98" s="6">
        <v>7</v>
      </c>
    </row>
    <row r="99" spans="1:11" x14ac:dyDescent="0.25">
      <c r="A99" s="6" t="s">
        <v>16</v>
      </c>
      <c r="B99" s="6">
        <v>10</v>
      </c>
      <c r="C99" s="2">
        <v>0.90546800000000005</v>
      </c>
      <c r="D99" s="2">
        <v>6.6100000000000002E-4</v>
      </c>
      <c r="E99" s="6">
        <v>78</v>
      </c>
      <c r="F99" s="2">
        <v>0.90600595310607202</v>
      </c>
      <c r="G99" s="6">
        <v>20</v>
      </c>
      <c r="H99" s="2">
        <f t="shared" si="2"/>
        <v>0.90573697655303609</v>
      </c>
      <c r="I99" s="2">
        <f t="shared" si="3"/>
        <v>2.8482409050816893E-2</v>
      </c>
      <c r="J99" s="6">
        <v>0</v>
      </c>
      <c r="K99" s="6">
        <v>25</v>
      </c>
    </row>
    <row r="100" spans="1:11" x14ac:dyDescent="0.25">
      <c r="A100" s="6" t="s">
        <v>17</v>
      </c>
      <c r="B100" s="6">
        <v>11</v>
      </c>
      <c r="C100" s="2">
        <v>0.90548899999999999</v>
      </c>
      <c r="D100" s="2">
        <v>6.0599999999999998E-4</v>
      </c>
      <c r="E100" s="6">
        <v>81</v>
      </c>
      <c r="F100" s="2">
        <v>0.90589491645506603</v>
      </c>
      <c r="G100" s="6">
        <v>21</v>
      </c>
      <c r="H100" s="2">
        <f t="shared" si="2"/>
        <v>0.90569195822753301</v>
      </c>
      <c r="I100" s="2">
        <f t="shared" si="3"/>
        <v>2.8527427376319969E-2</v>
      </c>
      <c r="J100" s="6">
        <v>0</v>
      </c>
      <c r="K100" s="6">
        <v>25</v>
      </c>
    </row>
    <row r="101" spans="1:11" x14ac:dyDescent="0.25">
      <c r="A101" s="6" t="s">
        <v>124</v>
      </c>
      <c r="B101" s="6">
        <v>118</v>
      </c>
      <c r="C101" s="2">
        <v>0.90563300000000002</v>
      </c>
      <c r="D101" s="2">
        <v>6.9800000000000005E-4</v>
      </c>
      <c r="E101" s="6">
        <v>111</v>
      </c>
      <c r="F101" s="2">
        <v>0.90573078884788605</v>
      </c>
      <c r="G101" s="6">
        <v>18</v>
      </c>
      <c r="H101" s="2">
        <f t="shared" si="2"/>
        <v>0.90568189442394309</v>
      </c>
      <c r="I101" s="2">
        <f t="shared" si="3"/>
        <v>2.8537491179909891E-2</v>
      </c>
      <c r="J101" s="6">
        <v>0</v>
      </c>
      <c r="K101" s="6">
        <v>14</v>
      </c>
    </row>
    <row r="102" spans="1:11" x14ac:dyDescent="0.25">
      <c r="A102" s="6" t="s">
        <v>141</v>
      </c>
      <c r="B102" s="6">
        <v>135</v>
      </c>
      <c r="C102" s="2">
        <v>0.90561999999999998</v>
      </c>
      <c r="D102" s="2">
        <v>5.9599999999999996E-4</v>
      </c>
      <c r="E102" s="6">
        <v>84</v>
      </c>
      <c r="F102" s="2">
        <v>0.90570839103749001</v>
      </c>
      <c r="G102" s="6">
        <v>19</v>
      </c>
      <c r="H102" s="2">
        <f t="shared" si="2"/>
        <v>0.905664195518745</v>
      </c>
      <c r="I102" s="2">
        <f t="shared" si="3"/>
        <v>2.8555190085107984E-2</v>
      </c>
      <c r="J102" s="6">
        <v>0</v>
      </c>
      <c r="K102" s="6">
        <v>7</v>
      </c>
    </row>
    <row r="103" spans="1:11" x14ac:dyDescent="0.25">
      <c r="A103" s="6" t="s">
        <v>68</v>
      </c>
      <c r="B103" s="6">
        <v>62</v>
      </c>
      <c r="C103" s="2">
        <v>0.90573899999999996</v>
      </c>
      <c r="D103" s="2">
        <v>7.8100000000000001E-4</v>
      </c>
      <c r="E103" s="6">
        <v>107</v>
      </c>
      <c r="F103" s="2">
        <v>0.90528110096676695</v>
      </c>
      <c r="G103" s="6">
        <v>18</v>
      </c>
      <c r="H103" s="2">
        <f t="shared" si="2"/>
        <v>0.90551005048338351</v>
      </c>
      <c r="I103" s="2">
        <f t="shared" si="3"/>
        <v>2.870933512046947E-2</v>
      </c>
      <c r="J103" s="6">
        <v>0</v>
      </c>
      <c r="K103" s="6">
        <v>14</v>
      </c>
    </row>
    <row r="104" spans="1:11" x14ac:dyDescent="0.25">
      <c r="A104" s="6" t="s">
        <v>247</v>
      </c>
      <c r="B104" s="6">
        <v>241</v>
      </c>
      <c r="C104" s="2">
        <v>0.90564299999999998</v>
      </c>
      <c r="D104" s="2">
        <v>3.8000000000000002E-4</v>
      </c>
      <c r="E104" s="6">
        <v>74</v>
      </c>
      <c r="F104" s="2">
        <v>0.905306882306946</v>
      </c>
      <c r="G104" s="6">
        <v>21</v>
      </c>
      <c r="H104" s="2">
        <f t="shared" si="2"/>
        <v>0.90547494115347305</v>
      </c>
      <c r="I104" s="2">
        <f t="shared" si="3"/>
        <v>2.8744444450379936E-2</v>
      </c>
      <c r="J104" s="6">
        <v>22</v>
      </c>
      <c r="K104" s="6">
        <v>25</v>
      </c>
    </row>
    <row r="105" spans="1:11" x14ac:dyDescent="0.25">
      <c r="A105" s="6" t="s">
        <v>246</v>
      </c>
      <c r="B105" s="6">
        <v>240</v>
      </c>
      <c r="C105" s="2">
        <v>0.90571500000000005</v>
      </c>
      <c r="D105" s="2">
        <v>5.0600000000000005E-4</v>
      </c>
      <c r="E105" s="6">
        <v>74</v>
      </c>
      <c r="F105" s="2">
        <v>0.90522442963842298</v>
      </c>
      <c r="G105" s="6">
        <v>21</v>
      </c>
      <c r="H105" s="2">
        <f t="shared" si="2"/>
        <v>0.90546971481921146</v>
      </c>
      <c r="I105" s="2">
        <f t="shared" si="3"/>
        <v>2.8749670784641523E-2</v>
      </c>
      <c r="J105" s="6">
        <v>22</v>
      </c>
      <c r="K105" s="6">
        <v>25</v>
      </c>
    </row>
    <row r="106" spans="1:11" x14ac:dyDescent="0.25">
      <c r="A106" s="6" t="s">
        <v>71</v>
      </c>
      <c r="B106" s="6">
        <v>65</v>
      </c>
      <c r="C106" s="2">
        <v>0.90554100000000004</v>
      </c>
      <c r="D106" s="2">
        <v>1.243E-3</v>
      </c>
      <c r="E106" s="6">
        <v>135</v>
      </c>
      <c r="F106" s="2">
        <v>0.90538699214618601</v>
      </c>
      <c r="G106" s="6">
        <v>20</v>
      </c>
      <c r="H106" s="2">
        <f t="shared" si="2"/>
        <v>0.90546399607309302</v>
      </c>
      <c r="I106" s="2">
        <f t="shared" si="3"/>
        <v>2.8755389530759956E-2</v>
      </c>
      <c r="J106" s="6">
        <v>0</v>
      </c>
      <c r="K106" s="6">
        <v>7</v>
      </c>
    </row>
    <row r="107" spans="1:11" x14ac:dyDescent="0.25">
      <c r="A107" s="6" t="s">
        <v>207</v>
      </c>
      <c r="B107" s="6">
        <v>201</v>
      </c>
      <c r="C107" s="2">
        <v>0.905219</v>
      </c>
      <c r="D107" s="2">
        <v>9.19E-4</v>
      </c>
      <c r="E107" s="6">
        <v>74</v>
      </c>
      <c r="F107" s="2">
        <v>0.90567205212042201</v>
      </c>
      <c r="G107" s="6">
        <v>21</v>
      </c>
      <c r="H107" s="2">
        <f t="shared" si="2"/>
        <v>0.905445526060211</v>
      </c>
      <c r="I107" s="2">
        <f t="shared" si="3"/>
        <v>2.8773859543641978E-2</v>
      </c>
      <c r="J107" s="6">
        <v>2</v>
      </c>
      <c r="K107" s="6">
        <v>24</v>
      </c>
    </row>
    <row r="108" spans="1:11" x14ac:dyDescent="0.25">
      <c r="A108" s="6" t="s">
        <v>65</v>
      </c>
      <c r="B108" s="6">
        <v>59</v>
      </c>
      <c r="C108" s="2">
        <v>0.90581500000000004</v>
      </c>
      <c r="D108" s="2">
        <v>7.7700000000000002E-4</v>
      </c>
      <c r="E108" s="6">
        <v>102</v>
      </c>
      <c r="F108" s="2">
        <v>0.90507586935294104</v>
      </c>
      <c r="G108" s="6">
        <v>18</v>
      </c>
      <c r="H108" s="2">
        <f t="shared" si="2"/>
        <v>0.90544543467647054</v>
      </c>
      <c r="I108" s="2">
        <f t="shared" si="3"/>
        <v>2.8773950927382441E-2</v>
      </c>
      <c r="J108" s="6">
        <v>0</v>
      </c>
      <c r="K108" s="6">
        <v>7</v>
      </c>
    </row>
    <row r="109" spans="1:11" x14ac:dyDescent="0.25">
      <c r="A109" s="6" t="s">
        <v>41</v>
      </c>
      <c r="B109" s="6">
        <v>35</v>
      </c>
      <c r="C109" s="2">
        <v>0.90564800000000001</v>
      </c>
      <c r="D109" s="2">
        <v>7.8600000000000002E-4</v>
      </c>
      <c r="E109" s="6">
        <v>77</v>
      </c>
      <c r="F109" s="2">
        <v>0.90523178664676995</v>
      </c>
      <c r="G109" s="6">
        <v>19</v>
      </c>
      <c r="H109" s="2">
        <f t="shared" si="2"/>
        <v>0.90543989332338493</v>
      </c>
      <c r="I109" s="2">
        <f t="shared" si="3"/>
        <v>2.8779492280468055E-2</v>
      </c>
      <c r="J109" s="6">
        <v>0</v>
      </c>
      <c r="K109" s="6">
        <v>20</v>
      </c>
    </row>
    <row r="110" spans="1:11" x14ac:dyDescent="0.25">
      <c r="A110" s="6" t="s">
        <v>42</v>
      </c>
      <c r="B110" s="6">
        <v>36</v>
      </c>
      <c r="C110" s="2">
        <v>0.90554599999999996</v>
      </c>
      <c r="D110" s="2">
        <v>6.1600000000000001E-4</v>
      </c>
      <c r="E110" s="6">
        <v>76</v>
      </c>
      <c r="F110" s="2">
        <v>0.90527717298751997</v>
      </c>
      <c r="G110" s="6">
        <v>19</v>
      </c>
      <c r="H110" s="2">
        <f t="shared" si="2"/>
        <v>0.90541158649375997</v>
      </c>
      <c r="I110" s="2">
        <f t="shared" si="3"/>
        <v>2.8807799110093013E-2</v>
      </c>
      <c r="J110" s="6">
        <v>0</v>
      </c>
      <c r="K110" s="6">
        <v>22</v>
      </c>
    </row>
    <row r="111" spans="1:11" x14ac:dyDescent="0.25">
      <c r="A111" s="6" t="s">
        <v>142</v>
      </c>
      <c r="B111" s="6">
        <v>136</v>
      </c>
      <c r="C111" s="2">
        <v>0.90560300000000005</v>
      </c>
      <c r="D111" s="2">
        <v>5.1999999999999995E-4</v>
      </c>
      <c r="E111" s="6">
        <v>117</v>
      </c>
      <c r="F111" s="2">
        <v>0.90513277087698696</v>
      </c>
      <c r="G111" s="6">
        <v>19</v>
      </c>
      <c r="H111" s="2">
        <f t="shared" si="2"/>
        <v>0.90536788543849345</v>
      </c>
      <c r="I111" s="2">
        <f t="shared" si="3"/>
        <v>2.8851500165359534E-2</v>
      </c>
      <c r="J111" s="6">
        <v>0</v>
      </c>
      <c r="K111" s="6">
        <v>4</v>
      </c>
    </row>
    <row r="112" spans="1:11" x14ac:dyDescent="0.25">
      <c r="A112" s="6" t="s">
        <v>23</v>
      </c>
      <c r="B112" s="6">
        <v>17</v>
      </c>
      <c r="C112" s="2">
        <v>0.90513699999999997</v>
      </c>
      <c r="D112" s="2">
        <v>5.71E-4</v>
      </c>
      <c r="E112" s="6">
        <v>141</v>
      </c>
      <c r="F112" s="2">
        <v>0.90535896283123496</v>
      </c>
      <c r="G112" s="6">
        <v>19</v>
      </c>
      <c r="H112" s="2">
        <f t="shared" si="2"/>
        <v>0.90524798141561746</v>
      </c>
      <c r="I112" s="2">
        <f t="shared" si="3"/>
        <v>2.8971404188235517E-2</v>
      </c>
      <c r="J112" s="6">
        <v>0</v>
      </c>
      <c r="K112" s="6">
        <v>4</v>
      </c>
    </row>
    <row r="113" spans="1:11" x14ac:dyDescent="0.25">
      <c r="A113" s="6" t="s">
        <v>22</v>
      </c>
      <c r="B113" s="6">
        <v>16</v>
      </c>
      <c r="C113" s="2">
        <v>0.90509499999999998</v>
      </c>
      <c r="D113" s="2">
        <v>7.1299999999999998E-4</v>
      </c>
      <c r="E113" s="6">
        <v>117</v>
      </c>
      <c r="F113" s="2">
        <v>0.905209527069471</v>
      </c>
      <c r="G113" s="6">
        <v>19</v>
      </c>
      <c r="H113" s="2">
        <f t="shared" si="2"/>
        <v>0.90515226353473555</v>
      </c>
      <c r="I113" s="2">
        <f t="shared" si="3"/>
        <v>2.9067122069117435E-2</v>
      </c>
      <c r="J113" s="6">
        <v>0</v>
      </c>
      <c r="K113" s="6">
        <v>3</v>
      </c>
    </row>
    <row r="114" spans="1:11" x14ac:dyDescent="0.25">
      <c r="A114" s="6" t="s">
        <v>123</v>
      </c>
      <c r="B114" s="6">
        <v>117</v>
      </c>
      <c r="C114" s="2">
        <v>0.90503500000000003</v>
      </c>
      <c r="D114" s="2">
        <v>8.34E-4</v>
      </c>
      <c r="E114" s="6">
        <v>96</v>
      </c>
      <c r="F114" s="2">
        <v>0.90523700268085905</v>
      </c>
      <c r="G114" s="6">
        <v>18</v>
      </c>
      <c r="H114" s="2">
        <f t="shared" si="2"/>
        <v>0.90513600134042949</v>
      </c>
      <c r="I114" s="2">
        <f t="shared" si="3"/>
        <v>2.9083384263423495E-2</v>
      </c>
      <c r="J114" s="6">
        <v>0</v>
      </c>
      <c r="K114" s="6">
        <v>14</v>
      </c>
    </row>
    <row r="115" spans="1:11" x14ac:dyDescent="0.25">
      <c r="A115" s="6" t="s">
        <v>136</v>
      </c>
      <c r="B115" s="6">
        <v>130</v>
      </c>
      <c r="C115" s="2">
        <v>0.905339</v>
      </c>
      <c r="D115" s="2">
        <v>8.3500000000000002E-4</v>
      </c>
      <c r="E115" s="6">
        <v>134</v>
      </c>
      <c r="F115" s="2">
        <v>0.904772907903442</v>
      </c>
      <c r="G115" s="6">
        <v>19</v>
      </c>
      <c r="H115" s="2">
        <f t="shared" si="2"/>
        <v>0.905055953951721</v>
      </c>
      <c r="I115" s="2">
        <f t="shared" si="3"/>
        <v>2.9163431652131977E-2</v>
      </c>
      <c r="J115" s="6">
        <v>0</v>
      </c>
      <c r="K115" s="6">
        <v>2</v>
      </c>
    </row>
    <row r="116" spans="1:11" x14ac:dyDescent="0.25">
      <c r="A116" s="6" t="s">
        <v>58</v>
      </c>
      <c r="B116" s="6">
        <v>52</v>
      </c>
      <c r="C116" s="2">
        <v>0.90522800000000003</v>
      </c>
      <c r="D116" s="2">
        <v>1.132E-3</v>
      </c>
      <c r="E116" s="6">
        <v>127</v>
      </c>
      <c r="F116" s="2">
        <v>0.90485388222972096</v>
      </c>
      <c r="G116" s="6">
        <v>18</v>
      </c>
      <c r="H116" s="2">
        <f t="shared" si="2"/>
        <v>0.90504094111486055</v>
      </c>
      <c r="I116" s="2">
        <f t="shared" si="3"/>
        <v>2.9178444488992428E-2</v>
      </c>
      <c r="J116" s="6">
        <v>0</v>
      </c>
      <c r="K116" s="6">
        <v>4</v>
      </c>
    </row>
    <row r="117" spans="1:11" x14ac:dyDescent="0.25">
      <c r="A117" s="6" t="s">
        <v>254</v>
      </c>
      <c r="B117" s="6">
        <v>248</v>
      </c>
      <c r="C117" s="2">
        <v>0.90508599999999995</v>
      </c>
      <c r="D117" s="2">
        <v>1.8000000000000001E-4</v>
      </c>
      <c r="E117" s="6">
        <v>84</v>
      </c>
      <c r="F117" s="2">
        <v>0.90497049235437299</v>
      </c>
      <c r="G117" s="6">
        <v>21</v>
      </c>
      <c r="H117" s="2">
        <f t="shared" si="2"/>
        <v>0.90502824617718647</v>
      </c>
      <c r="I117" s="2">
        <f t="shared" si="3"/>
        <v>2.9191139426666513E-2</v>
      </c>
      <c r="J117" s="6">
        <v>2</v>
      </c>
      <c r="K117" s="6">
        <v>25</v>
      </c>
    </row>
    <row r="118" spans="1:11" x14ac:dyDescent="0.25">
      <c r="A118" s="6" t="s">
        <v>67</v>
      </c>
      <c r="B118" s="6">
        <v>61</v>
      </c>
      <c r="C118" s="2">
        <v>0.90517800000000004</v>
      </c>
      <c r="D118" s="2">
        <v>1.1230000000000001E-3</v>
      </c>
      <c r="E118" s="6">
        <v>135</v>
      </c>
      <c r="F118" s="2">
        <v>0.90486180682277995</v>
      </c>
      <c r="G118" s="6">
        <v>19</v>
      </c>
      <c r="H118" s="2">
        <f t="shared" si="2"/>
        <v>0.90501990341138994</v>
      </c>
      <c r="I118" s="2">
        <f t="shared" si="3"/>
        <v>2.9199482192463044E-2</v>
      </c>
      <c r="J118" s="6">
        <v>0</v>
      </c>
      <c r="K118" s="6">
        <v>14</v>
      </c>
    </row>
    <row r="119" spans="1:11" x14ac:dyDescent="0.25">
      <c r="A119" s="6" t="s">
        <v>255</v>
      </c>
      <c r="B119" s="6">
        <v>249</v>
      </c>
      <c r="C119" s="2">
        <v>0.90484900000000001</v>
      </c>
      <c r="D119" s="2">
        <v>3.4000000000000002E-4</v>
      </c>
      <c r="E119" s="6">
        <v>111</v>
      </c>
      <c r="F119" s="2">
        <v>0.90509919122363602</v>
      </c>
      <c r="G119" s="6">
        <v>21</v>
      </c>
      <c r="H119" s="2">
        <f t="shared" si="2"/>
        <v>0.90497409561181796</v>
      </c>
      <c r="I119" s="2">
        <f t="shared" si="3"/>
        <v>2.9245289992035017E-2</v>
      </c>
      <c r="J119" s="6">
        <v>2</v>
      </c>
      <c r="K119" s="6">
        <v>25</v>
      </c>
    </row>
    <row r="120" spans="1:11" x14ac:dyDescent="0.25">
      <c r="A120" s="6" t="s">
        <v>257</v>
      </c>
      <c r="B120" s="6">
        <v>251</v>
      </c>
      <c r="C120" s="2">
        <v>0.90476100000000004</v>
      </c>
      <c r="D120" s="2">
        <v>1.8000000000000001E-4</v>
      </c>
      <c r="E120" s="6">
        <v>95</v>
      </c>
      <c r="F120" s="2">
        <v>0.90513935555369196</v>
      </c>
      <c r="G120" s="6">
        <v>21</v>
      </c>
      <c r="H120" s="2">
        <f t="shared" si="2"/>
        <v>0.90495017777684605</v>
      </c>
      <c r="I120" s="2">
        <f t="shared" si="3"/>
        <v>2.9269207827006927E-2</v>
      </c>
      <c r="J120" s="6">
        <v>2</v>
      </c>
      <c r="K120" s="6">
        <v>25</v>
      </c>
    </row>
    <row r="121" spans="1:11" x14ac:dyDescent="0.25">
      <c r="A121" s="6" t="s">
        <v>144</v>
      </c>
      <c r="B121" s="6">
        <v>138</v>
      </c>
      <c r="C121" s="2">
        <v>0.90482399999999996</v>
      </c>
      <c r="D121" s="2">
        <v>8.7200000000000005E-4</v>
      </c>
      <c r="E121" s="6">
        <v>107</v>
      </c>
      <c r="F121" s="2">
        <v>0.90471267760302998</v>
      </c>
      <c r="G121" s="6">
        <v>20</v>
      </c>
      <c r="H121" s="2">
        <f t="shared" si="2"/>
        <v>0.90476833880151497</v>
      </c>
      <c r="I121" s="2">
        <f t="shared" si="3"/>
        <v>2.945104680233801E-2</v>
      </c>
      <c r="J121" s="6">
        <v>0</v>
      </c>
      <c r="K121" s="6">
        <v>15</v>
      </c>
    </row>
    <row r="122" spans="1:11" x14ac:dyDescent="0.25">
      <c r="A122" s="6" t="s">
        <v>256</v>
      </c>
      <c r="B122" s="6">
        <v>250</v>
      </c>
      <c r="C122" s="2">
        <v>0.90459699999999998</v>
      </c>
      <c r="D122" s="2">
        <v>1.5999999999999999E-5</v>
      </c>
      <c r="E122" s="6">
        <v>81</v>
      </c>
      <c r="F122" s="2">
        <v>0.90488875784245604</v>
      </c>
      <c r="G122" s="6">
        <v>20</v>
      </c>
      <c r="H122" s="2">
        <f t="shared" si="2"/>
        <v>0.90474287892122796</v>
      </c>
      <c r="I122" s="2">
        <f t="shared" si="3"/>
        <v>2.9476506682625025E-2</v>
      </c>
      <c r="J122" s="6">
        <v>2</v>
      </c>
      <c r="K122" s="6">
        <v>25</v>
      </c>
    </row>
    <row r="123" spans="1:11" x14ac:dyDescent="0.25">
      <c r="A123" s="6" t="s">
        <v>166</v>
      </c>
      <c r="B123" s="6">
        <v>160</v>
      </c>
      <c r="C123" s="2">
        <v>0.90443099999999998</v>
      </c>
      <c r="D123" s="2">
        <v>6.4199999999999999E-4</v>
      </c>
      <c r="E123" s="6">
        <v>81</v>
      </c>
      <c r="F123" s="2">
        <v>0.90482911614127104</v>
      </c>
      <c r="G123" s="6">
        <v>19</v>
      </c>
      <c r="H123" s="2">
        <f t="shared" si="2"/>
        <v>0.90463005807063546</v>
      </c>
      <c r="I123" s="2">
        <f t="shared" si="3"/>
        <v>2.9589327533217524E-2</v>
      </c>
      <c r="J123" s="6">
        <v>0</v>
      </c>
      <c r="K123" s="6">
        <v>4</v>
      </c>
    </row>
    <row r="124" spans="1:11" x14ac:dyDescent="0.25">
      <c r="A124" s="6" t="s">
        <v>122</v>
      </c>
      <c r="B124" s="6">
        <v>116</v>
      </c>
      <c r="C124" s="2">
        <v>0.90463000000000005</v>
      </c>
      <c r="D124" s="2">
        <v>8.5899999999999995E-4</v>
      </c>
      <c r="E124" s="6">
        <v>104</v>
      </c>
      <c r="F124" s="2">
        <v>0.90460879841887099</v>
      </c>
      <c r="G124" s="6">
        <v>18</v>
      </c>
      <c r="H124" s="2">
        <f t="shared" si="2"/>
        <v>0.90461939920943557</v>
      </c>
      <c r="I124" s="2">
        <f t="shared" si="3"/>
        <v>2.959998639441741E-2</v>
      </c>
      <c r="J124" s="6">
        <v>0</v>
      </c>
      <c r="K124" s="6">
        <v>13</v>
      </c>
    </row>
    <row r="125" spans="1:11" x14ac:dyDescent="0.25">
      <c r="A125" s="6" t="s">
        <v>241</v>
      </c>
      <c r="B125" s="6">
        <v>235</v>
      </c>
      <c r="C125" s="2">
        <v>0.90455700000000006</v>
      </c>
      <c r="D125" s="2">
        <v>8.8000000000000003E-4</v>
      </c>
      <c r="E125" s="6">
        <v>88</v>
      </c>
      <c r="F125" s="2">
        <v>0.90464641478712604</v>
      </c>
      <c r="G125" s="6">
        <v>21</v>
      </c>
      <c r="H125" s="2">
        <f t="shared" si="2"/>
        <v>0.90460170739356305</v>
      </c>
      <c r="I125" s="2">
        <f t="shared" si="3"/>
        <v>2.9617678210289933E-2</v>
      </c>
      <c r="J125" s="6">
        <v>23</v>
      </c>
      <c r="K125" s="6">
        <v>25</v>
      </c>
    </row>
    <row r="126" spans="1:11" x14ac:dyDescent="0.25">
      <c r="A126" s="6" t="s">
        <v>240</v>
      </c>
      <c r="B126" s="6">
        <v>234</v>
      </c>
      <c r="C126" s="2">
        <v>0.90461800000000003</v>
      </c>
      <c r="D126" s="2">
        <v>9.2400000000000002E-4</v>
      </c>
      <c r="E126" s="6">
        <v>74</v>
      </c>
      <c r="F126" s="2">
        <v>0.90454769726922701</v>
      </c>
      <c r="G126" s="6">
        <v>20</v>
      </c>
      <c r="H126" s="2">
        <f t="shared" si="2"/>
        <v>0.90458284863461347</v>
      </c>
      <c r="I126" s="2">
        <f t="shared" si="3"/>
        <v>2.9636536969239513E-2</v>
      </c>
      <c r="J126" s="6">
        <v>23</v>
      </c>
      <c r="K126" s="6">
        <v>25</v>
      </c>
    </row>
    <row r="127" spans="1:11" x14ac:dyDescent="0.25">
      <c r="A127" s="6" t="s">
        <v>145</v>
      </c>
      <c r="B127" s="6">
        <v>139</v>
      </c>
      <c r="C127" s="2">
        <v>0.90442599999999995</v>
      </c>
      <c r="D127" s="2">
        <v>1.0989999999999999E-3</v>
      </c>
      <c r="E127" s="6">
        <v>87</v>
      </c>
      <c r="F127" s="2">
        <v>0.90463021722275805</v>
      </c>
      <c r="G127" s="6">
        <v>21</v>
      </c>
      <c r="H127" s="2">
        <f t="shared" si="2"/>
        <v>0.904528108611379</v>
      </c>
      <c r="I127" s="2">
        <f t="shared" si="3"/>
        <v>2.9691276992473981E-2</v>
      </c>
      <c r="J127" s="6">
        <v>21</v>
      </c>
      <c r="K127" s="6">
        <v>25</v>
      </c>
    </row>
    <row r="128" spans="1:11" x14ac:dyDescent="0.25">
      <c r="A128" s="6" t="s">
        <v>155</v>
      </c>
      <c r="B128" s="6">
        <v>149</v>
      </c>
      <c r="C128" s="2">
        <v>0.90427500000000005</v>
      </c>
      <c r="D128" s="2">
        <v>6.6500000000000001E-4</v>
      </c>
      <c r="E128" s="6">
        <v>95</v>
      </c>
      <c r="F128" s="2">
        <v>0.904674591974861</v>
      </c>
      <c r="G128" s="6">
        <v>21</v>
      </c>
      <c r="H128" s="2">
        <f t="shared" si="2"/>
        <v>0.90447479598743052</v>
      </c>
      <c r="I128" s="2">
        <f t="shared" si="3"/>
        <v>2.9744589616422457E-2</v>
      </c>
      <c r="J128" s="6">
        <v>48</v>
      </c>
      <c r="K128" s="6">
        <v>25</v>
      </c>
    </row>
    <row r="129" spans="1:11" x14ac:dyDescent="0.25">
      <c r="A129" s="6" t="s">
        <v>146</v>
      </c>
      <c r="B129" s="6">
        <v>140</v>
      </c>
      <c r="C129" s="2">
        <v>0.90436099999999997</v>
      </c>
      <c r="D129" s="2">
        <v>1.134E-3</v>
      </c>
      <c r="E129" s="6">
        <v>87</v>
      </c>
      <c r="F129" s="2">
        <v>0.90451069456338196</v>
      </c>
      <c r="G129" s="6">
        <v>21</v>
      </c>
      <c r="H129" s="2">
        <f t="shared" si="2"/>
        <v>0.90443584728169091</v>
      </c>
      <c r="I129" s="2">
        <f t="shared" si="3"/>
        <v>2.9783538322162073E-2</v>
      </c>
      <c r="J129" s="6">
        <v>21</v>
      </c>
      <c r="K129" s="6">
        <v>25</v>
      </c>
    </row>
    <row r="130" spans="1:11" x14ac:dyDescent="0.25">
      <c r="A130" s="6" t="s">
        <v>90</v>
      </c>
      <c r="B130" s="6">
        <v>84</v>
      </c>
      <c r="C130" s="2">
        <v>0.90439800000000004</v>
      </c>
      <c r="D130" s="2">
        <v>1.1839999999999999E-3</v>
      </c>
      <c r="E130" s="6">
        <v>121</v>
      </c>
      <c r="F130" s="2">
        <v>0.90439641859229603</v>
      </c>
      <c r="G130" s="6">
        <v>19</v>
      </c>
      <c r="H130" s="2">
        <f t="shared" ref="H130:H193" si="4">AVERAGE(C130,F130)</f>
        <v>0.90439720929614809</v>
      </c>
      <c r="I130" s="2">
        <f t="shared" ref="I130:I193" si="5">MAX($H$2:$H$295)-H130</f>
        <v>2.9822176307704895E-2</v>
      </c>
      <c r="J130" s="6">
        <v>0</v>
      </c>
      <c r="K130" s="6">
        <v>12</v>
      </c>
    </row>
    <row r="131" spans="1:11" x14ac:dyDescent="0.25">
      <c r="A131" s="6" t="s">
        <v>176</v>
      </c>
      <c r="B131" s="6">
        <v>170</v>
      </c>
      <c r="C131" s="2">
        <v>0.90418699999999996</v>
      </c>
      <c r="D131" s="2">
        <v>6.3299999999999999E-4</v>
      </c>
      <c r="E131" s="6">
        <v>92</v>
      </c>
      <c r="F131" s="2">
        <v>0.90458946178715804</v>
      </c>
      <c r="G131" s="6">
        <v>21</v>
      </c>
      <c r="H131" s="2">
        <f t="shared" si="4"/>
        <v>0.904388230893579</v>
      </c>
      <c r="I131" s="2">
        <f t="shared" si="5"/>
        <v>2.9831154710273977E-2</v>
      </c>
      <c r="J131" s="6">
        <v>1260</v>
      </c>
      <c r="K131" s="6">
        <v>25</v>
      </c>
    </row>
    <row r="132" spans="1:11" x14ac:dyDescent="0.25">
      <c r="A132" s="6" t="s">
        <v>18</v>
      </c>
      <c r="B132" s="6">
        <v>12</v>
      </c>
      <c r="C132" s="2">
        <v>0.90410400000000002</v>
      </c>
      <c r="D132" s="2">
        <v>6.5799999999999995E-4</v>
      </c>
      <c r="E132" s="6">
        <v>95</v>
      </c>
      <c r="F132" s="2">
        <v>0.90465757773629596</v>
      </c>
      <c r="G132" s="6">
        <v>21</v>
      </c>
      <c r="H132" s="2">
        <f t="shared" si="4"/>
        <v>0.90438078886814799</v>
      </c>
      <c r="I132" s="2">
        <f t="shared" si="5"/>
        <v>2.9838596735704992E-2</v>
      </c>
      <c r="J132" s="6">
        <v>0</v>
      </c>
      <c r="K132" s="6">
        <v>25</v>
      </c>
    </row>
    <row r="133" spans="1:11" x14ac:dyDescent="0.25">
      <c r="A133" s="6" t="s">
        <v>156</v>
      </c>
      <c r="B133" s="6">
        <v>150</v>
      </c>
      <c r="C133" s="2">
        <v>0.90431899999999998</v>
      </c>
      <c r="D133" s="2">
        <v>6.4300000000000002E-4</v>
      </c>
      <c r="E133" s="6">
        <v>87</v>
      </c>
      <c r="F133" s="2">
        <v>0.90443331063454602</v>
      </c>
      <c r="G133" s="6">
        <v>21</v>
      </c>
      <c r="H133" s="2">
        <f t="shared" si="4"/>
        <v>0.904376155317273</v>
      </c>
      <c r="I133" s="2">
        <f t="shared" si="5"/>
        <v>2.984323028657998E-2</v>
      </c>
      <c r="J133" s="6">
        <v>48</v>
      </c>
      <c r="K133" s="6">
        <v>25</v>
      </c>
    </row>
    <row r="134" spans="1:11" x14ac:dyDescent="0.25">
      <c r="A134" s="6" t="s">
        <v>175</v>
      </c>
      <c r="B134" s="6">
        <v>169</v>
      </c>
      <c r="C134" s="2">
        <v>0.90416399999999997</v>
      </c>
      <c r="D134" s="2">
        <v>8.0699999999999999E-4</v>
      </c>
      <c r="E134" s="6">
        <v>87</v>
      </c>
      <c r="F134" s="2">
        <v>0.90453485855704596</v>
      </c>
      <c r="G134" s="6">
        <v>21</v>
      </c>
      <c r="H134" s="2">
        <f t="shared" si="4"/>
        <v>0.90434942927852302</v>
      </c>
      <c r="I134" s="2">
        <f t="shared" si="5"/>
        <v>2.986995632532996E-2</v>
      </c>
      <c r="J134" s="6">
        <v>1260</v>
      </c>
      <c r="K134" s="6">
        <v>25</v>
      </c>
    </row>
    <row r="135" spans="1:11" x14ac:dyDescent="0.25">
      <c r="A135" s="6" t="s">
        <v>66</v>
      </c>
      <c r="B135" s="6">
        <v>60</v>
      </c>
      <c r="C135" s="2">
        <v>0.90455399999999997</v>
      </c>
      <c r="D135" s="2">
        <v>9.6500000000000004E-4</v>
      </c>
      <c r="E135" s="6">
        <v>113</v>
      </c>
      <c r="F135" s="2">
        <v>0.90411345563535095</v>
      </c>
      <c r="G135" s="6">
        <v>18</v>
      </c>
      <c r="H135" s="2">
        <f t="shared" si="4"/>
        <v>0.90433372781767551</v>
      </c>
      <c r="I135" s="2">
        <f t="shared" si="5"/>
        <v>2.9885657786177466E-2</v>
      </c>
      <c r="J135" s="6">
        <v>0</v>
      </c>
      <c r="K135" s="6">
        <v>13</v>
      </c>
    </row>
    <row r="136" spans="1:11" x14ac:dyDescent="0.25">
      <c r="A136" s="6" t="s">
        <v>76</v>
      </c>
      <c r="B136" s="6">
        <v>70</v>
      </c>
      <c r="C136" s="2">
        <v>0.90439999999999998</v>
      </c>
      <c r="D136" s="2">
        <v>1.181E-3</v>
      </c>
      <c r="E136" s="6">
        <v>109</v>
      </c>
      <c r="F136" s="2">
        <v>0.90420854940249296</v>
      </c>
      <c r="G136" s="6">
        <v>19</v>
      </c>
      <c r="H136" s="2">
        <f t="shared" si="4"/>
        <v>0.90430427470124641</v>
      </c>
      <c r="I136" s="2">
        <f t="shared" si="5"/>
        <v>2.9915110902606568E-2</v>
      </c>
      <c r="J136" s="6">
        <v>0</v>
      </c>
      <c r="K136" s="6">
        <v>12</v>
      </c>
    </row>
    <row r="137" spans="1:11" x14ac:dyDescent="0.25">
      <c r="A137" s="6" t="s">
        <v>120</v>
      </c>
      <c r="B137" s="6">
        <v>114</v>
      </c>
      <c r="C137" s="2">
        <v>0.90420299999999998</v>
      </c>
      <c r="D137" s="2">
        <v>1.173E-3</v>
      </c>
      <c r="E137" s="6">
        <v>114</v>
      </c>
      <c r="F137" s="2">
        <v>0.90419432662419597</v>
      </c>
      <c r="G137" s="6">
        <v>19</v>
      </c>
      <c r="H137" s="2">
        <f t="shared" si="4"/>
        <v>0.90419866331209797</v>
      </c>
      <c r="I137" s="2">
        <f t="shared" si="5"/>
        <v>3.0020722291755009E-2</v>
      </c>
      <c r="J137" s="6">
        <v>0</v>
      </c>
      <c r="K137" s="6">
        <v>11</v>
      </c>
    </row>
    <row r="138" spans="1:11" x14ac:dyDescent="0.25">
      <c r="A138" s="6" t="s">
        <v>19</v>
      </c>
      <c r="B138" s="6">
        <v>13</v>
      </c>
      <c r="C138" s="2">
        <v>0.90384299999999995</v>
      </c>
      <c r="D138" s="2">
        <v>6.1300000000000005E-4</v>
      </c>
      <c r="E138" s="6">
        <v>112</v>
      </c>
      <c r="F138" s="2">
        <v>0.90453251707731896</v>
      </c>
      <c r="G138" s="6">
        <v>21</v>
      </c>
      <c r="H138" s="2">
        <f t="shared" si="4"/>
        <v>0.90418775853865951</v>
      </c>
      <c r="I138" s="2">
        <f t="shared" si="5"/>
        <v>3.0031627065193467E-2</v>
      </c>
      <c r="J138" s="6">
        <v>0</v>
      </c>
      <c r="K138" s="6">
        <v>25</v>
      </c>
    </row>
    <row r="139" spans="1:11" x14ac:dyDescent="0.25">
      <c r="A139" s="6" t="s">
        <v>140</v>
      </c>
      <c r="B139" s="6">
        <v>134</v>
      </c>
      <c r="C139" s="2">
        <v>0.90426799999999996</v>
      </c>
      <c r="D139" s="2">
        <v>9.8999999999999999E-4</v>
      </c>
      <c r="E139" s="6">
        <v>108</v>
      </c>
      <c r="F139" s="2">
        <v>0.90409622893810604</v>
      </c>
      <c r="G139" s="6">
        <v>19</v>
      </c>
      <c r="H139" s="2">
        <f t="shared" si="4"/>
        <v>0.90418211446905294</v>
      </c>
      <c r="I139" s="2">
        <f t="shared" si="5"/>
        <v>3.0037271134800037E-2</v>
      </c>
      <c r="J139" s="6">
        <v>0</v>
      </c>
      <c r="K139" s="6">
        <v>5</v>
      </c>
    </row>
    <row r="140" spans="1:11" x14ac:dyDescent="0.25">
      <c r="A140" s="6" t="s">
        <v>158</v>
      </c>
      <c r="B140" s="6">
        <v>152</v>
      </c>
      <c r="C140" s="2">
        <v>0.90407899999999997</v>
      </c>
      <c r="D140" s="2">
        <v>7.7099999999999998E-4</v>
      </c>
      <c r="E140" s="6">
        <v>74</v>
      </c>
      <c r="F140" s="2">
        <v>0.90427945816145605</v>
      </c>
      <c r="G140" s="6">
        <v>20</v>
      </c>
      <c r="H140" s="2">
        <f t="shared" si="4"/>
        <v>0.90417922908072801</v>
      </c>
      <c r="I140" s="2">
        <f t="shared" si="5"/>
        <v>3.0040156523124972E-2</v>
      </c>
      <c r="J140" s="6">
        <v>60</v>
      </c>
      <c r="K140" s="6">
        <v>25</v>
      </c>
    </row>
    <row r="141" spans="1:11" x14ac:dyDescent="0.25">
      <c r="A141" s="6" t="s">
        <v>160</v>
      </c>
      <c r="B141" s="6">
        <v>154</v>
      </c>
      <c r="C141" s="2">
        <v>0.90417000000000003</v>
      </c>
      <c r="D141" s="2">
        <v>9.7999999999999997E-4</v>
      </c>
      <c r="E141" s="6">
        <v>89</v>
      </c>
      <c r="F141" s="2">
        <v>0.90415181194590299</v>
      </c>
      <c r="G141" s="6">
        <v>19</v>
      </c>
      <c r="H141" s="2">
        <f t="shared" si="4"/>
        <v>0.90416090597295151</v>
      </c>
      <c r="I141" s="2">
        <f t="shared" si="5"/>
        <v>3.0058479630901469E-2</v>
      </c>
      <c r="J141" s="6">
        <v>0</v>
      </c>
      <c r="K141" s="6">
        <v>17</v>
      </c>
    </row>
    <row r="142" spans="1:11" x14ac:dyDescent="0.25">
      <c r="A142" s="6" t="s">
        <v>159</v>
      </c>
      <c r="B142" s="6">
        <v>153</v>
      </c>
      <c r="C142" s="2">
        <v>0.90403199999999995</v>
      </c>
      <c r="D142" s="2">
        <v>6.9300000000000004E-4</v>
      </c>
      <c r="E142" s="6">
        <v>74</v>
      </c>
      <c r="F142" s="2">
        <v>0.90421795715763698</v>
      </c>
      <c r="G142" s="6">
        <v>21</v>
      </c>
      <c r="H142" s="2">
        <f t="shared" si="4"/>
        <v>0.90412497857881846</v>
      </c>
      <c r="I142" s="2">
        <f t="shared" si="5"/>
        <v>3.009440702503452E-2</v>
      </c>
      <c r="J142" s="6">
        <v>60</v>
      </c>
      <c r="K142" s="6">
        <v>25</v>
      </c>
    </row>
    <row r="143" spans="1:11" x14ac:dyDescent="0.25">
      <c r="A143" s="6" t="s">
        <v>164</v>
      </c>
      <c r="B143" s="6">
        <v>158</v>
      </c>
      <c r="C143" s="2">
        <v>0.90397700000000003</v>
      </c>
      <c r="D143" s="2">
        <v>6.78E-4</v>
      </c>
      <c r="E143" s="6">
        <v>96</v>
      </c>
      <c r="F143" s="2">
        <v>0.90426954702190898</v>
      </c>
      <c r="G143" s="6">
        <v>19</v>
      </c>
      <c r="H143" s="2">
        <f t="shared" si="4"/>
        <v>0.90412327351095456</v>
      </c>
      <c r="I143" s="2">
        <f t="shared" si="5"/>
        <v>3.0096112092898419E-2</v>
      </c>
      <c r="J143" s="6">
        <v>0</v>
      </c>
      <c r="K143" s="6">
        <v>4</v>
      </c>
    </row>
    <row r="144" spans="1:11" x14ac:dyDescent="0.25">
      <c r="A144" s="10" t="s">
        <v>127</v>
      </c>
      <c r="B144" s="10">
        <v>121</v>
      </c>
      <c r="C144" s="11">
        <v>0.90393199999999996</v>
      </c>
      <c r="D144" s="11">
        <v>1.438E-3</v>
      </c>
      <c r="E144" s="10">
        <v>111</v>
      </c>
      <c r="F144" s="11">
        <v>0.90429406344249197</v>
      </c>
      <c r="G144" s="10">
        <v>19</v>
      </c>
      <c r="H144" s="11">
        <f t="shared" si="4"/>
        <v>0.90411303172124602</v>
      </c>
      <c r="I144" s="11">
        <f t="shared" si="5"/>
        <v>3.0106353882606962E-2</v>
      </c>
      <c r="J144" s="10">
        <v>124208</v>
      </c>
      <c r="K144" s="10">
        <v>7</v>
      </c>
    </row>
    <row r="145" spans="1:11" x14ac:dyDescent="0.25">
      <c r="A145" s="6" t="s">
        <v>242</v>
      </c>
      <c r="B145" s="6">
        <v>236</v>
      </c>
      <c r="C145" s="2">
        <v>0.90414799999999995</v>
      </c>
      <c r="D145" s="2">
        <v>3.68E-4</v>
      </c>
      <c r="E145" s="6">
        <v>66</v>
      </c>
      <c r="F145" s="2">
        <v>0.90395875139960602</v>
      </c>
      <c r="G145" s="6">
        <v>20</v>
      </c>
      <c r="H145" s="2">
        <f t="shared" si="4"/>
        <v>0.90405337569980304</v>
      </c>
      <c r="I145" s="2">
        <f t="shared" si="5"/>
        <v>3.016600990404994E-2</v>
      </c>
      <c r="J145" s="6">
        <v>13</v>
      </c>
      <c r="K145" s="6">
        <v>25</v>
      </c>
    </row>
    <row r="146" spans="1:11" x14ac:dyDescent="0.25">
      <c r="A146" s="6" t="s">
        <v>171</v>
      </c>
      <c r="B146" s="6">
        <v>165</v>
      </c>
      <c r="C146" s="2">
        <v>0.903833</v>
      </c>
      <c r="D146" s="2">
        <v>4.9600000000000002E-4</v>
      </c>
      <c r="E146" s="6">
        <v>84</v>
      </c>
      <c r="F146" s="2">
        <v>0.90423712220293995</v>
      </c>
      <c r="G146" s="6">
        <v>21</v>
      </c>
      <c r="H146" s="2">
        <f t="shared" si="4"/>
        <v>0.90403506110147003</v>
      </c>
      <c r="I146" s="2">
        <f t="shared" si="5"/>
        <v>3.0184324502382953E-2</v>
      </c>
      <c r="J146" s="6">
        <v>53</v>
      </c>
      <c r="K146" s="6">
        <v>25</v>
      </c>
    </row>
    <row r="147" spans="1:11" x14ac:dyDescent="0.25">
      <c r="A147" s="6" t="s">
        <v>248</v>
      </c>
      <c r="B147" s="6">
        <v>242</v>
      </c>
      <c r="C147" s="2">
        <v>0.90388500000000005</v>
      </c>
      <c r="D147" s="2">
        <v>6.78E-4</v>
      </c>
      <c r="E147" s="6">
        <v>81</v>
      </c>
      <c r="F147" s="2">
        <v>0.90418047420263603</v>
      </c>
      <c r="G147" s="6">
        <v>20</v>
      </c>
      <c r="H147" s="2">
        <f t="shared" si="4"/>
        <v>0.90403273710131804</v>
      </c>
      <c r="I147" s="2">
        <f t="shared" si="5"/>
        <v>3.0186648502534941E-2</v>
      </c>
      <c r="J147" s="6">
        <v>95</v>
      </c>
      <c r="K147" s="6">
        <v>25</v>
      </c>
    </row>
    <row r="148" spans="1:11" x14ac:dyDescent="0.25">
      <c r="A148" s="6" t="s">
        <v>243</v>
      </c>
      <c r="B148" s="6">
        <v>237</v>
      </c>
      <c r="C148" s="2">
        <v>0.90410999999999997</v>
      </c>
      <c r="D148" s="2">
        <v>3.8499999999999998E-4</v>
      </c>
      <c r="E148" s="6">
        <v>78</v>
      </c>
      <c r="F148" s="2">
        <v>0.90389252193701597</v>
      </c>
      <c r="G148" s="6">
        <v>21</v>
      </c>
      <c r="H148" s="2">
        <f t="shared" si="4"/>
        <v>0.90400126096850797</v>
      </c>
      <c r="I148" s="2">
        <f t="shared" si="5"/>
        <v>3.0218124635345012E-2</v>
      </c>
      <c r="J148" s="6">
        <v>13</v>
      </c>
      <c r="K148" s="6">
        <v>25</v>
      </c>
    </row>
    <row r="149" spans="1:11" x14ac:dyDescent="0.25">
      <c r="A149" s="6" t="s">
        <v>249</v>
      </c>
      <c r="B149" s="6">
        <v>243</v>
      </c>
      <c r="C149" s="2">
        <v>0.90378599999999998</v>
      </c>
      <c r="D149" s="2">
        <v>8.8000000000000003E-4</v>
      </c>
      <c r="E149" s="6">
        <v>87</v>
      </c>
      <c r="F149" s="2">
        <v>0.90418949463519704</v>
      </c>
      <c r="G149" s="6">
        <v>21</v>
      </c>
      <c r="H149" s="2">
        <f t="shared" si="4"/>
        <v>0.90398774731759857</v>
      </c>
      <c r="I149" s="2">
        <f t="shared" si="5"/>
        <v>3.0231638286254414E-2</v>
      </c>
      <c r="J149" s="6">
        <v>95</v>
      </c>
      <c r="K149" s="6">
        <v>25</v>
      </c>
    </row>
    <row r="150" spans="1:11" x14ac:dyDescent="0.25">
      <c r="A150" s="6" t="s">
        <v>165</v>
      </c>
      <c r="B150" s="6">
        <v>159</v>
      </c>
      <c r="C150" s="2">
        <v>0.90397700000000003</v>
      </c>
      <c r="D150" s="2">
        <v>1.1180000000000001E-3</v>
      </c>
      <c r="E150" s="6">
        <v>139</v>
      </c>
      <c r="F150" s="2">
        <v>0.90397525936186296</v>
      </c>
      <c r="G150" s="6">
        <v>19</v>
      </c>
      <c r="H150" s="2">
        <f t="shared" si="4"/>
        <v>0.90397612968093144</v>
      </c>
      <c r="I150" s="2">
        <f t="shared" si="5"/>
        <v>3.0243255922921541E-2</v>
      </c>
      <c r="J150" s="6">
        <v>0</v>
      </c>
      <c r="K150" s="6">
        <v>3</v>
      </c>
    </row>
    <row r="151" spans="1:11" x14ac:dyDescent="0.25">
      <c r="A151" s="6" t="s">
        <v>89</v>
      </c>
      <c r="B151" s="6">
        <v>83</v>
      </c>
      <c r="C151" s="2">
        <v>0.903895</v>
      </c>
      <c r="D151" s="2">
        <v>1.098E-3</v>
      </c>
      <c r="E151" s="6">
        <v>134</v>
      </c>
      <c r="F151" s="2">
        <v>0.90402926859452504</v>
      </c>
      <c r="G151" s="6">
        <v>19</v>
      </c>
      <c r="H151" s="2">
        <f t="shared" si="4"/>
        <v>0.90396213429726258</v>
      </c>
      <c r="I151" s="2">
        <f t="shared" si="5"/>
        <v>3.0257251306590405E-2</v>
      </c>
      <c r="J151" s="6">
        <v>0</v>
      </c>
      <c r="K151" s="6">
        <v>12</v>
      </c>
    </row>
    <row r="152" spans="1:11" x14ac:dyDescent="0.25">
      <c r="A152" s="6" t="s">
        <v>55</v>
      </c>
      <c r="B152" s="6">
        <v>49</v>
      </c>
      <c r="C152" s="2">
        <v>0.90388999999999997</v>
      </c>
      <c r="D152" s="2">
        <v>3.77E-4</v>
      </c>
      <c r="E152" s="6">
        <v>70</v>
      </c>
      <c r="F152" s="2">
        <v>0.90403228504506405</v>
      </c>
      <c r="G152" s="6">
        <v>19</v>
      </c>
      <c r="H152" s="2">
        <f t="shared" si="4"/>
        <v>0.90396114252253201</v>
      </c>
      <c r="I152" s="2">
        <f t="shared" si="5"/>
        <v>3.0258243081320968E-2</v>
      </c>
      <c r="J152" s="6">
        <v>54785</v>
      </c>
      <c r="K152" s="6">
        <v>25</v>
      </c>
    </row>
    <row r="153" spans="1:11" x14ac:dyDescent="0.25">
      <c r="A153" s="6" t="s">
        <v>273</v>
      </c>
      <c r="B153" s="6">
        <v>267</v>
      </c>
      <c r="C153" s="2">
        <v>0.90370600000000001</v>
      </c>
      <c r="D153" s="2">
        <v>3.6400000000000001E-4</v>
      </c>
      <c r="E153" s="6">
        <v>95</v>
      </c>
      <c r="F153" s="2">
        <v>0.90409532068689202</v>
      </c>
      <c r="G153" s="6">
        <v>21</v>
      </c>
      <c r="H153" s="2">
        <f t="shared" si="4"/>
        <v>0.90390066034344607</v>
      </c>
      <c r="I153" s="2">
        <f t="shared" si="5"/>
        <v>3.0318725260406909E-2</v>
      </c>
      <c r="J153" s="6">
        <v>1248</v>
      </c>
      <c r="K153" s="6">
        <v>25</v>
      </c>
    </row>
    <row r="154" spans="1:11" x14ac:dyDescent="0.25">
      <c r="A154" s="6" t="s">
        <v>204</v>
      </c>
      <c r="B154" s="6">
        <v>198</v>
      </c>
      <c r="C154" s="2">
        <v>0.90372600000000003</v>
      </c>
      <c r="D154" s="2">
        <v>7.4600000000000003E-4</v>
      </c>
      <c r="E154" s="6">
        <v>107</v>
      </c>
      <c r="F154" s="2">
        <v>0.90406195889044505</v>
      </c>
      <c r="G154" s="6">
        <v>20</v>
      </c>
      <c r="H154" s="2">
        <f t="shared" si="4"/>
        <v>0.90389397944522254</v>
      </c>
      <c r="I154" s="2">
        <f t="shared" si="5"/>
        <v>3.0325406158630441E-2</v>
      </c>
      <c r="J154" s="6">
        <v>2</v>
      </c>
      <c r="K154" s="6">
        <v>25</v>
      </c>
    </row>
    <row r="155" spans="1:11" x14ac:dyDescent="0.25">
      <c r="A155" s="6" t="s">
        <v>75</v>
      </c>
      <c r="B155" s="6">
        <v>69</v>
      </c>
      <c r="C155" s="2">
        <v>0.90388599999999997</v>
      </c>
      <c r="D155" s="2">
        <v>1.062E-3</v>
      </c>
      <c r="E155" s="6">
        <v>107</v>
      </c>
      <c r="F155" s="2">
        <v>0.90389128709324096</v>
      </c>
      <c r="G155" s="6">
        <v>19</v>
      </c>
      <c r="H155" s="2">
        <f t="shared" si="4"/>
        <v>0.90388864354662046</v>
      </c>
      <c r="I155" s="2">
        <f t="shared" si="5"/>
        <v>3.0330742057232518E-2</v>
      </c>
      <c r="J155" s="6">
        <v>0</v>
      </c>
      <c r="K155" s="6">
        <v>12</v>
      </c>
    </row>
    <row r="156" spans="1:11" x14ac:dyDescent="0.25">
      <c r="A156" s="6" t="s">
        <v>72</v>
      </c>
      <c r="B156" s="6">
        <v>66</v>
      </c>
      <c r="C156" s="2">
        <v>0.90378000000000003</v>
      </c>
      <c r="D156" s="2">
        <v>1.023E-3</v>
      </c>
      <c r="E156" s="6">
        <v>135</v>
      </c>
      <c r="F156" s="2">
        <v>0.903934599744741</v>
      </c>
      <c r="G156" s="6">
        <v>20</v>
      </c>
      <c r="H156" s="2">
        <f t="shared" si="4"/>
        <v>0.90385729987237051</v>
      </c>
      <c r="I156" s="2">
        <f t="shared" si="5"/>
        <v>3.0362085731482469E-2</v>
      </c>
      <c r="J156" s="6">
        <v>0</v>
      </c>
      <c r="K156" s="6">
        <v>7</v>
      </c>
    </row>
    <row r="157" spans="1:11" x14ac:dyDescent="0.25">
      <c r="A157" s="6" t="s">
        <v>119</v>
      </c>
      <c r="B157" s="6">
        <v>113</v>
      </c>
      <c r="C157" s="2">
        <v>0.90390000000000004</v>
      </c>
      <c r="D157" s="2">
        <v>1.067E-3</v>
      </c>
      <c r="E157" s="6">
        <v>137</v>
      </c>
      <c r="F157" s="2">
        <v>0.90380807597422397</v>
      </c>
      <c r="G157" s="6">
        <v>19</v>
      </c>
      <c r="H157" s="2">
        <f t="shared" si="4"/>
        <v>0.90385403798711206</v>
      </c>
      <c r="I157" s="2">
        <f t="shared" si="5"/>
        <v>3.0365347616740923E-2</v>
      </c>
      <c r="J157" s="6">
        <v>0</v>
      </c>
      <c r="K157" s="6">
        <v>10</v>
      </c>
    </row>
    <row r="158" spans="1:11" x14ac:dyDescent="0.25">
      <c r="A158" s="6" t="s">
        <v>56</v>
      </c>
      <c r="B158" s="6">
        <v>50</v>
      </c>
      <c r="C158" s="2">
        <v>0.90390499999999996</v>
      </c>
      <c r="D158" s="2">
        <v>1.1069999999999999E-3</v>
      </c>
      <c r="E158" s="6">
        <v>118</v>
      </c>
      <c r="F158" s="2">
        <v>0.90379195321382</v>
      </c>
      <c r="G158" s="6">
        <v>18</v>
      </c>
      <c r="H158" s="2">
        <f t="shared" si="4"/>
        <v>0.90384847660690992</v>
      </c>
      <c r="I158" s="2">
        <f t="shared" si="5"/>
        <v>3.0370908996943058E-2</v>
      </c>
      <c r="J158" s="6">
        <v>0</v>
      </c>
      <c r="K158" s="6">
        <v>5</v>
      </c>
    </row>
    <row r="159" spans="1:11" x14ac:dyDescent="0.25">
      <c r="A159" s="6" t="s">
        <v>147</v>
      </c>
      <c r="B159" s="6">
        <v>141</v>
      </c>
      <c r="C159" s="2">
        <v>0.903694</v>
      </c>
      <c r="D159" s="2">
        <v>6.6399999999999999E-4</v>
      </c>
      <c r="E159" s="6">
        <v>98</v>
      </c>
      <c r="F159" s="2">
        <v>0.90397493257650796</v>
      </c>
      <c r="G159" s="6">
        <v>20</v>
      </c>
      <c r="H159" s="2">
        <f t="shared" si="4"/>
        <v>0.90383446628825403</v>
      </c>
      <c r="I159" s="2">
        <f t="shared" si="5"/>
        <v>3.0384919315598946E-2</v>
      </c>
      <c r="J159" s="6">
        <v>0</v>
      </c>
      <c r="K159" s="6">
        <v>8</v>
      </c>
    </row>
    <row r="160" spans="1:11" x14ac:dyDescent="0.25">
      <c r="A160" s="6" t="s">
        <v>272</v>
      </c>
      <c r="B160" s="6">
        <v>266</v>
      </c>
      <c r="C160" s="2">
        <v>0.90390400000000004</v>
      </c>
      <c r="D160" s="2">
        <v>4.95E-4</v>
      </c>
      <c r="E160" s="6">
        <v>88</v>
      </c>
      <c r="F160" s="2">
        <v>0.90376401181280397</v>
      </c>
      <c r="G160" s="6">
        <v>21</v>
      </c>
      <c r="H160" s="2">
        <f t="shared" si="4"/>
        <v>0.90383400590640206</v>
      </c>
      <c r="I160" s="2">
        <f t="shared" si="5"/>
        <v>3.038537969745092E-2</v>
      </c>
      <c r="J160" s="6">
        <v>1248</v>
      </c>
      <c r="K160" s="6">
        <v>25</v>
      </c>
    </row>
    <row r="161" spans="1:11" x14ac:dyDescent="0.25">
      <c r="A161" s="6" t="s">
        <v>91</v>
      </c>
      <c r="B161" s="6">
        <v>85</v>
      </c>
      <c r="C161" s="2">
        <v>0.90370600000000001</v>
      </c>
      <c r="D161" s="2">
        <v>9.7799999999999992E-4</v>
      </c>
      <c r="E161" s="6">
        <v>113</v>
      </c>
      <c r="F161" s="2">
        <v>0.90394947879285903</v>
      </c>
      <c r="G161" s="6">
        <v>19</v>
      </c>
      <c r="H161" s="2">
        <f t="shared" si="4"/>
        <v>0.90382773939642957</v>
      </c>
      <c r="I161" s="2">
        <f t="shared" si="5"/>
        <v>3.0391646207423406E-2</v>
      </c>
      <c r="J161" s="6">
        <v>0</v>
      </c>
      <c r="K161" s="6">
        <v>7</v>
      </c>
    </row>
    <row r="162" spans="1:11" x14ac:dyDescent="0.25">
      <c r="A162" s="6" t="s">
        <v>172</v>
      </c>
      <c r="B162" s="6">
        <v>166</v>
      </c>
      <c r="C162" s="2">
        <v>0.90349299999999999</v>
      </c>
      <c r="D162" s="2">
        <v>3.6299999999999999E-4</v>
      </c>
      <c r="E162" s="6">
        <v>87</v>
      </c>
      <c r="F162" s="2">
        <v>0.90411196109843495</v>
      </c>
      <c r="G162" s="6">
        <v>21</v>
      </c>
      <c r="H162" s="2">
        <f t="shared" si="4"/>
        <v>0.90380248054921752</v>
      </c>
      <c r="I162" s="2">
        <f t="shared" si="5"/>
        <v>3.0416905054635457E-2</v>
      </c>
      <c r="J162" s="6">
        <v>53</v>
      </c>
      <c r="K162" s="6">
        <v>25</v>
      </c>
    </row>
    <row r="163" spans="1:11" x14ac:dyDescent="0.25">
      <c r="A163" s="6" t="s">
        <v>231</v>
      </c>
      <c r="B163" s="6">
        <v>225</v>
      </c>
      <c r="C163" s="2">
        <v>0.90403999999999995</v>
      </c>
      <c r="D163" s="2">
        <v>4.5899999999999999E-4</v>
      </c>
      <c r="E163" s="6">
        <v>84</v>
      </c>
      <c r="F163" s="2">
        <v>0.90341816552106902</v>
      </c>
      <c r="G163" s="6">
        <v>21</v>
      </c>
      <c r="H163" s="2">
        <f t="shared" si="4"/>
        <v>0.90372908276053443</v>
      </c>
      <c r="I163" s="2">
        <f t="shared" si="5"/>
        <v>3.0490302843318551E-2</v>
      </c>
      <c r="J163" s="6">
        <v>49</v>
      </c>
      <c r="K163" s="6">
        <v>25</v>
      </c>
    </row>
    <row r="164" spans="1:11" x14ac:dyDescent="0.25">
      <c r="A164" s="6" t="s">
        <v>236</v>
      </c>
      <c r="B164" s="6">
        <v>230</v>
      </c>
      <c r="C164" s="2">
        <v>0.90376199999999995</v>
      </c>
      <c r="D164" s="2">
        <v>4.9700000000000005E-4</v>
      </c>
      <c r="E164" s="6">
        <v>87</v>
      </c>
      <c r="F164" s="2">
        <v>0.90369020382188303</v>
      </c>
      <c r="G164" s="6">
        <v>21</v>
      </c>
      <c r="H164" s="2">
        <f t="shared" si="4"/>
        <v>0.90372610191094149</v>
      </c>
      <c r="I164" s="2">
        <f t="shared" si="5"/>
        <v>3.0493283692911488E-2</v>
      </c>
      <c r="J164" s="6">
        <v>15</v>
      </c>
      <c r="K164" s="6">
        <v>25</v>
      </c>
    </row>
    <row r="165" spans="1:11" x14ac:dyDescent="0.25">
      <c r="A165" s="6" t="s">
        <v>121</v>
      </c>
      <c r="B165" s="6">
        <v>115</v>
      </c>
      <c r="C165" s="2">
        <v>0.90360200000000002</v>
      </c>
      <c r="D165" s="2">
        <v>9.5E-4</v>
      </c>
      <c r="E165" s="6">
        <v>140</v>
      </c>
      <c r="F165" s="2">
        <v>0.90382842670090402</v>
      </c>
      <c r="G165" s="6">
        <v>20</v>
      </c>
      <c r="H165" s="2">
        <f t="shared" si="4"/>
        <v>0.90371521335045202</v>
      </c>
      <c r="I165" s="2">
        <f t="shared" si="5"/>
        <v>3.0504172253400963E-2</v>
      </c>
      <c r="J165" s="6">
        <v>0</v>
      </c>
      <c r="K165" s="6">
        <v>7</v>
      </c>
    </row>
    <row r="166" spans="1:11" x14ac:dyDescent="0.25">
      <c r="A166" s="6" t="s">
        <v>237</v>
      </c>
      <c r="B166" s="6">
        <v>231</v>
      </c>
      <c r="C166" s="2">
        <v>0.90361800000000003</v>
      </c>
      <c r="D166" s="2">
        <v>4.7800000000000002E-4</v>
      </c>
      <c r="E166" s="6">
        <v>87</v>
      </c>
      <c r="F166" s="2">
        <v>0.90378869249363702</v>
      </c>
      <c r="G166" s="6">
        <v>21</v>
      </c>
      <c r="H166" s="2">
        <f t="shared" si="4"/>
        <v>0.90370334624681847</v>
      </c>
      <c r="I166" s="2">
        <f t="shared" si="5"/>
        <v>3.0516039357034508E-2</v>
      </c>
      <c r="J166" s="6">
        <v>15</v>
      </c>
      <c r="K166" s="6">
        <v>25</v>
      </c>
    </row>
    <row r="167" spans="1:11" x14ac:dyDescent="0.25">
      <c r="A167" s="6" t="s">
        <v>274</v>
      </c>
      <c r="B167" s="6">
        <v>268</v>
      </c>
      <c r="C167" s="2">
        <v>0.90374200000000005</v>
      </c>
      <c r="D167" s="2">
        <v>7.1100000000000004E-4</v>
      </c>
      <c r="E167" s="6">
        <v>87</v>
      </c>
      <c r="F167" s="2">
        <v>0.90363746066557904</v>
      </c>
      <c r="G167" s="6">
        <v>21</v>
      </c>
      <c r="H167" s="2">
        <f t="shared" si="4"/>
        <v>0.90368973033278954</v>
      </c>
      <c r="I167" s="2">
        <f t="shared" si="5"/>
        <v>3.0529655271063438E-2</v>
      </c>
      <c r="J167" s="6">
        <v>1248</v>
      </c>
      <c r="K167" s="6">
        <v>25</v>
      </c>
    </row>
    <row r="168" spans="1:11" x14ac:dyDescent="0.25">
      <c r="A168" s="6" t="s">
        <v>230</v>
      </c>
      <c r="B168" s="6">
        <v>224</v>
      </c>
      <c r="C168" s="2">
        <v>0.90395499999999995</v>
      </c>
      <c r="D168" s="2">
        <v>7.27E-4</v>
      </c>
      <c r="E168" s="6">
        <v>74</v>
      </c>
      <c r="F168" s="2">
        <v>0.90342376135878599</v>
      </c>
      <c r="G168" s="6">
        <v>20</v>
      </c>
      <c r="H168" s="2">
        <f t="shared" si="4"/>
        <v>0.90368938067939297</v>
      </c>
      <c r="I168" s="2">
        <f t="shared" si="5"/>
        <v>3.0530004924460008E-2</v>
      </c>
      <c r="J168" s="6">
        <v>49</v>
      </c>
      <c r="K168" s="6">
        <v>25</v>
      </c>
    </row>
    <row r="169" spans="1:11" x14ac:dyDescent="0.25">
      <c r="A169" s="6" t="s">
        <v>269</v>
      </c>
      <c r="B169" s="6">
        <v>263</v>
      </c>
      <c r="C169" s="2">
        <v>0.90343700000000005</v>
      </c>
      <c r="D169" s="2">
        <v>7.7099999999999998E-4</v>
      </c>
      <c r="E169" s="6">
        <v>87</v>
      </c>
      <c r="F169" s="2">
        <v>0.90380746713165705</v>
      </c>
      <c r="G169" s="6">
        <v>21</v>
      </c>
      <c r="H169" s="2">
        <f t="shared" si="4"/>
        <v>0.9036222335658286</v>
      </c>
      <c r="I169" s="2">
        <f t="shared" si="5"/>
        <v>3.0597152038024378E-2</v>
      </c>
      <c r="J169" s="6">
        <v>1248</v>
      </c>
      <c r="K169" s="6">
        <v>25</v>
      </c>
    </row>
    <row r="170" spans="1:11" x14ac:dyDescent="0.25">
      <c r="A170" s="6" t="s">
        <v>275</v>
      </c>
      <c r="B170" s="6">
        <v>269</v>
      </c>
      <c r="C170" s="2">
        <v>0.90352600000000005</v>
      </c>
      <c r="D170" s="2">
        <v>7.3700000000000002E-4</v>
      </c>
      <c r="E170" s="6">
        <v>87</v>
      </c>
      <c r="F170" s="2">
        <v>0.90368408532039202</v>
      </c>
      <c r="G170" s="6">
        <v>21</v>
      </c>
      <c r="H170" s="2">
        <f t="shared" si="4"/>
        <v>0.90360504266019603</v>
      </c>
      <c r="I170" s="2">
        <f t="shared" si="5"/>
        <v>3.0614342943656947E-2</v>
      </c>
      <c r="J170" s="6">
        <v>1248</v>
      </c>
      <c r="K170" s="6">
        <v>25</v>
      </c>
    </row>
    <row r="171" spans="1:11" x14ac:dyDescent="0.25">
      <c r="A171" s="6" t="s">
        <v>143</v>
      </c>
      <c r="B171" s="6">
        <v>137</v>
      </c>
      <c r="C171" s="2">
        <v>0.90362399999999998</v>
      </c>
      <c r="D171" s="2">
        <v>9.19E-4</v>
      </c>
      <c r="E171" s="6">
        <v>98</v>
      </c>
      <c r="F171" s="2">
        <v>0.90354578320315204</v>
      </c>
      <c r="G171" s="6">
        <v>19</v>
      </c>
      <c r="H171" s="2">
        <f t="shared" si="4"/>
        <v>0.90358489160157607</v>
      </c>
      <c r="I171" s="2">
        <f t="shared" si="5"/>
        <v>3.0634494002276913E-2</v>
      </c>
      <c r="J171" s="6">
        <v>0</v>
      </c>
      <c r="K171" s="6">
        <v>4</v>
      </c>
    </row>
    <row r="172" spans="1:11" x14ac:dyDescent="0.25">
      <c r="A172" s="6" t="s">
        <v>268</v>
      </c>
      <c r="B172" s="6">
        <v>262</v>
      </c>
      <c r="C172" s="2">
        <v>0.903478</v>
      </c>
      <c r="D172" s="2">
        <v>6.6399999999999999E-4</v>
      </c>
      <c r="E172" s="6">
        <v>99</v>
      </c>
      <c r="F172" s="2">
        <v>0.90367689469302503</v>
      </c>
      <c r="G172" s="6">
        <v>21</v>
      </c>
      <c r="H172" s="2">
        <f t="shared" si="4"/>
        <v>0.90357744734651257</v>
      </c>
      <c r="I172" s="2">
        <f t="shared" si="5"/>
        <v>3.0641938257340406E-2</v>
      </c>
      <c r="J172" s="6">
        <v>1248</v>
      </c>
      <c r="K172" s="6">
        <v>25</v>
      </c>
    </row>
    <row r="173" spans="1:11" x14ac:dyDescent="0.25">
      <c r="A173" s="6" t="s">
        <v>170</v>
      </c>
      <c r="B173" s="6">
        <v>164</v>
      </c>
      <c r="C173" s="2">
        <v>0.90361899999999995</v>
      </c>
      <c r="D173" s="2">
        <v>7.9699999999999997E-4</v>
      </c>
      <c r="E173" s="6">
        <v>87</v>
      </c>
      <c r="F173" s="2">
        <v>0.90353207884716802</v>
      </c>
      <c r="G173" s="6">
        <v>18</v>
      </c>
      <c r="H173" s="2">
        <f t="shared" si="4"/>
        <v>0.90357553942358404</v>
      </c>
      <c r="I173" s="2">
        <f t="shared" si="5"/>
        <v>3.0643846180268941E-2</v>
      </c>
      <c r="J173" s="6">
        <v>0</v>
      </c>
      <c r="K173" s="6">
        <v>3</v>
      </c>
    </row>
    <row r="174" spans="1:11" x14ac:dyDescent="0.25">
      <c r="A174" s="6" t="s">
        <v>154</v>
      </c>
      <c r="B174" s="6">
        <v>148</v>
      </c>
      <c r="C174" s="2">
        <v>0.90317899999999995</v>
      </c>
      <c r="D174" s="2">
        <v>7.4299999999999995E-4</v>
      </c>
      <c r="E174" s="6">
        <v>87</v>
      </c>
      <c r="F174" s="2">
        <v>0.90363598174495496</v>
      </c>
      <c r="G174" s="6">
        <v>19</v>
      </c>
      <c r="H174" s="2">
        <f t="shared" si="4"/>
        <v>0.9034074908724774</v>
      </c>
      <c r="I174" s="2">
        <f t="shared" si="5"/>
        <v>3.0811894731375578E-2</v>
      </c>
      <c r="J174" s="6">
        <v>0</v>
      </c>
      <c r="K174" s="6">
        <v>13</v>
      </c>
    </row>
    <row r="175" spans="1:11" x14ac:dyDescent="0.25">
      <c r="A175" s="6" t="s">
        <v>267</v>
      </c>
      <c r="B175" s="6">
        <v>261</v>
      </c>
      <c r="C175" s="2">
        <v>0.90323399999999998</v>
      </c>
      <c r="D175" s="2">
        <v>8.3199999999999995E-4</v>
      </c>
      <c r="E175" s="6">
        <v>88</v>
      </c>
      <c r="F175" s="2">
        <v>0.903563966542834</v>
      </c>
      <c r="G175" s="6">
        <v>21</v>
      </c>
      <c r="H175" s="2">
        <f t="shared" si="4"/>
        <v>0.90339898327141699</v>
      </c>
      <c r="I175" s="2">
        <f t="shared" si="5"/>
        <v>3.0820402332435992E-2</v>
      </c>
      <c r="J175" s="6">
        <v>1248</v>
      </c>
      <c r="K175" s="6">
        <v>25</v>
      </c>
    </row>
    <row r="176" spans="1:11" x14ac:dyDescent="0.25">
      <c r="A176" s="6" t="s">
        <v>100</v>
      </c>
      <c r="B176" s="6">
        <v>94</v>
      </c>
      <c r="C176" s="2">
        <v>0.90365899999999999</v>
      </c>
      <c r="D176" s="2">
        <v>9.810000000000001E-4</v>
      </c>
      <c r="E176" s="6">
        <v>120</v>
      </c>
      <c r="F176" s="2">
        <v>0.90312632209980304</v>
      </c>
      <c r="G176" s="6">
        <v>18</v>
      </c>
      <c r="H176" s="2">
        <f t="shared" si="4"/>
        <v>0.90339266104990146</v>
      </c>
      <c r="I176" s="2">
        <f t="shared" si="5"/>
        <v>3.0826724553951523E-2</v>
      </c>
      <c r="J176" s="6">
        <v>0</v>
      </c>
      <c r="K176" s="6">
        <v>13</v>
      </c>
    </row>
    <row r="177" spans="1:11" x14ac:dyDescent="0.25">
      <c r="A177" s="6" t="s">
        <v>266</v>
      </c>
      <c r="B177" s="6">
        <v>260</v>
      </c>
      <c r="C177" s="2">
        <v>0.90307700000000002</v>
      </c>
      <c r="D177" s="2">
        <v>8.9700000000000001E-4</v>
      </c>
      <c r="E177" s="6">
        <v>114</v>
      </c>
      <c r="F177" s="2">
        <v>0.903608944932073</v>
      </c>
      <c r="G177" s="6">
        <v>21</v>
      </c>
      <c r="H177" s="2">
        <f t="shared" si="4"/>
        <v>0.90334297246603645</v>
      </c>
      <c r="I177" s="2">
        <f t="shared" si="5"/>
        <v>3.0876413137816527E-2</v>
      </c>
      <c r="J177" s="6">
        <v>1248</v>
      </c>
      <c r="K177" s="6">
        <v>25</v>
      </c>
    </row>
    <row r="178" spans="1:11" x14ac:dyDescent="0.25">
      <c r="A178" s="6" t="s">
        <v>234</v>
      </c>
      <c r="B178" s="6">
        <v>228</v>
      </c>
      <c r="C178" s="2">
        <v>0.90337199999999995</v>
      </c>
      <c r="D178" s="2">
        <v>1.01E-4</v>
      </c>
      <c r="E178" s="6">
        <v>84</v>
      </c>
      <c r="F178" s="2">
        <v>0.903276698887713</v>
      </c>
      <c r="G178" s="6">
        <v>21</v>
      </c>
      <c r="H178" s="2">
        <f t="shared" si="4"/>
        <v>0.90332434944385653</v>
      </c>
      <c r="I178" s="2">
        <f t="shared" si="5"/>
        <v>3.0895036159996447E-2</v>
      </c>
      <c r="J178" s="6">
        <v>16</v>
      </c>
      <c r="K178" s="6">
        <v>25</v>
      </c>
    </row>
    <row r="179" spans="1:11" x14ac:dyDescent="0.25">
      <c r="A179" s="6" t="s">
        <v>227</v>
      </c>
      <c r="B179" s="6">
        <v>221</v>
      </c>
      <c r="C179" s="2">
        <v>0.90309300000000003</v>
      </c>
      <c r="D179" s="2">
        <v>4.2900000000000002E-4</v>
      </c>
      <c r="E179" s="6">
        <v>66</v>
      </c>
      <c r="F179" s="2">
        <v>0.90354168344470098</v>
      </c>
      <c r="G179" s="6">
        <v>21</v>
      </c>
      <c r="H179" s="2">
        <f t="shared" si="4"/>
        <v>0.90331734172235056</v>
      </c>
      <c r="I179" s="2">
        <f t="shared" si="5"/>
        <v>3.0902043881502417E-2</v>
      </c>
      <c r="J179" s="6">
        <v>5</v>
      </c>
      <c r="K179" s="6">
        <v>25</v>
      </c>
    </row>
    <row r="180" spans="1:11" x14ac:dyDescent="0.25">
      <c r="A180" s="6" t="s">
        <v>239</v>
      </c>
      <c r="B180" s="6">
        <v>233</v>
      </c>
      <c r="C180" s="2">
        <v>0.90339400000000003</v>
      </c>
      <c r="D180" s="2">
        <v>4.73E-4</v>
      </c>
      <c r="E180" s="6">
        <v>84</v>
      </c>
      <c r="F180" s="2">
        <v>0.90323507318126095</v>
      </c>
      <c r="G180" s="6">
        <v>21</v>
      </c>
      <c r="H180" s="2">
        <f t="shared" si="4"/>
        <v>0.90331453659063055</v>
      </c>
      <c r="I180" s="2">
        <f t="shared" si="5"/>
        <v>3.0904849013222435E-2</v>
      </c>
      <c r="J180" s="6">
        <v>12</v>
      </c>
      <c r="K180" s="6">
        <v>25</v>
      </c>
    </row>
    <row r="181" spans="1:11" x14ac:dyDescent="0.25">
      <c r="A181" s="6" t="s">
        <v>238</v>
      </c>
      <c r="B181" s="6">
        <v>232</v>
      </c>
      <c r="C181" s="2">
        <v>0.90349000000000002</v>
      </c>
      <c r="D181" s="2">
        <v>6.6500000000000001E-4</v>
      </c>
      <c r="E181" s="6">
        <v>87</v>
      </c>
      <c r="F181" s="2">
        <v>0.90310971600554302</v>
      </c>
      <c r="G181" s="6">
        <v>21</v>
      </c>
      <c r="H181" s="2">
        <f t="shared" si="4"/>
        <v>0.90329985800277157</v>
      </c>
      <c r="I181" s="2">
        <f t="shared" si="5"/>
        <v>3.0919527601081409E-2</v>
      </c>
      <c r="J181" s="6">
        <v>12</v>
      </c>
      <c r="K181" s="6">
        <v>25</v>
      </c>
    </row>
    <row r="182" spans="1:11" x14ac:dyDescent="0.25">
      <c r="A182" s="8" t="s">
        <v>198</v>
      </c>
      <c r="B182" s="8">
        <v>192</v>
      </c>
      <c r="C182" s="9">
        <v>0.90325</v>
      </c>
      <c r="D182" s="9">
        <v>1.075E-3</v>
      </c>
      <c r="E182" s="8">
        <v>150</v>
      </c>
      <c r="F182" s="9">
        <v>0.90333304863613295</v>
      </c>
      <c r="G182" s="8">
        <v>19</v>
      </c>
      <c r="H182" s="9">
        <f t="shared" si="4"/>
        <v>0.90329152431806647</v>
      </c>
      <c r="I182" s="9">
        <f t="shared" si="5"/>
        <v>3.0927861285786507E-2</v>
      </c>
      <c r="J182" s="8">
        <v>253814</v>
      </c>
      <c r="K182" s="8">
        <v>1</v>
      </c>
    </row>
    <row r="183" spans="1:11" x14ac:dyDescent="0.25">
      <c r="A183" s="8" t="s">
        <v>216</v>
      </c>
      <c r="B183" s="8">
        <v>210</v>
      </c>
      <c r="C183" s="9">
        <v>0.90336099999999997</v>
      </c>
      <c r="D183" s="9">
        <v>1.0839999999999999E-3</v>
      </c>
      <c r="E183" s="8">
        <v>141</v>
      </c>
      <c r="F183" s="9">
        <v>0.90319186097528903</v>
      </c>
      <c r="G183" s="8">
        <v>19</v>
      </c>
      <c r="H183" s="9">
        <f t="shared" si="4"/>
        <v>0.9032764304876445</v>
      </c>
      <c r="I183" s="9">
        <f t="shared" si="5"/>
        <v>3.0942955116208481E-2</v>
      </c>
      <c r="J183" s="8">
        <v>254096</v>
      </c>
      <c r="K183" s="8">
        <v>1</v>
      </c>
    </row>
    <row r="184" spans="1:11" x14ac:dyDescent="0.25">
      <c r="A184" s="6" t="s">
        <v>235</v>
      </c>
      <c r="B184" s="6">
        <v>229</v>
      </c>
      <c r="C184" s="2">
        <v>0.90324800000000005</v>
      </c>
      <c r="D184" s="2">
        <v>4.6500000000000003E-4</v>
      </c>
      <c r="E184" s="6">
        <v>74</v>
      </c>
      <c r="F184" s="2">
        <v>0.90329090759206798</v>
      </c>
      <c r="G184" s="6">
        <v>21</v>
      </c>
      <c r="H184" s="2">
        <f t="shared" si="4"/>
        <v>0.90326945379603396</v>
      </c>
      <c r="I184" s="2">
        <f t="shared" si="5"/>
        <v>3.094993180781902E-2</v>
      </c>
      <c r="J184" s="6">
        <v>16</v>
      </c>
      <c r="K184" s="6">
        <v>25</v>
      </c>
    </row>
    <row r="185" spans="1:11" x14ac:dyDescent="0.25">
      <c r="A185" s="6" t="s">
        <v>226</v>
      </c>
      <c r="B185" s="6">
        <v>220</v>
      </c>
      <c r="C185" s="2">
        <v>0.90289600000000003</v>
      </c>
      <c r="D185" s="2">
        <v>6.69E-4</v>
      </c>
      <c r="E185" s="6">
        <v>74</v>
      </c>
      <c r="F185" s="2">
        <v>0.90353866660857396</v>
      </c>
      <c r="G185" s="6">
        <v>21</v>
      </c>
      <c r="H185" s="2">
        <f t="shared" si="4"/>
        <v>0.903217333304287</v>
      </c>
      <c r="I185" s="2">
        <f t="shared" si="5"/>
        <v>3.1002052299565985E-2</v>
      </c>
      <c r="J185" s="6">
        <v>5</v>
      </c>
      <c r="K185" s="6">
        <v>25</v>
      </c>
    </row>
    <row r="186" spans="1:11" x14ac:dyDescent="0.25">
      <c r="A186" s="6" t="s">
        <v>289</v>
      </c>
      <c r="B186" s="6">
        <v>283</v>
      </c>
      <c r="C186" s="2">
        <v>0.90322000000000002</v>
      </c>
      <c r="D186" s="2">
        <v>1.2769999999999999E-3</v>
      </c>
      <c r="E186" s="6">
        <v>119</v>
      </c>
      <c r="F186" s="2">
        <v>0.90319177151900298</v>
      </c>
      <c r="G186" s="6">
        <v>22</v>
      </c>
      <c r="H186" s="2">
        <f t="shared" si="4"/>
        <v>0.90320588575950156</v>
      </c>
      <c r="I186" s="2">
        <f t="shared" si="5"/>
        <v>3.1013499844351422E-2</v>
      </c>
      <c r="J186" s="6">
        <v>2</v>
      </c>
      <c r="K186" s="6">
        <v>25</v>
      </c>
    </row>
    <row r="187" spans="1:11" x14ac:dyDescent="0.25">
      <c r="A187" s="6" t="s">
        <v>50</v>
      </c>
      <c r="B187" s="6">
        <v>44</v>
      </c>
      <c r="C187" s="2">
        <v>0.90329199999999998</v>
      </c>
      <c r="D187" s="2">
        <v>1.0369999999999999E-3</v>
      </c>
      <c r="E187" s="6">
        <v>104</v>
      </c>
      <c r="F187" s="2">
        <v>0.903101062073843</v>
      </c>
      <c r="G187" s="6">
        <v>19</v>
      </c>
      <c r="H187" s="2">
        <f t="shared" si="4"/>
        <v>0.90319653103692144</v>
      </c>
      <c r="I187" s="2">
        <f t="shared" si="5"/>
        <v>3.1022854566931546E-2</v>
      </c>
      <c r="J187" s="6">
        <v>0</v>
      </c>
      <c r="K187" s="6">
        <v>9</v>
      </c>
    </row>
    <row r="188" spans="1:11" x14ac:dyDescent="0.25">
      <c r="A188" s="6" t="s">
        <v>279</v>
      </c>
      <c r="B188" s="6">
        <v>273</v>
      </c>
      <c r="C188" s="2">
        <v>0.90291600000000005</v>
      </c>
      <c r="D188" s="2">
        <v>7.1199999999999996E-4</v>
      </c>
      <c r="E188" s="6">
        <v>87</v>
      </c>
      <c r="F188" s="2">
        <v>0.90333349688153097</v>
      </c>
      <c r="G188" s="6">
        <v>21</v>
      </c>
      <c r="H188" s="2">
        <f t="shared" si="4"/>
        <v>0.90312474844076551</v>
      </c>
      <c r="I188" s="2">
        <f t="shared" si="5"/>
        <v>3.1094637163087469E-2</v>
      </c>
      <c r="J188" s="6">
        <v>1544</v>
      </c>
      <c r="K188" s="6">
        <v>25</v>
      </c>
    </row>
    <row r="189" spans="1:11" x14ac:dyDescent="0.25">
      <c r="A189" s="6" t="s">
        <v>101</v>
      </c>
      <c r="B189" s="6">
        <v>95</v>
      </c>
      <c r="C189" s="2">
        <v>0.90350699999999995</v>
      </c>
      <c r="D189" s="2">
        <v>9.8400000000000007E-4</v>
      </c>
      <c r="E189" s="6">
        <v>110</v>
      </c>
      <c r="F189" s="2">
        <v>0.90270085258017696</v>
      </c>
      <c r="G189" s="6">
        <v>18</v>
      </c>
      <c r="H189" s="2">
        <f t="shared" si="4"/>
        <v>0.9031039262900884</v>
      </c>
      <c r="I189" s="2">
        <f t="shared" si="5"/>
        <v>3.1115459313764582E-2</v>
      </c>
      <c r="J189" s="6">
        <v>0</v>
      </c>
      <c r="K189" s="6">
        <v>7</v>
      </c>
    </row>
    <row r="190" spans="1:11" x14ac:dyDescent="0.25">
      <c r="A190" s="6" t="s">
        <v>118</v>
      </c>
      <c r="B190" s="6">
        <v>112</v>
      </c>
      <c r="C190" s="2">
        <v>0.90315400000000001</v>
      </c>
      <c r="D190" s="2">
        <v>8.7699999999999996E-4</v>
      </c>
      <c r="E190" s="6">
        <v>115</v>
      </c>
      <c r="F190" s="2">
        <v>0.90296467034957195</v>
      </c>
      <c r="G190" s="6">
        <v>19</v>
      </c>
      <c r="H190" s="2">
        <f t="shared" si="4"/>
        <v>0.90305933517478598</v>
      </c>
      <c r="I190" s="2">
        <f t="shared" si="5"/>
        <v>3.1160050429066999E-2</v>
      </c>
      <c r="J190" s="6">
        <v>0</v>
      </c>
      <c r="K190" s="6">
        <v>9</v>
      </c>
    </row>
    <row r="191" spans="1:11" x14ac:dyDescent="0.25">
      <c r="A191" s="6" t="s">
        <v>88</v>
      </c>
      <c r="B191" s="6">
        <v>82</v>
      </c>
      <c r="C191" s="2">
        <v>0.903061</v>
      </c>
      <c r="D191" s="2">
        <v>9.1500000000000001E-4</v>
      </c>
      <c r="E191" s="6">
        <v>120</v>
      </c>
      <c r="F191" s="2">
        <v>0.903050700305566</v>
      </c>
      <c r="G191" s="6">
        <v>19</v>
      </c>
      <c r="H191" s="2">
        <f t="shared" si="4"/>
        <v>0.903055850152783</v>
      </c>
      <c r="I191" s="2">
        <f t="shared" si="5"/>
        <v>3.1163535451069979E-2</v>
      </c>
      <c r="J191" s="6">
        <v>0</v>
      </c>
      <c r="K191" s="6">
        <v>12</v>
      </c>
    </row>
    <row r="192" spans="1:11" x14ac:dyDescent="0.25">
      <c r="A192" s="6" t="s">
        <v>278</v>
      </c>
      <c r="B192" s="6">
        <v>272</v>
      </c>
      <c r="C192" s="2">
        <v>0.90283000000000002</v>
      </c>
      <c r="D192" s="2">
        <v>5.9999999999999995E-4</v>
      </c>
      <c r="E192" s="6">
        <v>87</v>
      </c>
      <c r="F192" s="2">
        <v>0.90327575072819899</v>
      </c>
      <c r="G192" s="6">
        <v>21</v>
      </c>
      <c r="H192" s="2">
        <f t="shared" si="4"/>
        <v>0.90305287536409951</v>
      </c>
      <c r="I192" s="2">
        <f t="shared" si="5"/>
        <v>3.1166510239753475E-2</v>
      </c>
      <c r="J192" s="6">
        <v>1544</v>
      </c>
      <c r="K192" s="6">
        <v>25</v>
      </c>
    </row>
    <row r="193" spans="1:11" x14ac:dyDescent="0.25">
      <c r="A193" s="6" t="s">
        <v>99</v>
      </c>
      <c r="B193" s="6">
        <v>93</v>
      </c>
      <c r="C193" s="2">
        <v>0.90328399999999998</v>
      </c>
      <c r="D193" s="2">
        <v>9.5399999999999999E-4</v>
      </c>
      <c r="E193" s="6">
        <v>140</v>
      </c>
      <c r="F193" s="2">
        <v>0.90281155531246005</v>
      </c>
      <c r="G193" s="6">
        <v>18</v>
      </c>
      <c r="H193" s="2">
        <f t="shared" si="4"/>
        <v>0.90304777765623001</v>
      </c>
      <c r="I193" s="2">
        <f t="shared" si="5"/>
        <v>3.117160794762297E-2</v>
      </c>
      <c r="J193" s="6">
        <v>0</v>
      </c>
      <c r="K193" s="6">
        <v>12</v>
      </c>
    </row>
    <row r="194" spans="1:11" x14ac:dyDescent="0.25">
      <c r="A194" s="8" t="s">
        <v>130</v>
      </c>
      <c r="B194" s="8">
        <v>124</v>
      </c>
      <c r="C194" s="9">
        <v>0.90308999999999995</v>
      </c>
      <c r="D194" s="9">
        <v>8.92E-4</v>
      </c>
      <c r="E194" s="8">
        <v>95</v>
      </c>
      <c r="F194" s="9">
        <v>0.90299920587418503</v>
      </c>
      <c r="G194" s="8">
        <v>18</v>
      </c>
      <c r="H194" s="9">
        <f t="shared" ref="H194:H257" si="6">AVERAGE(C194,F194)</f>
        <v>0.90304460293709243</v>
      </c>
      <c r="I194" s="9">
        <f t="shared" ref="I194:I257" si="7">MAX($H$2:$H$295)-H194</f>
        <v>3.1174782666760548E-2</v>
      </c>
      <c r="J194" s="8">
        <v>254151</v>
      </c>
      <c r="K194" s="8">
        <v>1</v>
      </c>
    </row>
    <row r="195" spans="1:11" x14ac:dyDescent="0.25">
      <c r="A195" s="6" t="s">
        <v>74</v>
      </c>
      <c r="B195" s="6">
        <v>68</v>
      </c>
      <c r="C195" s="2">
        <v>0.90301200000000004</v>
      </c>
      <c r="D195" s="2">
        <v>8.6300000000000005E-4</v>
      </c>
      <c r="E195" s="6">
        <v>110</v>
      </c>
      <c r="F195" s="2">
        <v>0.90304973093874297</v>
      </c>
      <c r="G195" s="6">
        <v>19</v>
      </c>
      <c r="H195" s="2">
        <f t="shared" si="6"/>
        <v>0.9030308654693715</v>
      </c>
      <c r="I195" s="2">
        <f t="shared" si="7"/>
        <v>3.1188520134481479E-2</v>
      </c>
      <c r="J195" s="6">
        <v>0</v>
      </c>
      <c r="K195" s="6">
        <v>12</v>
      </c>
    </row>
    <row r="196" spans="1:11" x14ac:dyDescent="0.25">
      <c r="A196" s="6" t="s">
        <v>180</v>
      </c>
      <c r="B196" s="6">
        <v>174</v>
      </c>
      <c r="C196" s="2">
        <v>0.902783</v>
      </c>
      <c r="D196" s="2">
        <v>7.76E-4</v>
      </c>
      <c r="E196" s="6">
        <v>87</v>
      </c>
      <c r="F196" s="2">
        <v>0.90306021429005001</v>
      </c>
      <c r="G196" s="6">
        <v>21</v>
      </c>
      <c r="H196" s="2">
        <f t="shared" si="6"/>
        <v>0.90292160714502501</v>
      </c>
      <c r="I196" s="2">
        <f t="shared" si="7"/>
        <v>3.1297778458827974E-2</v>
      </c>
      <c r="J196" s="6">
        <v>0</v>
      </c>
      <c r="K196" s="6">
        <v>25</v>
      </c>
    </row>
    <row r="197" spans="1:11" x14ac:dyDescent="0.25">
      <c r="A197" s="6" t="s">
        <v>131</v>
      </c>
      <c r="B197" s="6">
        <v>125</v>
      </c>
      <c r="C197" s="2">
        <v>0.90262799999999999</v>
      </c>
      <c r="D197" s="2">
        <v>5.9900000000000003E-4</v>
      </c>
      <c r="E197" s="6">
        <v>95</v>
      </c>
      <c r="F197" s="2">
        <v>0.90310138018347996</v>
      </c>
      <c r="G197" s="6">
        <v>21</v>
      </c>
      <c r="H197" s="2">
        <f t="shared" si="6"/>
        <v>0.90286469009173997</v>
      </c>
      <c r="I197" s="2">
        <f t="shared" si="7"/>
        <v>3.1354695512113007E-2</v>
      </c>
      <c r="J197" s="6">
        <v>0</v>
      </c>
      <c r="K197" s="6">
        <v>21</v>
      </c>
    </row>
    <row r="198" spans="1:11" x14ac:dyDescent="0.25">
      <c r="A198" s="6" t="s">
        <v>98</v>
      </c>
      <c r="B198" s="6">
        <v>92</v>
      </c>
      <c r="C198" s="2">
        <v>0.90305500000000005</v>
      </c>
      <c r="D198" s="2">
        <v>8.5400000000000005E-4</v>
      </c>
      <c r="E198" s="6">
        <v>146</v>
      </c>
      <c r="F198" s="2">
        <v>0.90266805470536005</v>
      </c>
      <c r="G198" s="6">
        <v>18</v>
      </c>
      <c r="H198" s="2">
        <f t="shared" si="6"/>
        <v>0.9028615273526801</v>
      </c>
      <c r="I198" s="2">
        <f t="shared" si="7"/>
        <v>3.1357858251172877E-2</v>
      </c>
      <c r="J198" s="6">
        <v>0</v>
      </c>
      <c r="K198" s="6">
        <v>11</v>
      </c>
    </row>
    <row r="199" spans="1:11" x14ac:dyDescent="0.25">
      <c r="A199" s="6" t="s">
        <v>288</v>
      </c>
      <c r="B199" s="6">
        <v>282</v>
      </c>
      <c r="C199" s="2">
        <v>0.90292399999999995</v>
      </c>
      <c r="D199" s="2">
        <v>1.062E-3</v>
      </c>
      <c r="E199" s="6">
        <v>86</v>
      </c>
      <c r="F199" s="2">
        <v>0.90274756688406899</v>
      </c>
      <c r="G199" s="6">
        <v>21</v>
      </c>
      <c r="H199" s="2">
        <f t="shared" si="6"/>
        <v>0.90283578344203441</v>
      </c>
      <c r="I199" s="2">
        <f t="shared" si="7"/>
        <v>3.1383602161818569E-2</v>
      </c>
      <c r="J199" s="6">
        <v>2</v>
      </c>
      <c r="K199" s="6">
        <v>25</v>
      </c>
    </row>
    <row r="200" spans="1:11" x14ac:dyDescent="0.25">
      <c r="A200" s="6" t="s">
        <v>105</v>
      </c>
      <c r="B200" s="6">
        <v>99</v>
      </c>
      <c r="C200" s="2">
        <v>0.90278700000000001</v>
      </c>
      <c r="D200" s="2">
        <v>1.024E-3</v>
      </c>
      <c r="E200" s="6">
        <v>100</v>
      </c>
      <c r="F200" s="2">
        <v>0.90284892856783505</v>
      </c>
      <c r="G200" s="6">
        <v>18</v>
      </c>
      <c r="H200" s="2">
        <f t="shared" si="6"/>
        <v>0.90281796428391758</v>
      </c>
      <c r="I200" s="2">
        <f t="shared" si="7"/>
        <v>3.1401421319935396E-2</v>
      </c>
      <c r="J200" s="6">
        <v>0</v>
      </c>
      <c r="K200" s="6">
        <v>7</v>
      </c>
    </row>
    <row r="201" spans="1:11" x14ac:dyDescent="0.25">
      <c r="A201" s="6" t="s">
        <v>149</v>
      </c>
      <c r="B201" s="6">
        <v>143</v>
      </c>
      <c r="C201" s="2">
        <v>0.90290300000000001</v>
      </c>
      <c r="D201" s="2">
        <v>1.217E-3</v>
      </c>
      <c r="E201" s="6">
        <v>134</v>
      </c>
      <c r="F201" s="2">
        <v>0.90273131996450795</v>
      </c>
      <c r="G201" s="6">
        <v>19</v>
      </c>
      <c r="H201" s="2">
        <f t="shared" si="6"/>
        <v>0.90281715998225398</v>
      </c>
      <c r="I201" s="2">
        <f t="shared" si="7"/>
        <v>3.1402225621599E-2</v>
      </c>
      <c r="J201" s="6">
        <v>0</v>
      </c>
      <c r="K201" s="6">
        <v>10</v>
      </c>
    </row>
    <row r="202" spans="1:11" x14ac:dyDescent="0.25">
      <c r="A202" s="6" t="s">
        <v>276</v>
      </c>
      <c r="B202" s="6">
        <v>270</v>
      </c>
      <c r="C202" s="2">
        <v>0.90288900000000005</v>
      </c>
      <c r="D202" s="2">
        <v>1.0120000000000001E-3</v>
      </c>
      <c r="E202" s="6">
        <v>87</v>
      </c>
      <c r="F202" s="2">
        <v>0.90269103783748905</v>
      </c>
      <c r="G202" s="6">
        <v>21</v>
      </c>
      <c r="H202" s="2">
        <f t="shared" si="6"/>
        <v>0.90279001891874455</v>
      </c>
      <c r="I202" s="2">
        <f t="shared" si="7"/>
        <v>3.1429366685108429E-2</v>
      </c>
      <c r="J202" s="6">
        <v>1248</v>
      </c>
      <c r="K202" s="6">
        <v>25</v>
      </c>
    </row>
    <row r="203" spans="1:11" x14ac:dyDescent="0.25">
      <c r="A203" s="6" t="s">
        <v>229</v>
      </c>
      <c r="B203" s="6">
        <v>223</v>
      </c>
      <c r="C203" s="2">
        <v>0.90257200000000004</v>
      </c>
      <c r="D203" s="2">
        <v>1.073E-3</v>
      </c>
      <c r="E203" s="6">
        <v>92</v>
      </c>
      <c r="F203" s="2">
        <v>0.90295174950726598</v>
      </c>
      <c r="G203" s="6">
        <v>21</v>
      </c>
      <c r="H203" s="2">
        <f t="shared" si="6"/>
        <v>0.90276187475363301</v>
      </c>
      <c r="I203" s="2">
        <f t="shared" si="7"/>
        <v>3.1457510850219972E-2</v>
      </c>
      <c r="J203" s="6">
        <v>8</v>
      </c>
      <c r="K203" s="6">
        <v>25</v>
      </c>
    </row>
    <row r="204" spans="1:11" x14ac:dyDescent="0.25">
      <c r="A204" s="6" t="s">
        <v>277</v>
      </c>
      <c r="B204" s="6">
        <v>271</v>
      </c>
      <c r="C204" s="2">
        <v>0.90264699999999998</v>
      </c>
      <c r="D204" s="2">
        <v>5.7700000000000004E-4</v>
      </c>
      <c r="E204" s="6">
        <v>81</v>
      </c>
      <c r="F204" s="2">
        <v>0.90279061386582304</v>
      </c>
      <c r="G204" s="6">
        <v>21</v>
      </c>
      <c r="H204" s="2">
        <f t="shared" si="6"/>
        <v>0.90271880693291151</v>
      </c>
      <c r="I204" s="2">
        <f t="shared" si="7"/>
        <v>3.150057867094147E-2</v>
      </c>
      <c r="J204" s="6">
        <v>1248</v>
      </c>
      <c r="K204" s="6">
        <v>25</v>
      </c>
    </row>
    <row r="205" spans="1:11" x14ac:dyDescent="0.25">
      <c r="A205" s="6" t="s">
        <v>97</v>
      </c>
      <c r="B205" s="6">
        <v>91</v>
      </c>
      <c r="C205" s="2">
        <v>0.90290599999999999</v>
      </c>
      <c r="D205" s="2">
        <v>1.0579999999999999E-3</v>
      </c>
      <c r="E205" s="6">
        <v>140</v>
      </c>
      <c r="F205" s="2">
        <v>0.90252860604386898</v>
      </c>
      <c r="G205" s="6">
        <v>18</v>
      </c>
      <c r="H205" s="2">
        <f t="shared" si="6"/>
        <v>0.90271730302193443</v>
      </c>
      <c r="I205" s="2">
        <f t="shared" si="7"/>
        <v>3.1502082581918556E-2</v>
      </c>
      <c r="J205" s="6">
        <v>0</v>
      </c>
      <c r="K205" s="6">
        <v>11</v>
      </c>
    </row>
    <row r="206" spans="1:11" x14ac:dyDescent="0.25">
      <c r="A206" s="6" t="s">
        <v>244</v>
      </c>
      <c r="B206" s="6">
        <v>238</v>
      </c>
      <c r="C206" s="2">
        <v>0.90244000000000002</v>
      </c>
      <c r="D206" s="2">
        <v>4.3300000000000001E-4</v>
      </c>
      <c r="E206" s="6">
        <v>126</v>
      </c>
      <c r="F206" s="2">
        <v>0.90298039383418305</v>
      </c>
      <c r="G206" s="6">
        <v>22</v>
      </c>
      <c r="H206" s="2">
        <f t="shared" si="6"/>
        <v>0.90271019691709153</v>
      </c>
      <c r="I206" s="2">
        <f t="shared" si="7"/>
        <v>3.1509188686761447E-2</v>
      </c>
      <c r="J206" s="6">
        <v>3101</v>
      </c>
      <c r="K206" s="6">
        <v>25</v>
      </c>
    </row>
    <row r="207" spans="1:11" x14ac:dyDescent="0.25">
      <c r="A207" s="6" t="s">
        <v>179</v>
      </c>
      <c r="B207" s="6">
        <v>173</v>
      </c>
      <c r="C207" s="2">
        <v>0.90244199999999997</v>
      </c>
      <c r="D207" s="2">
        <v>7.4100000000000001E-4</v>
      </c>
      <c r="E207" s="6">
        <v>110</v>
      </c>
      <c r="F207" s="2">
        <v>0.90297138014940204</v>
      </c>
      <c r="G207" s="6">
        <v>21</v>
      </c>
      <c r="H207" s="2">
        <f t="shared" si="6"/>
        <v>0.90270669007470095</v>
      </c>
      <c r="I207" s="2">
        <f t="shared" si="7"/>
        <v>3.1512695529152035E-2</v>
      </c>
      <c r="J207" s="6">
        <v>0</v>
      </c>
      <c r="K207" s="6">
        <v>25</v>
      </c>
    </row>
    <row r="208" spans="1:11" x14ac:dyDescent="0.25">
      <c r="A208" s="6" t="s">
        <v>51</v>
      </c>
      <c r="B208" s="6">
        <v>45</v>
      </c>
      <c r="C208" s="2">
        <v>0.90269900000000003</v>
      </c>
      <c r="D208" s="2">
        <v>1.1019999999999999E-3</v>
      </c>
      <c r="E208" s="6">
        <v>114</v>
      </c>
      <c r="F208" s="2">
        <v>0.90269045907074297</v>
      </c>
      <c r="G208" s="6">
        <v>19</v>
      </c>
      <c r="H208" s="2">
        <f t="shared" si="6"/>
        <v>0.90269472953537155</v>
      </c>
      <c r="I208" s="2">
        <f t="shared" si="7"/>
        <v>3.1524656068481427E-2</v>
      </c>
      <c r="J208" s="6">
        <v>0</v>
      </c>
      <c r="K208" s="6">
        <v>2</v>
      </c>
    </row>
    <row r="209" spans="1:11" x14ac:dyDescent="0.25">
      <c r="A209" s="6" t="s">
        <v>59</v>
      </c>
      <c r="B209" s="6">
        <v>53</v>
      </c>
      <c r="C209" s="2">
        <v>0.90289900000000001</v>
      </c>
      <c r="D209" s="2">
        <v>6.4599999999999998E-4</v>
      </c>
      <c r="E209" s="6">
        <v>135</v>
      </c>
      <c r="F209" s="2">
        <v>0.90247599475846896</v>
      </c>
      <c r="G209" s="6">
        <v>20</v>
      </c>
      <c r="H209" s="2">
        <f t="shared" si="6"/>
        <v>0.90268749737923448</v>
      </c>
      <c r="I209" s="2">
        <f t="shared" si="7"/>
        <v>3.1531888224618498E-2</v>
      </c>
      <c r="J209" s="6">
        <v>0</v>
      </c>
      <c r="K209" s="6">
        <v>30</v>
      </c>
    </row>
    <row r="210" spans="1:11" x14ac:dyDescent="0.25">
      <c r="A210" s="6" t="s">
        <v>132</v>
      </c>
      <c r="B210" s="6">
        <v>126</v>
      </c>
      <c r="C210" s="2">
        <v>0.90291200000000005</v>
      </c>
      <c r="D210" s="2">
        <v>1.1850000000000001E-3</v>
      </c>
      <c r="E210" s="6">
        <v>110</v>
      </c>
      <c r="F210" s="2">
        <v>0.90246181188847296</v>
      </c>
      <c r="G210" s="6">
        <v>18</v>
      </c>
      <c r="H210" s="2">
        <f t="shared" si="6"/>
        <v>0.90268690594423651</v>
      </c>
      <c r="I210" s="2">
        <f t="shared" si="7"/>
        <v>3.1532479659616475E-2</v>
      </c>
      <c r="J210" s="6">
        <v>0</v>
      </c>
      <c r="K210" s="6">
        <v>3</v>
      </c>
    </row>
    <row r="211" spans="1:11" x14ac:dyDescent="0.25">
      <c r="A211" s="6" t="s">
        <v>228</v>
      </c>
      <c r="B211" s="6">
        <v>222</v>
      </c>
      <c r="C211" s="2">
        <v>0.90249000000000001</v>
      </c>
      <c r="D211" s="2">
        <v>1.15E-3</v>
      </c>
      <c r="E211" s="6">
        <v>87</v>
      </c>
      <c r="F211" s="2">
        <v>0.90288186429016104</v>
      </c>
      <c r="G211" s="6">
        <v>21</v>
      </c>
      <c r="H211" s="2">
        <f t="shared" si="6"/>
        <v>0.90268593214508053</v>
      </c>
      <c r="I211" s="2">
        <f t="shared" si="7"/>
        <v>3.1533453458772454E-2</v>
      </c>
      <c r="J211" s="6">
        <v>8</v>
      </c>
      <c r="K211" s="6">
        <v>25</v>
      </c>
    </row>
    <row r="212" spans="1:11" x14ac:dyDescent="0.25">
      <c r="A212" s="6" t="s">
        <v>73</v>
      </c>
      <c r="B212" s="6">
        <v>67</v>
      </c>
      <c r="C212" s="2">
        <v>0.90265399999999996</v>
      </c>
      <c r="D212" s="2">
        <v>8.8800000000000001E-4</v>
      </c>
      <c r="E212" s="6">
        <v>140</v>
      </c>
      <c r="F212" s="2">
        <v>0.90269276025658196</v>
      </c>
      <c r="G212" s="6">
        <v>19</v>
      </c>
      <c r="H212" s="2">
        <f t="shared" si="6"/>
        <v>0.9026733801282909</v>
      </c>
      <c r="I212" s="2">
        <f t="shared" si="7"/>
        <v>3.1546005475562078E-2</v>
      </c>
      <c r="J212" s="6">
        <v>0</v>
      </c>
      <c r="K212" s="6">
        <v>12</v>
      </c>
    </row>
    <row r="213" spans="1:11" x14ac:dyDescent="0.25">
      <c r="A213" s="6" t="s">
        <v>106</v>
      </c>
      <c r="B213" s="6">
        <v>100</v>
      </c>
      <c r="C213" s="2">
        <v>0.90277799999999997</v>
      </c>
      <c r="D213" s="2">
        <v>8.3100000000000003E-4</v>
      </c>
      <c r="E213" s="6">
        <v>96</v>
      </c>
      <c r="F213" s="2">
        <v>0.90255976883514799</v>
      </c>
      <c r="G213" s="6">
        <v>18</v>
      </c>
      <c r="H213" s="2">
        <f t="shared" si="6"/>
        <v>0.90266888441757398</v>
      </c>
      <c r="I213" s="2">
        <f t="shared" si="7"/>
        <v>3.1550501186279001E-2</v>
      </c>
      <c r="J213" s="6">
        <v>0</v>
      </c>
      <c r="K213" s="6">
        <v>7</v>
      </c>
    </row>
    <row r="214" spans="1:11" x14ac:dyDescent="0.25">
      <c r="A214" s="6" t="s">
        <v>169</v>
      </c>
      <c r="B214" s="6">
        <v>163</v>
      </c>
      <c r="C214" s="2">
        <v>0.902694</v>
      </c>
      <c r="D214" s="2">
        <v>1.2390000000000001E-3</v>
      </c>
      <c r="E214" s="6">
        <v>108</v>
      </c>
      <c r="F214" s="2">
        <v>0.90261780629979005</v>
      </c>
      <c r="G214" s="6">
        <v>18</v>
      </c>
      <c r="H214" s="2">
        <f t="shared" si="6"/>
        <v>0.90265590314989508</v>
      </c>
      <c r="I214" s="2">
        <f t="shared" si="7"/>
        <v>3.1563482453957903E-2</v>
      </c>
      <c r="J214" s="6">
        <v>0</v>
      </c>
      <c r="K214" s="6">
        <v>3</v>
      </c>
    </row>
    <row r="215" spans="1:11" x14ac:dyDescent="0.25">
      <c r="A215" s="6" t="s">
        <v>87</v>
      </c>
      <c r="B215" s="6">
        <v>81</v>
      </c>
      <c r="C215" s="2">
        <v>0.90267699999999995</v>
      </c>
      <c r="D215" s="2">
        <v>7.2800000000000002E-4</v>
      </c>
      <c r="E215" s="6">
        <v>109</v>
      </c>
      <c r="F215" s="2">
        <v>0.90262389356869899</v>
      </c>
      <c r="G215" s="6">
        <v>18</v>
      </c>
      <c r="H215" s="2">
        <f t="shared" si="6"/>
        <v>0.90265044678434947</v>
      </c>
      <c r="I215" s="2">
        <f t="shared" si="7"/>
        <v>3.1568938819503511E-2</v>
      </c>
      <c r="J215" s="6">
        <v>0</v>
      </c>
      <c r="K215" s="6">
        <v>12</v>
      </c>
    </row>
    <row r="216" spans="1:11" x14ac:dyDescent="0.25">
      <c r="A216" s="6" t="s">
        <v>133</v>
      </c>
      <c r="B216" s="6">
        <v>127</v>
      </c>
      <c r="C216" s="2">
        <v>0.90288800000000002</v>
      </c>
      <c r="D216" s="2">
        <v>1.1169999999999999E-3</v>
      </c>
      <c r="E216" s="6">
        <v>124</v>
      </c>
      <c r="F216" s="2">
        <v>0.90236902528377605</v>
      </c>
      <c r="G216" s="6">
        <v>19</v>
      </c>
      <c r="H216" s="2">
        <f t="shared" si="6"/>
        <v>0.90262851264188804</v>
      </c>
      <c r="I216" s="2">
        <f t="shared" si="7"/>
        <v>3.1590872961964944E-2</v>
      </c>
      <c r="J216" s="6">
        <v>0</v>
      </c>
      <c r="K216" s="6">
        <v>3</v>
      </c>
    </row>
    <row r="217" spans="1:11" x14ac:dyDescent="0.25">
      <c r="A217" s="6" t="s">
        <v>153</v>
      </c>
      <c r="B217" s="6">
        <v>147</v>
      </c>
      <c r="C217" s="2">
        <v>0.90279299999999996</v>
      </c>
      <c r="D217" s="2">
        <v>9.8400000000000007E-4</v>
      </c>
      <c r="E217" s="6">
        <v>150</v>
      </c>
      <c r="F217" s="2">
        <v>0.90243904564927802</v>
      </c>
      <c r="G217" s="6">
        <v>19</v>
      </c>
      <c r="H217" s="2">
        <f t="shared" si="6"/>
        <v>0.90261602282463893</v>
      </c>
      <c r="I217" s="2">
        <f t="shared" si="7"/>
        <v>3.160336277921405E-2</v>
      </c>
      <c r="J217" s="6">
        <v>0</v>
      </c>
      <c r="K217" s="6">
        <v>5</v>
      </c>
    </row>
    <row r="218" spans="1:11" x14ac:dyDescent="0.25">
      <c r="A218" s="6" t="s">
        <v>283</v>
      </c>
      <c r="B218" s="6">
        <v>277</v>
      </c>
      <c r="C218" s="2">
        <v>0.90257699999999996</v>
      </c>
      <c r="D218" s="2">
        <v>5.1500000000000005E-4</v>
      </c>
      <c r="E218" s="6">
        <v>92</v>
      </c>
      <c r="F218" s="2">
        <v>0.90264086365750196</v>
      </c>
      <c r="G218" s="6">
        <v>21</v>
      </c>
      <c r="H218" s="2">
        <f t="shared" si="6"/>
        <v>0.9026089318287509</v>
      </c>
      <c r="I218" s="2">
        <f t="shared" si="7"/>
        <v>3.1610453775102076E-2</v>
      </c>
      <c r="J218" s="6">
        <v>1553</v>
      </c>
      <c r="K218" s="6">
        <v>24</v>
      </c>
    </row>
    <row r="219" spans="1:11" x14ac:dyDescent="0.25">
      <c r="A219" s="8" t="s">
        <v>181</v>
      </c>
      <c r="B219" s="8">
        <v>175</v>
      </c>
      <c r="C219" s="9">
        <v>0.90274500000000002</v>
      </c>
      <c r="D219" s="9">
        <v>8.8800000000000001E-4</v>
      </c>
      <c r="E219" s="8">
        <v>115</v>
      </c>
      <c r="F219" s="9">
        <v>0.90245404345832803</v>
      </c>
      <c r="G219" s="8">
        <v>18</v>
      </c>
      <c r="H219" s="9">
        <f t="shared" si="6"/>
        <v>0.90259952172916402</v>
      </c>
      <c r="I219" s="9">
        <f t="shared" si="7"/>
        <v>3.1619863874688958E-2</v>
      </c>
      <c r="J219" s="8">
        <v>254208</v>
      </c>
      <c r="K219" s="8">
        <v>1</v>
      </c>
    </row>
    <row r="220" spans="1:11" x14ac:dyDescent="0.25">
      <c r="A220" s="6" t="s">
        <v>177</v>
      </c>
      <c r="B220" s="6">
        <v>171</v>
      </c>
      <c r="C220" s="2">
        <v>0.90218799999999999</v>
      </c>
      <c r="D220" s="2">
        <v>1.441E-3</v>
      </c>
      <c r="E220" s="6">
        <v>110</v>
      </c>
      <c r="F220" s="2">
        <v>0.90295470117911603</v>
      </c>
      <c r="G220" s="6">
        <v>21</v>
      </c>
      <c r="H220" s="2">
        <f t="shared" si="6"/>
        <v>0.90257135058955806</v>
      </c>
      <c r="I220" s="2">
        <f t="shared" si="7"/>
        <v>3.1648035014294917E-2</v>
      </c>
      <c r="J220" s="6">
        <v>0</v>
      </c>
      <c r="K220" s="6">
        <v>25</v>
      </c>
    </row>
    <row r="221" spans="1:11" x14ac:dyDescent="0.25">
      <c r="A221" s="8" t="s">
        <v>206</v>
      </c>
      <c r="B221" s="8">
        <v>200</v>
      </c>
      <c r="C221" s="9">
        <v>0.90259400000000001</v>
      </c>
      <c r="D221" s="9">
        <v>9.3599999999999998E-4</v>
      </c>
      <c r="E221" s="8">
        <v>93</v>
      </c>
      <c r="F221" s="9">
        <v>0.90252404705077705</v>
      </c>
      <c r="G221" s="8">
        <v>18</v>
      </c>
      <c r="H221" s="9">
        <f t="shared" si="6"/>
        <v>0.90255902352538853</v>
      </c>
      <c r="I221" s="9">
        <f t="shared" si="7"/>
        <v>3.1660362078464455E-2</v>
      </c>
      <c r="J221" s="8">
        <v>254135</v>
      </c>
      <c r="K221" s="8">
        <v>1</v>
      </c>
    </row>
    <row r="222" spans="1:11" x14ac:dyDescent="0.25">
      <c r="A222" s="6" t="s">
        <v>291</v>
      </c>
      <c r="B222" s="6">
        <v>285</v>
      </c>
      <c r="C222" s="2">
        <v>0.90246300000000002</v>
      </c>
      <c r="D222" s="2">
        <v>1.222E-3</v>
      </c>
      <c r="E222" s="6">
        <v>74</v>
      </c>
      <c r="F222" s="2">
        <v>0.90265451422403797</v>
      </c>
      <c r="G222" s="6">
        <v>21</v>
      </c>
      <c r="H222" s="2">
        <f t="shared" si="6"/>
        <v>0.90255875711201905</v>
      </c>
      <c r="I222" s="2">
        <f t="shared" si="7"/>
        <v>3.1660628491833931E-2</v>
      </c>
      <c r="J222" s="6">
        <v>12</v>
      </c>
      <c r="K222" s="6">
        <v>25</v>
      </c>
    </row>
    <row r="223" spans="1:11" x14ac:dyDescent="0.25">
      <c r="A223" s="6" t="s">
        <v>95</v>
      </c>
      <c r="B223" s="6">
        <v>89</v>
      </c>
      <c r="C223" s="2">
        <v>0.902667</v>
      </c>
      <c r="D223" s="2">
        <v>9.68E-4</v>
      </c>
      <c r="E223" s="6">
        <v>149</v>
      </c>
      <c r="F223" s="2">
        <v>0.90244586052168496</v>
      </c>
      <c r="G223" s="6">
        <v>18</v>
      </c>
      <c r="H223" s="2">
        <f t="shared" si="6"/>
        <v>0.90255643026084242</v>
      </c>
      <c r="I223" s="2">
        <f t="shared" si="7"/>
        <v>3.1662955343010557E-2</v>
      </c>
      <c r="J223" s="6">
        <v>0</v>
      </c>
      <c r="K223" s="6">
        <v>7</v>
      </c>
    </row>
    <row r="224" spans="1:11" x14ac:dyDescent="0.25">
      <c r="A224" s="6" t="s">
        <v>81</v>
      </c>
      <c r="B224" s="6">
        <v>75</v>
      </c>
      <c r="C224" s="2">
        <v>0.902667</v>
      </c>
      <c r="D224" s="2">
        <v>1.0499999999999999E-3</v>
      </c>
      <c r="E224" s="6">
        <v>124</v>
      </c>
      <c r="F224" s="2">
        <v>0.90244560661235596</v>
      </c>
      <c r="G224" s="6">
        <v>18</v>
      </c>
      <c r="H224" s="2">
        <f t="shared" si="6"/>
        <v>0.90255630330617798</v>
      </c>
      <c r="I224" s="2">
        <f t="shared" si="7"/>
        <v>3.1663082297675005E-2</v>
      </c>
      <c r="J224" s="6">
        <v>0</v>
      </c>
      <c r="K224" s="6">
        <v>6</v>
      </c>
    </row>
    <row r="225" spans="1:11" x14ac:dyDescent="0.25">
      <c r="A225" s="6" t="s">
        <v>84</v>
      </c>
      <c r="B225" s="6">
        <v>78</v>
      </c>
      <c r="C225" s="2">
        <v>0.90262500000000001</v>
      </c>
      <c r="D225" s="2">
        <v>1.0839999999999999E-3</v>
      </c>
      <c r="E225" s="6">
        <v>120</v>
      </c>
      <c r="F225" s="2">
        <v>0.90247232068855099</v>
      </c>
      <c r="G225" s="6">
        <v>18</v>
      </c>
      <c r="H225" s="2">
        <f t="shared" si="6"/>
        <v>0.9025486603442755</v>
      </c>
      <c r="I225" s="2">
        <f t="shared" si="7"/>
        <v>3.1670725259577481E-2</v>
      </c>
      <c r="J225" s="6">
        <v>0</v>
      </c>
      <c r="K225" s="6">
        <v>10</v>
      </c>
    </row>
    <row r="226" spans="1:11" x14ac:dyDescent="0.25">
      <c r="A226" s="8" t="s">
        <v>139</v>
      </c>
      <c r="B226" s="8">
        <v>133</v>
      </c>
      <c r="C226" s="9">
        <v>0.90262699999999996</v>
      </c>
      <c r="D226" s="9">
        <v>1.109E-3</v>
      </c>
      <c r="E226" s="8">
        <v>96</v>
      </c>
      <c r="F226" s="9">
        <v>0.90246892983260796</v>
      </c>
      <c r="G226" s="8">
        <v>18</v>
      </c>
      <c r="H226" s="9">
        <f t="shared" si="6"/>
        <v>0.90254796491630396</v>
      </c>
      <c r="I226" s="9">
        <f t="shared" si="7"/>
        <v>3.1671420687549023E-2</v>
      </c>
      <c r="J226" s="8">
        <v>254268</v>
      </c>
      <c r="K226" s="8">
        <v>1</v>
      </c>
    </row>
    <row r="227" spans="1:11" x14ac:dyDescent="0.25">
      <c r="A227" s="6" t="s">
        <v>103</v>
      </c>
      <c r="B227" s="6">
        <v>97</v>
      </c>
      <c r="C227" s="2">
        <v>0.90260600000000002</v>
      </c>
      <c r="D227" s="2">
        <v>9.7799999999999992E-4</v>
      </c>
      <c r="E227" s="6">
        <v>96</v>
      </c>
      <c r="F227" s="2">
        <v>0.90248494520691003</v>
      </c>
      <c r="G227" s="6">
        <v>18</v>
      </c>
      <c r="H227" s="2">
        <f t="shared" si="6"/>
        <v>0.90254547260345497</v>
      </c>
      <c r="I227" s="2">
        <f t="shared" si="7"/>
        <v>3.1673913000398013E-2</v>
      </c>
      <c r="J227" s="6">
        <v>0</v>
      </c>
      <c r="K227" s="6">
        <v>7</v>
      </c>
    </row>
    <row r="228" spans="1:11" x14ac:dyDescent="0.25">
      <c r="A228" s="6" t="s">
        <v>117</v>
      </c>
      <c r="B228" s="6">
        <v>111</v>
      </c>
      <c r="C228" s="2">
        <v>0.90257900000000002</v>
      </c>
      <c r="D228" s="2">
        <v>8.34E-4</v>
      </c>
      <c r="E228" s="6">
        <v>138</v>
      </c>
      <c r="F228" s="2">
        <v>0.90251165639120001</v>
      </c>
      <c r="G228" s="6">
        <v>19</v>
      </c>
      <c r="H228" s="2">
        <f t="shared" si="6"/>
        <v>0.90254532819559996</v>
      </c>
      <c r="I228" s="2">
        <f t="shared" si="7"/>
        <v>3.167405740825302E-2</v>
      </c>
      <c r="J228" s="6">
        <v>0</v>
      </c>
      <c r="K228" s="6">
        <v>8</v>
      </c>
    </row>
    <row r="229" spans="1:11" x14ac:dyDescent="0.25">
      <c r="A229" s="6" t="s">
        <v>270</v>
      </c>
      <c r="B229" s="6">
        <v>264</v>
      </c>
      <c r="C229" s="2">
        <v>0.90229000000000004</v>
      </c>
      <c r="D229" s="2">
        <v>8.52E-4</v>
      </c>
      <c r="E229" s="6">
        <v>82</v>
      </c>
      <c r="F229" s="2">
        <v>0.90278856639651905</v>
      </c>
      <c r="G229" s="6">
        <v>21</v>
      </c>
      <c r="H229" s="2">
        <f t="shared" si="6"/>
        <v>0.90253928319825949</v>
      </c>
      <c r="I229" s="2">
        <f t="shared" si="7"/>
        <v>3.1680102405593491E-2</v>
      </c>
      <c r="J229" s="6">
        <v>1248</v>
      </c>
      <c r="K229" s="6">
        <v>25</v>
      </c>
    </row>
    <row r="230" spans="1:11" x14ac:dyDescent="0.25">
      <c r="A230" s="6" t="s">
        <v>104</v>
      </c>
      <c r="B230" s="6">
        <v>98</v>
      </c>
      <c r="C230" s="2">
        <v>0.90257799999999999</v>
      </c>
      <c r="D230" s="2">
        <v>8.6600000000000002E-4</v>
      </c>
      <c r="E230" s="6">
        <v>111</v>
      </c>
      <c r="F230" s="2">
        <v>0.90248206120565599</v>
      </c>
      <c r="G230" s="6">
        <v>18</v>
      </c>
      <c r="H230" s="2">
        <f t="shared" si="6"/>
        <v>0.90253003060282799</v>
      </c>
      <c r="I230" s="2">
        <f t="shared" si="7"/>
        <v>3.1689355001024988E-2</v>
      </c>
      <c r="J230" s="6">
        <v>0</v>
      </c>
      <c r="K230" s="6">
        <v>7</v>
      </c>
    </row>
    <row r="231" spans="1:11" x14ac:dyDescent="0.25">
      <c r="A231" s="6" t="s">
        <v>85</v>
      </c>
      <c r="B231" s="6">
        <v>79</v>
      </c>
      <c r="C231" s="2">
        <v>0.90258899999999997</v>
      </c>
      <c r="D231" s="2">
        <v>1.1609999999999999E-3</v>
      </c>
      <c r="E231" s="6">
        <v>118</v>
      </c>
      <c r="F231" s="2">
        <v>0.90247066883196003</v>
      </c>
      <c r="G231" s="6">
        <v>18</v>
      </c>
      <c r="H231" s="2">
        <f t="shared" si="6"/>
        <v>0.90252983441598</v>
      </c>
      <c r="I231" s="2">
        <f t="shared" si="7"/>
        <v>3.1689551187872977E-2</v>
      </c>
      <c r="J231" s="6">
        <v>0</v>
      </c>
      <c r="K231" s="6">
        <v>10</v>
      </c>
    </row>
    <row r="232" spans="1:11" x14ac:dyDescent="0.25">
      <c r="A232" s="6" t="s">
        <v>102</v>
      </c>
      <c r="B232" s="6">
        <v>96</v>
      </c>
      <c r="C232" s="2">
        <v>0.90269699999999997</v>
      </c>
      <c r="D232" s="2">
        <v>1.0059999999999999E-3</v>
      </c>
      <c r="E232" s="6">
        <v>149</v>
      </c>
      <c r="F232" s="2">
        <v>0.90235722939282403</v>
      </c>
      <c r="G232" s="6">
        <v>18</v>
      </c>
      <c r="H232" s="2">
        <f t="shared" si="6"/>
        <v>0.902527114696412</v>
      </c>
      <c r="I232" s="2">
        <f t="shared" si="7"/>
        <v>3.1692270907440978E-2</v>
      </c>
      <c r="J232" s="6">
        <v>0</v>
      </c>
      <c r="K232" s="6">
        <v>7</v>
      </c>
    </row>
    <row r="233" spans="1:11" x14ac:dyDescent="0.25">
      <c r="A233" s="6" t="s">
        <v>94</v>
      </c>
      <c r="B233" s="6">
        <v>88</v>
      </c>
      <c r="C233" s="2">
        <v>0.90264500000000003</v>
      </c>
      <c r="D233" s="2">
        <v>1.083E-3</v>
      </c>
      <c r="E233" s="6">
        <v>112</v>
      </c>
      <c r="F233" s="2">
        <v>0.90239872804821497</v>
      </c>
      <c r="G233" s="6">
        <v>18</v>
      </c>
      <c r="H233" s="2">
        <f t="shared" si="6"/>
        <v>0.9025218640241075</v>
      </c>
      <c r="I233" s="2">
        <f t="shared" si="7"/>
        <v>3.169752157974548E-2</v>
      </c>
      <c r="J233" s="6">
        <v>0</v>
      </c>
      <c r="K233" s="6">
        <v>7</v>
      </c>
    </row>
    <row r="234" spans="1:11" x14ac:dyDescent="0.25">
      <c r="A234" s="6" t="s">
        <v>96</v>
      </c>
      <c r="B234" s="6">
        <v>90</v>
      </c>
      <c r="C234" s="2">
        <v>0.902617</v>
      </c>
      <c r="D234" s="2">
        <v>1.0859999999999999E-3</v>
      </c>
      <c r="E234" s="6">
        <v>112</v>
      </c>
      <c r="F234" s="2">
        <v>0.90241312376247795</v>
      </c>
      <c r="G234" s="6">
        <v>18</v>
      </c>
      <c r="H234" s="2">
        <f t="shared" si="6"/>
        <v>0.90251506188123898</v>
      </c>
      <c r="I234" s="2">
        <f t="shared" si="7"/>
        <v>3.1704323722614003E-2</v>
      </c>
      <c r="J234" s="6">
        <v>0</v>
      </c>
      <c r="K234" s="6">
        <v>7</v>
      </c>
    </row>
    <row r="235" spans="1:11" x14ac:dyDescent="0.25">
      <c r="A235" s="6" t="s">
        <v>92</v>
      </c>
      <c r="B235" s="6">
        <v>86</v>
      </c>
      <c r="C235" s="2">
        <v>0.90261199999999997</v>
      </c>
      <c r="D235" s="2">
        <v>1.0640000000000001E-3</v>
      </c>
      <c r="E235" s="6">
        <v>100</v>
      </c>
      <c r="F235" s="2">
        <v>0.90239757745529503</v>
      </c>
      <c r="G235" s="6">
        <v>18</v>
      </c>
      <c r="H235" s="2">
        <f t="shared" si="6"/>
        <v>0.9025047887276475</v>
      </c>
      <c r="I235" s="2">
        <f t="shared" si="7"/>
        <v>3.1714596876205481E-2</v>
      </c>
      <c r="J235" s="6">
        <v>0</v>
      </c>
      <c r="K235" s="6">
        <v>7</v>
      </c>
    </row>
    <row r="236" spans="1:11" x14ac:dyDescent="0.25">
      <c r="A236" s="6" t="s">
        <v>39</v>
      </c>
      <c r="B236" s="6">
        <v>33</v>
      </c>
      <c r="C236" s="2">
        <v>0.90255600000000002</v>
      </c>
      <c r="D236" s="2">
        <v>9.5200000000000005E-4</v>
      </c>
      <c r="E236" s="6">
        <v>144</v>
      </c>
      <c r="F236" s="2">
        <v>0.90244198517512397</v>
      </c>
      <c r="G236" s="6">
        <v>19</v>
      </c>
      <c r="H236" s="2">
        <f t="shared" si="6"/>
        <v>0.90249899258756194</v>
      </c>
      <c r="I236" s="2">
        <f t="shared" si="7"/>
        <v>3.1720393016291037E-2</v>
      </c>
      <c r="J236" s="6">
        <v>0</v>
      </c>
      <c r="K236" s="6">
        <v>2</v>
      </c>
    </row>
    <row r="237" spans="1:11" x14ac:dyDescent="0.25">
      <c r="A237" s="6" t="s">
        <v>245</v>
      </c>
      <c r="B237" s="6">
        <v>239</v>
      </c>
      <c r="C237" s="2">
        <v>0.90214499999999997</v>
      </c>
      <c r="D237" s="2">
        <v>7.8799999999999996E-4</v>
      </c>
      <c r="E237" s="6">
        <v>112</v>
      </c>
      <c r="F237" s="2">
        <v>0.90284557492107897</v>
      </c>
      <c r="G237" s="6">
        <v>22</v>
      </c>
      <c r="H237" s="2">
        <f t="shared" si="6"/>
        <v>0.90249528746053942</v>
      </c>
      <c r="I237" s="2">
        <f t="shared" si="7"/>
        <v>3.1724098143313562E-2</v>
      </c>
      <c r="J237" s="6">
        <v>3101</v>
      </c>
      <c r="K237" s="6">
        <v>25</v>
      </c>
    </row>
    <row r="238" spans="1:11" x14ac:dyDescent="0.25">
      <c r="A238" s="6" t="s">
        <v>77</v>
      </c>
      <c r="B238" s="6">
        <v>71</v>
      </c>
      <c r="C238" s="2">
        <v>0.90256999999999998</v>
      </c>
      <c r="D238" s="2">
        <v>1.0629999999999999E-3</v>
      </c>
      <c r="E238" s="6">
        <v>136</v>
      </c>
      <c r="F238" s="2">
        <v>0.90240943773934901</v>
      </c>
      <c r="G238" s="6">
        <v>19</v>
      </c>
      <c r="H238" s="2">
        <f t="shared" si="6"/>
        <v>0.90248971886967455</v>
      </c>
      <c r="I238" s="2">
        <f t="shared" si="7"/>
        <v>3.172966673417843E-2</v>
      </c>
      <c r="J238" s="6">
        <v>0</v>
      </c>
      <c r="K238" s="6">
        <v>7</v>
      </c>
    </row>
    <row r="239" spans="1:11" x14ac:dyDescent="0.25">
      <c r="A239" s="6" t="s">
        <v>93</v>
      </c>
      <c r="B239" s="6">
        <v>87</v>
      </c>
      <c r="C239" s="2">
        <v>0.90258400000000005</v>
      </c>
      <c r="D239" s="2">
        <v>1.1180000000000001E-3</v>
      </c>
      <c r="E239" s="6">
        <v>125</v>
      </c>
      <c r="F239" s="2">
        <v>0.90238781630926201</v>
      </c>
      <c r="G239" s="6">
        <v>18</v>
      </c>
      <c r="H239" s="2">
        <f t="shared" si="6"/>
        <v>0.90248590815463103</v>
      </c>
      <c r="I239" s="2">
        <f t="shared" si="7"/>
        <v>3.1733477449221947E-2</v>
      </c>
      <c r="J239" s="6">
        <v>0</v>
      </c>
      <c r="K239" s="6">
        <v>7</v>
      </c>
    </row>
    <row r="240" spans="1:11" x14ac:dyDescent="0.25">
      <c r="A240" s="8" t="s">
        <v>212</v>
      </c>
      <c r="B240" s="8">
        <v>206</v>
      </c>
      <c r="C240" s="9">
        <v>0.90261499999999995</v>
      </c>
      <c r="D240" s="9">
        <v>1.0970000000000001E-3</v>
      </c>
      <c r="E240" s="8">
        <v>99</v>
      </c>
      <c r="F240" s="9">
        <v>0.90235130194990898</v>
      </c>
      <c r="G240" s="8">
        <v>18</v>
      </c>
      <c r="H240" s="9">
        <f t="shared" si="6"/>
        <v>0.90248315097495446</v>
      </c>
      <c r="I240" s="9">
        <f t="shared" si="7"/>
        <v>3.1736234628898519E-2</v>
      </c>
      <c r="J240" s="8">
        <v>254285</v>
      </c>
      <c r="K240" s="8">
        <v>1</v>
      </c>
    </row>
    <row r="241" spans="1:11" x14ac:dyDescent="0.25">
      <c r="A241" s="6" t="s">
        <v>115</v>
      </c>
      <c r="B241" s="6">
        <v>109</v>
      </c>
      <c r="C241" s="2">
        <v>0.902536</v>
      </c>
      <c r="D241" s="2">
        <v>9.3800000000000003E-4</v>
      </c>
      <c r="E241" s="6">
        <v>149</v>
      </c>
      <c r="F241" s="2">
        <v>0.90242192421740497</v>
      </c>
      <c r="G241" s="6">
        <v>18</v>
      </c>
      <c r="H241" s="2">
        <f t="shared" si="6"/>
        <v>0.90247896210870249</v>
      </c>
      <c r="I241" s="2">
        <f t="shared" si="7"/>
        <v>3.1740423495150494E-2</v>
      </c>
      <c r="J241" s="6">
        <v>0</v>
      </c>
      <c r="K241" s="6">
        <v>8</v>
      </c>
    </row>
    <row r="242" spans="1:11" x14ac:dyDescent="0.25">
      <c r="A242" s="6" t="s">
        <v>86</v>
      </c>
      <c r="B242" s="6">
        <v>80</v>
      </c>
      <c r="C242" s="2">
        <v>0.902559</v>
      </c>
      <c r="D242" s="2">
        <v>1.031E-3</v>
      </c>
      <c r="E242" s="6">
        <v>107</v>
      </c>
      <c r="F242" s="2">
        <v>0.90239471890281198</v>
      </c>
      <c r="G242" s="6">
        <v>18</v>
      </c>
      <c r="H242" s="2">
        <f t="shared" si="6"/>
        <v>0.90247685945140599</v>
      </c>
      <c r="I242" s="2">
        <f t="shared" si="7"/>
        <v>3.1742526152446993E-2</v>
      </c>
      <c r="J242" s="6">
        <v>0</v>
      </c>
      <c r="K242" s="6">
        <v>7</v>
      </c>
    </row>
    <row r="243" spans="1:11" x14ac:dyDescent="0.25">
      <c r="A243" s="6" t="s">
        <v>281</v>
      </c>
      <c r="B243" s="6">
        <v>275</v>
      </c>
      <c r="C243" s="2">
        <v>0.90220400000000001</v>
      </c>
      <c r="D243" s="2">
        <v>7.18E-4</v>
      </c>
      <c r="E243" s="6">
        <v>87</v>
      </c>
      <c r="F243" s="2">
        <v>0.90273300594558803</v>
      </c>
      <c r="G243" s="6">
        <v>21</v>
      </c>
      <c r="H243" s="2">
        <f t="shared" si="6"/>
        <v>0.90246850297279402</v>
      </c>
      <c r="I243" s="2">
        <f t="shared" si="7"/>
        <v>3.1750882631058963E-2</v>
      </c>
      <c r="J243" s="6">
        <v>1553</v>
      </c>
      <c r="K243" s="6">
        <v>25</v>
      </c>
    </row>
    <row r="244" spans="1:11" x14ac:dyDescent="0.25">
      <c r="A244" s="6" t="s">
        <v>82</v>
      </c>
      <c r="B244" s="6">
        <v>76</v>
      </c>
      <c r="C244" s="2">
        <v>0.90258099999999997</v>
      </c>
      <c r="D244" s="2">
        <v>1.018E-3</v>
      </c>
      <c r="E244" s="6">
        <v>107</v>
      </c>
      <c r="F244" s="2">
        <v>0.90234955466042699</v>
      </c>
      <c r="G244" s="6">
        <v>18</v>
      </c>
      <c r="H244" s="2">
        <f t="shared" si="6"/>
        <v>0.90246527733021353</v>
      </c>
      <c r="I244" s="2">
        <f t="shared" si="7"/>
        <v>3.1754108273639448E-2</v>
      </c>
      <c r="J244" s="6">
        <v>0</v>
      </c>
      <c r="K244" s="6">
        <v>9</v>
      </c>
    </row>
    <row r="245" spans="1:11" x14ac:dyDescent="0.25">
      <c r="A245" s="6" t="s">
        <v>296</v>
      </c>
      <c r="B245" s="6">
        <v>290</v>
      </c>
      <c r="C245" s="2">
        <v>0.90265600000000001</v>
      </c>
      <c r="D245" s="2">
        <v>1.0280000000000001E-3</v>
      </c>
      <c r="E245" s="6">
        <v>144</v>
      </c>
      <c r="F245" s="2">
        <v>0.90226555983493995</v>
      </c>
      <c r="G245" s="6">
        <v>19</v>
      </c>
      <c r="H245" s="2">
        <f t="shared" si="6"/>
        <v>0.90246077991746998</v>
      </c>
      <c r="I245" s="2">
        <f t="shared" si="7"/>
        <v>3.1758605686383001E-2</v>
      </c>
      <c r="J245" s="6">
        <v>0</v>
      </c>
      <c r="K245" s="6">
        <v>3</v>
      </c>
    </row>
    <row r="246" spans="1:11" x14ac:dyDescent="0.25">
      <c r="A246" s="6" t="s">
        <v>13</v>
      </c>
      <c r="B246" s="6">
        <v>7</v>
      </c>
      <c r="C246" s="2">
        <v>0.90270099999999998</v>
      </c>
      <c r="D246" s="2">
        <v>9.1100000000000003E-4</v>
      </c>
      <c r="E246" s="6">
        <v>82</v>
      </c>
      <c r="F246" s="2">
        <v>0.90220426916906904</v>
      </c>
      <c r="G246" s="6">
        <v>18</v>
      </c>
      <c r="H246" s="2">
        <f t="shared" si="6"/>
        <v>0.90245263458453451</v>
      </c>
      <c r="I246" s="2">
        <f t="shared" si="7"/>
        <v>3.1766751019318473E-2</v>
      </c>
      <c r="J246" s="6">
        <v>0</v>
      </c>
      <c r="K246" s="6">
        <v>2</v>
      </c>
    </row>
    <row r="247" spans="1:11" x14ac:dyDescent="0.25">
      <c r="A247" s="6" t="s">
        <v>178</v>
      </c>
      <c r="B247" s="6">
        <v>172</v>
      </c>
      <c r="C247" s="2">
        <v>0.902339</v>
      </c>
      <c r="D247" s="2">
        <v>1.238E-3</v>
      </c>
      <c r="E247" s="6">
        <v>77</v>
      </c>
      <c r="F247" s="2">
        <v>0.90256277718835098</v>
      </c>
      <c r="G247" s="6">
        <v>21</v>
      </c>
      <c r="H247" s="2">
        <f t="shared" si="6"/>
        <v>0.90245088859417555</v>
      </c>
      <c r="I247" s="2">
        <f t="shared" si="7"/>
        <v>3.1768497009677432E-2</v>
      </c>
      <c r="J247" s="6">
        <v>0</v>
      </c>
      <c r="K247" s="6">
        <v>25</v>
      </c>
    </row>
    <row r="248" spans="1:11" x14ac:dyDescent="0.25">
      <c r="A248" s="6" t="s">
        <v>163</v>
      </c>
      <c r="B248" s="6">
        <v>157</v>
      </c>
      <c r="C248" s="2">
        <v>0.90268700000000002</v>
      </c>
      <c r="D248" s="2">
        <v>8.8999999999999995E-4</v>
      </c>
      <c r="E248" s="6">
        <v>95</v>
      </c>
      <c r="F248" s="2">
        <v>0.902207068726674</v>
      </c>
      <c r="G248" s="6">
        <v>18</v>
      </c>
      <c r="H248" s="2">
        <f t="shared" si="6"/>
        <v>0.90244703436333706</v>
      </c>
      <c r="I248" s="2">
        <f t="shared" si="7"/>
        <v>3.1772351240515917E-2</v>
      </c>
      <c r="J248" s="6">
        <v>0</v>
      </c>
      <c r="K248" s="6">
        <v>2</v>
      </c>
    </row>
    <row r="249" spans="1:11" x14ac:dyDescent="0.25">
      <c r="A249" s="6" t="s">
        <v>83</v>
      </c>
      <c r="B249" s="6">
        <v>77</v>
      </c>
      <c r="C249" s="2">
        <v>0.90248399999999995</v>
      </c>
      <c r="D249" s="2">
        <v>1.016E-3</v>
      </c>
      <c r="E249" s="6">
        <v>124</v>
      </c>
      <c r="F249" s="2">
        <v>0.90240932456943601</v>
      </c>
      <c r="G249" s="6">
        <v>18</v>
      </c>
      <c r="H249" s="2">
        <f t="shared" si="6"/>
        <v>0.90244666228471804</v>
      </c>
      <c r="I249" s="2">
        <f t="shared" si="7"/>
        <v>3.1772723319134943E-2</v>
      </c>
      <c r="J249" s="6">
        <v>0</v>
      </c>
      <c r="K249" s="6">
        <v>10</v>
      </c>
    </row>
    <row r="250" spans="1:11" x14ac:dyDescent="0.25">
      <c r="A250" s="6" t="s">
        <v>80</v>
      </c>
      <c r="B250" s="6">
        <v>74</v>
      </c>
      <c r="C250" s="2">
        <v>0.90261000000000002</v>
      </c>
      <c r="D250" s="2">
        <v>1.003E-3</v>
      </c>
      <c r="E250" s="6">
        <v>99</v>
      </c>
      <c r="F250" s="2">
        <v>0.90228050925276604</v>
      </c>
      <c r="G250" s="6">
        <v>18</v>
      </c>
      <c r="H250" s="2">
        <f t="shared" si="6"/>
        <v>0.90244525462638303</v>
      </c>
      <c r="I250" s="2">
        <f t="shared" si="7"/>
        <v>3.177413097746995E-2</v>
      </c>
      <c r="J250" s="6">
        <v>0</v>
      </c>
      <c r="K250" s="6">
        <v>6</v>
      </c>
    </row>
    <row r="251" spans="1:11" x14ac:dyDescent="0.25">
      <c r="A251" s="6" t="s">
        <v>113</v>
      </c>
      <c r="B251" s="6">
        <v>107</v>
      </c>
      <c r="C251" s="2">
        <v>0.90249000000000001</v>
      </c>
      <c r="D251" s="2">
        <v>1.018E-3</v>
      </c>
      <c r="E251" s="6">
        <v>132</v>
      </c>
      <c r="F251" s="2">
        <v>0.90239637982070797</v>
      </c>
      <c r="G251" s="6">
        <v>18</v>
      </c>
      <c r="H251" s="2">
        <f t="shared" si="6"/>
        <v>0.90244318991035399</v>
      </c>
      <c r="I251" s="2">
        <f t="shared" si="7"/>
        <v>3.1776195693498988E-2</v>
      </c>
      <c r="J251" s="6">
        <v>0</v>
      </c>
      <c r="K251" s="6">
        <v>7</v>
      </c>
    </row>
    <row r="252" spans="1:11" x14ac:dyDescent="0.25">
      <c r="A252" s="6" t="s">
        <v>79</v>
      </c>
      <c r="B252" s="6">
        <v>73</v>
      </c>
      <c r="C252" s="2">
        <v>0.90248600000000001</v>
      </c>
      <c r="D252" s="2">
        <v>9.0700000000000004E-4</v>
      </c>
      <c r="E252" s="6">
        <v>110</v>
      </c>
      <c r="F252" s="2">
        <v>0.902384800051516</v>
      </c>
      <c r="G252" s="6">
        <v>18</v>
      </c>
      <c r="H252" s="2">
        <f t="shared" si="6"/>
        <v>0.90243540002575795</v>
      </c>
      <c r="I252" s="2">
        <f t="shared" si="7"/>
        <v>3.1783985578095031E-2</v>
      </c>
      <c r="J252" s="6">
        <v>0</v>
      </c>
      <c r="K252" s="6">
        <v>6</v>
      </c>
    </row>
    <row r="253" spans="1:11" x14ac:dyDescent="0.25">
      <c r="A253" s="6" t="s">
        <v>114</v>
      </c>
      <c r="B253" s="6">
        <v>108</v>
      </c>
      <c r="C253" s="2">
        <v>0.90249000000000001</v>
      </c>
      <c r="D253" s="2">
        <v>1.018E-3</v>
      </c>
      <c r="E253" s="6">
        <v>132</v>
      </c>
      <c r="F253" s="2">
        <v>0.90237743764494505</v>
      </c>
      <c r="G253" s="6">
        <v>18</v>
      </c>
      <c r="H253" s="2">
        <f t="shared" si="6"/>
        <v>0.90243371882247247</v>
      </c>
      <c r="I253" s="2">
        <f t="shared" si="7"/>
        <v>3.1785666781380506E-2</v>
      </c>
      <c r="J253" s="6">
        <v>0</v>
      </c>
      <c r="K253" s="6">
        <v>7</v>
      </c>
    </row>
    <row r="254" spans="1:11" x14ac:dyDescent="0.25">
      <c r="A254" s="6" t="s">
        <v>116</v>
      </c>
      <c r="B254" s="6">
        <v>110</v>
      </c>
      <c r="C254" s="2">
        <v>0.90249000000000001</v>
      </c>
      <c r="D254" s="2">
        <v>1.018E-3</v>
      </c>
      <c r="E254" s="6">
        <v>132</v>
      </c>
      <c r="F254" s="2">
        <v>0.902375539976361</v>
      </c>
      <c r="G254" s="6">
        <v>18</v>
      </c>
      <c r="H254" s="2">
        <f t="shared" si="6"/>
        <v>0.90243276998818045</v>
      </c>
      <c r="I254" s="2">
        <f t="shared" si="7"/>
        <v>3.1786615615672531E-2</v>
      </c>
      <c r="J254" s="6">
        <v>0</v>
      </c>
      <c r="K254" s="6">
        <v>7</v>
      </c>
    </row>
    <row r="255" spans="1:11" x14ac:dyDescent="0.25">
      <c r="A255" s="6" t="s">
        <v>37</v>
      </c>
      <c r="B255" s="6">
        <v>31</v>
      </c>
      <c r="C255" s="2">
        <v>0.90239599999999998</v>
      </c>
      <c r="D255" s="2">
        <v>4.5199999999999998E-4</v>
      </c>
      <c r="E255" s="6">
        <v>124</v>
      </c>
      <c r="F255" s="2">
        <v>0.90246948430734597</v>
      </c>
      <c r="G255" s="6">
        <v>20</v>
      </c>
      <c r="H255" s="2">
        <f t="shared" si="6"/>
        <v>0.90243274215367297</v>
      </c>
      <c r="I255" s="2">
        <f t="shared" si="7"/>
        <v>3.1786643450180008E-2</v>
      </c>
      <c r="J255" s="6">
        <v>0</v>
      </c>
      <c r="K255" s="6">
        <v>7</v>
      </c>
    </row>
    <row r="256" spans="1:11" x14ac:dyDescent="0.25">
      <c r="A256" s="8" t="s">
        <v>214</v>
      </c>
      <c r="B256" s="8">
        <v>208</v>
      </c>
      <c r="C256" s="9">
        <v>0.90262900000000001</v>
      </c>
      <c r="D256" s="9">
        <v>1.1410000000000001E-3</v>
      </c>
      <c r="E256" s="8">
        <v>111</v>
      </c>
      <c r="F256" s="9">
        <v>0.90223309819236996</v>
      </c>
      <c r="G256" s="8">
        <v>18</v>
      </c>
      <c r="H256" s="9">
        <f t="shared" si="6"/>
        <v>0.90243104909618499</v>
      </c>
      <c r="I256" s="9">
        <f t="shared" si="7"/>
        <v>3.1788336507667991E-2</v>
      </c>
      <c r="J256" s="8">
        <v>254158</v>
      </c>
      <c r="K256" s="8">
        <v>1</v>
      </c>
    </row>
    <row r="257" spans="1:11" x14ac:dyDescent="0.25">
      <c r="A257" s="8" t="s">
        <v>290</v>
      </c>
      <c r="B257" s="8">
        <v>284</v>
      </c>
      <c r="C257" s="9">
        <v>0.90252500000000002</v>
      </c>
      <c r="D257" s="9">
        <v>9.2599999999999996E-4</v>
      </c>
      <c r="E257" s="8">
        <v>110</v>
      </c>
      <c r="F257" s="9">
        <v>0.90233405944358003</v>
      </c>
      <c r="G257" s="8">
        <v>18</v>
      </c>
      <c r="H257" s="9">
        <f t="shared" si="6"/>
        <v>0.90242952972179002</v>
      </c>
      <c r="I257" s="9">
        <f t="shared" si="7"/>
        <v>3.1789855882062956E-2</v>
      </c>
      <c r="J257" s="8">
        <v>254239</v>
      </c>
      <c r="K257" s="8">
        <v>1</v>
      </c>
    </row>
    <row r="258" spans="1:11" x14ac:dyDescent="0.25">
      <c r="A258" s="6" t="s">
        <v>138</v>
      </c>
      <c r="B258" s="6">
        <v>132</v>
      </c>
      <c r="C258" s="2">
        <v>0.90254500000000004</v>
      </c>
      <c r="D258" s="2">
        <v>9.4700000000000003E-4</v>
      </c>
      <c r="E258" s="6">
        <v>134</v>
      </c>
      <c r="F258" s="2">
        <v>0.90229805116774198</v>
      </c>
      <c r="G258" s="6">
        <v>19</v>
      </c>
      <c r="H258" s="2">
        <f t="shared" ref="H258:H295" si="8">AVERAGE(C258,F258)</f>
        <v>0.90242152558387101</v>
      </c>
      <c r="I258" s="2">
        <f t="shared" ref="I258:I321" si="9">MAX($H$2:$H$295)-H258</f>
        <v>3.1797860019981972E-2</v>
      </c>
      <c r="J258" s="6">
        <v>0</v>
      </c>
      <c r="K258" s="6">
        <v>5</v>
      </c>
    </row>
    <row r="259" spans="1:11" x14ac:dyDescent="0.25">
      <c r="A259" s="6" t="s">
        <v>78</v>
      </c>
      <c r="B259" s="6">
        <v>72</v>
      </c>
      <c r="C259" s="2">
        <v>0.90249800000000002</v>
      </c>
      <c r="D259" s="2">
        <v>1.0189999999999999E-3</v>
      </c>
      <c r="E259" s="6">
        <v>98</v>
      </c>
      <c r="F259" s="2">
        <v>0.90232896679747199</v>
      </c>
      <c r="G259" s="6">
        <v>18</v>
      </c>
      <c r="H259" s="2">
        <f t="shared" si="8"/>
        <v>0.90241348339873606</v>
      </c>
      <c r="I259" s="2">
        <f t="shared" si="9"/>
        <v>3.180590220511692E-2</v>
      </c>
      <c r="J259" s="6">
        <v>0</v>
      </c>
      <c r="K259" s="6">
        <v>6</v>
      </c>
    </row>
    <row r="260" spans="1:11" x14ac:dyDescent="0.25">
      <c r="A260" s="6" t="s">
        <v>161</v>
      </c>
      <c r="B260" s="6">
        <v>155</v>
      </c>
      <c r="C260" s="2">
        <v>0.90244500000000005</v>
      </c>
      <c r="D260" s="2">
        <v>1.2830000000000001E-3</v>
      </c>
      <c r="E260" s="6">
        <v>116</v>
      </c>
      <c r="F260" s="2">
        <v>0.90237017202082104</v>
      </c>
      <c r="G260" s="6">
        <v>19</v>
      </c>
      <c r="H260" s="2">
        <f t="shared" si="8"/>
        <v>0.9024075860104106</v>
      </c>
      <c r="I260" s="2">
        <f t="shared" si="9"/>
        <v>3.181179959344238E-2</v>
      </c>
      <c r="J260" s="6">
        <v>0</v>
      </c>
      <c r="K260" s="6">
        <v>4</v>
      </c>
    </row>
    <row r="261" spans="1:11" x14ac:dyDescent="0.25">
      <c r="A261" s="6" t="s">
        <v>107</v>
      </c>
      <c r="B261" s="6">
        <v>101</v>
      </c>
      <c r="C261" s="2">
        <v>0.90249000000000001</v>
      </c>
      <c r="D261" s="2">
        <v>1.018E-3</v>
      </c>
      <c r="E261" s="6">
        <v>132</v>
      </c>
      <c r="F261" s="2">
        <v>0.90232180104049498</v>
      </c>
      <c r="G261" s="6">
        <v>18</v>
      </c>
      <c r="H261" s="2">
        <f t="shared" si="8"/>
        <v>0.90240590052024749</v>
      </c>
      <c r="I261" s="2">
        <f t="shared" si="9"/>
        <v>3.1813485083605486E-2</v>
      </c>
      <c r="J261" s="6">
        <v>0</v>
      </c>
      <c r="K261" s="6">
        <v>3</v>
      </c>
    </row>
    <row r="262" spans="1:11" x14ac:dyDescent="0.25">
      <c r="A262" s="8" t="s">
        <v>294</v>
      </c>
      <c r="B262" s="8">
        <v>288</v>
      </c>
      <c r="C262" s="9">
        <v>0.902501</v>
      </c>
      <c r="D262" s="9">
        <v>1.0740000000000001E-3</v>
      </c>
      <c r="E262" s="8">
        <v>107</v>
      </c>
      <c r="F262" s="9">
        <v>0.90229726495495199</v>
      </c>
      <c r="G262" s="8">
        <v>18</v>
      </c>
      <c r="H262" s="9">
        <f t="shared" si="8"/>
        <v>0.90239913247747605</v>
      </c>
      <c r="I262" s="9">
        <f t="shared" si="9"/>
        <v>3.1820253126376929E-2</v>
      </c>
      <c r="J262" s="8">
        <v>254144</v>
      </c>
      <c r="K262" s="8">
        <v>1</v>
      </c>
    </row>
    <row r="263" spans="1:11" x14ac:dyDescent="0.25">
      <c r="A263" s="6" t="s">
        <v>112</v>
      </c>
      <c r="B263" s="6">
        <v>106</v>
      </c>
      <c r="C263" s="2">
        <v>0.90249000000000001</v>
      </c>
      <c r="D263" s="2">
        <v>1.018E-3</v>
      </c>
      <c r="E263" s="6">
        <v>132</v>
      </c>
      <c r="F263" s="2">
        <v>0.90230752427995697</v>
      </c>
      <c r="G263" s="6">
        <v>18</v>
      </c>
      <c r="H263" s="2">
        <f t="shared" si="8"/>
        <v>0.90239876213997849</v>
      </c>
      <c r="I263" s="2">
        <f t="shared" si="9"/>
        <v>3.1820623463874487E-2</v>
      </c>
      <c r="J263" s="6">
        <v>0</v>
      </c>
      <c r="K263" s="6">
        <v>6</v>
      </c>
    </row>
    <row r="264" spans="1:11" x14ac:dyDescent="0.25">
      <c r="A264" s="6" t="s">
        <v>53</v>
      </c>
      <c r="B264" s="6">
        <v>47</v>
      </c>
      <c r="C264" s="2">
        <v>0.90249000000000001</v>
      </c>
      <c r="D264" s="2">
        <v>1.018E-3</v>
      </c>
      <c r="E264" s="6">
        <v>132</v>
      </c>
      <c r="F264" s="2">
        <v>0.90230752427995697</v>
      </c>
      <c r="G264" s="6">
        <v>18</v>
      </c>
      <c r="H264" s="2">
        <f t="shared" si="8"/>
        <v>0.90239876213997849</v>
      </c>
      <c r="I264" s="2">
        <f t="shared" si="9"/>
        <v>3.1820623463874487E-2</v>
      </c>
      <c r="J264" s="6">
        <v>0</v>
      </c>
      <c r="K264" s="6">
        <v>3</v>
      </c>
    </row>
    <row r="265" spans="1:11" x14ac:dyDescent="0.25">
      <c r="A265" s="6" t="s">
        <v>137</v>
      </c>
      <c r="B265" s="6">
        <v>131</v>
      </c>
      <c r="C265" s="2">
        <v>0.90249000000000001</v>
      </c>
      <c r="D265" s="2">
        <v>1.018E-3</v>
      </c>
      <c r="E265" s="6">
        <v>132</v>
      </c>
      <c r="F265" s="2">
        <v>0.90230752427995697</v>
      </c>
      <c r="G265" s="6">
        <v>18</v>
      </c>
      <c r="H265" s="2">
        <f t="shared" si="8"/>
        <v>0.90239876213997849</v>
      </c>
      <c r="I265" s="2">
        <f t="shared" si="9"/>
        <v>3.1820623463874487E-2</v>
      </c>
      <c r="J265" s="6">
        <v>0</v>
      </c>
      <c r="K265" s="6">
        <v>3</v>
      </c>
    </row>
    <row r="266" spans="1:11" x14ac:dyDescent="0.25">
      <c r="A266" s="6" t="s">
        <v>150</v>
      </c>
      <c r="B266" s="6">
        <v>144</v>
      </c>
      <c r="C266" s="2">
        <v>0.90249000000000001</v>
      </c>
      <c r="D266" s="2">
        <v>1.018E-3</v>
      </c>
      <c r="E266" s="6">
        <v>132</v>
      </c>
      <c r="F266" s="2">
        <v>0.90230752427995697</v>
      </c>
      <c r="G266" s="6">
        <v>18</v>
      </c>
      <c r="H266" s="2">
        <f t="shared" si="8"/>
        <v>0.90239876213997849</v>
      </c>
      <c r="I266" s="2">
        <f t="shared" si="9"/>
        <v>3.1820623463874487E-2</v>
      </c>
      <c r="J266" s="6">
        <v>0</v>
      </c>
      <c r="K266" s="6">
        <v>3</v>
      </c>
    </row>
    <row r="267" spans="1:11" x14ac:dyDescent="0.25">
      <c r="A267" s="6" t="s">
        <v>134</v>
      </c>
      <c r="B267" s="6">
        <v>128</v>
      </c>
      <c r="C267" s="2">
        <v>0.90249000000000001</v>
      </c>
      <c r="D267" s="2">
        <v>1.018E-3</v>
      </c>
      <c r="E267" s="6">
        <v>132</v>
      </c>
      <c r="F267" s="2">
        <v>0.90230752427995697</v>
      </c>
      <c r="G267" s="6">
        <v>18</v>
      </c>
      <c r="H267" s="2">
        <f t="shared" si="8"/>
        <v>0.90239876213997849</v>
      </c>
      <c r="I267" s="2">
        <f t="shared" si="9"/>
        <v>3.1820623463874487E-2</v>
      </c>
      <c r="J267" s="6">
        <v>0</v>
      </c>
      <c r="K267" s="6">
        <v>2</v>
      </c>
    </row>
    <row r="268" spans="1:11" x14ac:dyDescent="0.25">
      <c r="A268" s="6" t="s">
        <v>191</v>
      </c>
      <c r="B268" s="6">
        <v>185</v>
      </c>
      <c r="C268" s="2">
        <v>0.90249000000000001</v>
      </c>
      <c r="D268" s="2">
        <v>1.018E-3</v>
      </c>
      <c r="E268" s="6">
        <v>132</v>
      </c>
      <c r="F268" s="2">
        <v>0.90230752427995697</v>
      </c>
      <c r="G268" s="6">
        <v>18</v>
      </c>
      <c r="H268" s="2">
        <f t="shared" si="8"/>
        <v>0.90239876213997849</v>
      </c>
      <c r="I268" s="2">
        <f t="shared" si="9"/>
        <v>3.1820623463874487E-2</v>
      </c>
      <c r="J268" s="6">
        <v>2</v>
      </c>
      <c r="K268" s="6">
        <v>1</v>
      </c>
    </row>
    <row r="269" spans="1:11" x14ac:dyDescent="0.25">
      <c r="A269" s="10" t="s">
        <v>162</v>
      </c>
      <c r="B269" s="10">
        <v>156</v>
      </c>
      <c r="C269" s="11">
        <v>0.90249000000000001</v>
      </c>
      <c r="D269" s="11">
        <v>1.018E-3</v>
      </c>
      <c r="E269" s="10">
        <v>132</v>
      </c>
      <c r="F269" s="11">
        <v>0.90230752427995697</v>
      </c>
      <c r="G269" s="10">
        <v>18</v>
      </c>
      <c r="H269" s="11">
        <f t="shared" si="8"/>
        <v>0.90239876213997849</v>
      </c>
      <c r="I269" s="11">
        <f t="shared" si="9"/>
        <v>3.1820623463874487E-2</v>
      </c>
      <c r="J269" s="10">
        <v>200685</v>
      </c>
      <c r="K269" s="10">
        <v>2</v>
      </c>
    </row>
    <row r="270" spans="1:11" x14ac:dyDescent="0.25">
      <c r="A270" s="6" t="s">
        <v>44</v>
      </c>
      <c r="B270" s="6">
        <v>38</v>
      </c>
      <c r="C270" s="2">
        <v>0.90238600000000002</v>
      </c>
      <c r="D270" s="2">
        <v>1.067E-3</v>
      </c>
      <c r="E270" s="6">
        <v>91</v>
      </c>
      <c r="F270" s="2">
        <v>0.902405508024959</v>
      </c>
      <c r="G270" s="6">
        <v>18</v>
      </c>
      <c r="H270" s="2">
        <f t="shared" si="8"/>
        <v>0.90239575401247951</v>
      </c>
      <c r="I270" s="2">
        <f t="shared" si="9"/>
        <v>3.1823631591373469E-2</v>
      </c>
      <c r="J270" s="6">
        <v>0</v>
      </c>
      <c r="K270" s="6">
        <v>12</v>
      </c>
    </row>
    <row r="271" spans="1:11" x14ac:dyDescent="0.25">
      <c r="A271" s="6" t="s">
        <v>52</v>
      </c>
      <c r="B271" s="6">
        <v>46</v>
      </c>
      <c r="C271" s="2">
        <v>0.90252900000000003</v>
      </c>
      <c r="D271" s="2">
        <v>1.0250000000000001E-3</v>
      </c>
      <c r="E271" s="6">
        <v>109</v>
      </c>
      <c r="F271" s="2">
        <v>0.90225575800943203</v>
      </c>
      <c r="G271" s="6">
        <v>18</v>
      </c>
      <c r="H271" s="2">
        <f t="shared" si="8"/>
        <v>0.90239237900471603</v>
      </c>
      <c r="I271" s="2">
        <f t="shared" si="9"/>
        <v>3.1827006599136953E-2</v>
      </c>
      <c r="J271" s="6">
        <v>0</v>
      </c>
      <c r="K271" s="6">
        <v>3</v>
      </c>
    </row>
    <row r="272" spans="1:11" x14ac:dyDescent="0.25">
      <c r="A272" s="6" t="s">
        <v>110</v>
      </c>
      <c r="B272" s="6">
        <v>104</v>
      </c>
      <c r="C272" s="2">
        <v>0.90251400000000004</v>
      </c>
      <c r="D272" s="2">
        <v>9.7599999999999998E-4</v>
      </c>
      <c r="E272" s="6">
        <v>150</v>
      </c>
      <c r="F272" s="2">
        <v>0.90226569132025602</v>
      </c>
      <c r="G272" s="6">
        <v>18</v>
      </c>
      <c r="H272" s="2">
        <f t="shared" si="8"/>
        <v>0.90238984566012803</v>
      </c>
      <c r="I272" s="2">
        <f t="shared" si="9"/>
        <v>3.1829539943724949E-2</v>
      </c>
      <c r="J272" s="6">
        <v>0</v>
      </c>
      <c r="K272" s="6">
        <v>3</v>
      </c>
    </row>
    <row r="273" spans="1:11" x14ac:dyDescent="0.25">
      <c r="A273" s="8" t="s">
        <v>282</v>
      </c>
      <c r="B273" s="8">
        <v>276</v>
      </c>
      <c r="C273" s="9">
        <v>0.90251499999999996</v>
      </c>
      <c r="D273" s="9">
        <v>9.3700000000000001E-4</v>
      </c>
      <c r="E273" s="8">
        <v>95</v>
      </c>
      <c r="F273" s="9">
        <v>0.90225906172261405</v>
      </c>
      <c r="G273" s="8">
        <v>18</v>
      </c>
      <c r="H273" s="9">
        <f t="shared" si="8"/>
        <v>0.902387030861307</v>
      </c>
      <c r="I273" s="9">
        <f t="shared" si="9"/>
        <v>3.1832354742545976E-2</v>
      </c>
      <c r="J273" s="8">
        <v>254153</v>
      </c>
      <c r="K273" s="8">
        <v>1</v>
      </c>
    </row>
    <row r="274" spans="1:11" x14ac:dyDescent="0.25">
      <c r="A274" s="6" t="s">
        <v>109</v>
      </c>
      <c r="B274" s="6">
        <v>103</v>
      </c>
      <c r="C274" s="2">
        <v>0.902474</v>
      </c>
      <c r="D274" s="2">
        <v>9.7799999999999992E-4</v>
      </c>
      <c r="E274" s="6">
        <v>111</v>
      </c>
      <c r="F274" s="2">
        <v>0.90228810937399295</v>
      </c>
      <c r="G274" s="6">
        <v>18</v>
      </c>
      <c r="H274" s="2">
        <f t="shared" si="8"/>
        <v>0.90238105468699648</v>
      </c>
      <c r="I274" s="2">
        <f t="shared" si="9"/>
        <v>3.1838330916856505E-2</v>
      </c>
      <c r="J274" s="6">
        <v>0</v>
      </c>
      <c r="K274" s="6">
        <v>3</v>
      </c>
    </row>
    <row r="275" spans="1:11" x14ac:dyDescent="0.25">
      <c r="A275" s="6" t="s">
        <v>45</v>
      </c>
      <c r="B275" s="6">
        <v>39</v>
      </c>
      <c r="C275" s="2">
        <v>0.90243499999999999</v>
      </c>
      <c r="D275" s="2">
        <v>9.8700000000000003E-4</v>
      </c>
      <c r="E275" s="6">
        <v>92</v>
      </c>
      <c r="F275" s="2">
        <v>0.90232697041850396</v>
      </c>
      <c r="G275" s="6">
        <v>18</v>
      </c>
      <c r="H275" s="2">
        <f t="shared" si="8"/>
        <v>0.90238098520925192</v>
      </c>
      <c r="I275" s="2">
        <f t="shared" si="9"/>
        <v>3.1838400394601063E-2</v>
      </c>
      <c r="J275" s="6">
        <v>0</v>
      </c>
      <c r="K275" s="6">
        <v>12</v>
      </c>
    </row>
    <row r="276" spans="1:11" x14ac:dyDescent="0.25">
      <c r="A276" s="6" t="s">
        <v>108</v>
      </c>
      <c r="B276" s="6">
        <v>102</v>
      </c>
      <c r="C276" s="2">
        <v>0.90248200000000001</v>
      </c>
      <c r="D276" s="2">
        <v>1.052E-3</v>
      </c>
      <c r="E276" s="6">
        <v>128</v>
      </c>
      <c r="F276" s="2">
        <v>0.90227756124399605</v>
      </c>
      <c r="G276" s="6">
        <v>18</v>
      </c>
      <c r="H276" s="2">
        <f t="shared" si="8"/>
        <v>0.90237978062199797</v>
      </c>
      <c r="I276" s="2">
        <f t="shared" si="9"/>
        <v>3.1839604981855008E-2</v>
      </c>
      <c r="J276" s="6">
        <v>0</v>
      </c>
      <c r="K276" s="6">
        <v>3</v>
      </c>
    </row>
    <row r="277" spans="1:11" x14ac:dyDescent="0.25">
      <c r="A277" s="6" t="s">
        <v>111</v>
      </c>
      <c r="B277" s="6">
        <v>105</v>
      </c>
      <c r="C277" s="2">
        <v>0.90250300000000006</v>
      </c>
      <c r="D277" s="2">
        <v>9.4200000000000002E-4</v>
      </c>
      <c r="E277" s="6">
        <v>134</v>
      </c>
      <c r="F277" s="2">
        <v>0.90225307007939004</v>
      </c>
      <c r="G277" s="6">
        <v>18</v>
      </c>
      <c r="H277" s="2">
        <f t="shared" si="8"/>
        <v>0.90237803503969505</v>
      </c>
      <c r="I277" s="2">
        <f t="shared" si="9"/>
        <v>3.1841350564157933E-2</v>
      </c>
      <c r="J277" s="6">
        <v>0</v>
      </c>
      <c r="K277" s="6">
        <v>4</v>
      </c>
    </row>
    <row r="278" spans="1:11" x14ac:dyDescent="0.25">
      <c r="A278" s="6" t="s">
        <v>280</v>
      </c>
      <c r="B278" s="6">
        <v>274</v>
      </c>
      <c r="C278" s="2">
        <v>0.90231700000000004</v>
      </c>
      <c r="D278" s="2">
        <v>5.7700000000000004E-4</v>
      </c>
      <c r="E278" s="6">
        <v>87</v>
      </c>
      <c r="F278" s="2">
        <v>0.90239641317402197</v>
      </c>
      <c r="G278" s="6">
        <v>21</v>
      </c>
      <c r="H278" s="2">
        <f t="shared" si="8"/>
        <v>0.90235670658701106</v>
      </c>
      <c r="I278" s="2">
        <f t="shared" si="9"/>
        <v>3.1862679016841922E-2</v>
      </c>
      <c r="J278" s="6">
        <v>1553</v>
      </c>
      <c r="K278" s="6">
        <v>25</v>
      </c>
    </row>
    <row r="279" spans="1:11" x14ac:dyDescent="0.25">
      <c r="A279" s="6" t="s">
        <v>271</v>
      </c>
      <c r="B279" s="6">
        <v>265</v>
      </c>
      <c r="C279" s="2">
        <v>0.90228200000000003</v>
      </c>
      <c r="D279" s="2">
        <v>1.1119999999999999E-3</v>
      </c>
      <c r="E279" s="6">
        <v>74</v>
      </c>
      <c r="F279" s="2">
        <v>0.90236685288414098</v>
      </c>
      <c r="G279" s="6">
        <v>21</v>
      </c>
      <c r="H279" s="2">
        <f t="shared" si="8"/>
        <v>0.90232442644207045</v>
      </c>
      <c r="I279" s="2">
        <f t="shared" si="9"/>
        <v>3.1894959161782532E-2</v>
      </c>
      <c r="J279" s="6">
        <v>1248</v>
      </c>
      <c r="K279" s="6">
        <v>25</v>
      </c>
    </row>
    <row r="280" spans="1:11" x14ac:dyDescent="0.25">
      <c r="A280" s="6" t="s">
        <v>43</v>
      </c>
      <c r="B280" s="6">
        <v>37</v>
      </c>
      <c r="C280" s="2">
        <v>0.90243099999999998</v>
      </c>
      <c r="D280" s="2">
        <v>9.7799999999999992E-4</v>
      </c>
      <c r="E280" s="6">
        <v>88</v>
      </c>
      <c r="F280" s="2">
        <v>0.90220610919233102</v>
      </c>
      <c r="G280" s="6">
        <v>18</v>
      </c>
      <c r="H280" s="2">
        <f t="shared" si="8"/>
        <v>0.9023185545961655</v>
      </c>
      <c r="I280" s="2">
        <f t="shared" si="9"/>
        <v>3.190083100768748E-2</v>
      </c>
      <c r="J280" s="6">
        <v>0</v>
      </c>
      <c r="K280" s="6">
        <v>8</v>
      </c>
    </row>
    <row r="281" spans="1:11" x14ac:dyDescent="0.25">
      <c r="A281" s="6" t="s">
        <v>299</v>
      </c>
      <c r="B281" s="6">
        <v>293</v>
      </c>
      <c r="C281" s="2">
        <v>0.90215800000000002</v>
      </c>
      <c r="D281" s="2">
        <v>7.54E-4</v>
      </c>
      <c r="E281" s="6">
        <v>107</v>
      </c>
      <c r="F281" s="2">
        <v>0.90243273878832297</v>
      </c>
      <c r="G281" s="6">
        <v>20</v>
      </c>
      <c r="H281" s="2">
        <f t="shared" si="8"/>
        <v>0.90229536939416155</v>
      </c>
      <c r="I281" s="2">
        <f t="shared" si="9"/>
        <v>3.192401620969143E-2</v>
      </c>
      <c r="J281" s="6">
        <v>0</v>
      </c>
      <c r="K281" s="6">
        <v>12</v>
      </c>
    </row>
    <row r="282" spans="1:11" x14ac:dyDescent="0.25">
      <c r="A282" s="6" t="s">
        <v>300</v>
      </c>
      <c r="B282" s="6">
        <v>294</v>
      </c>
      <c r="C282" s="2">
        <v>0.90207700000000002</v>
      </c>
      <c r="D282" s="2">
        <v>6.1600000000000001E-4</v>
      </c>
      <c r="E282" s="6">
        <v>74</v>
      </c>
      <c r="F282" s="2">
        <v>0.90247046157871103</v>
      </c>
      <c r="G282" s="6">
        <v>18</v>
      </c>
      <c r="H282" s="2">
        <f t="shared" si="8"/>
        <v>0.90227373078935558</v>
      </c>
      <c r="I282" s="2">
        <f t="shared" si="9"/>
        <v>3.1945654814497404E-2</v>
      </c>
      <c r="J282" s="6">
        <v>0</v>
      </c>
      <c r="K282" s="6">
        <v>31</v>
      </c>
    </row>
    <row r="283" spans="1:11" x14ac:dyDescent="0.25">
      <c r="A283" s="8" t="s">
        <v>292</v>
      </c>
      <c r="B283" s="8">
        <v>286</v>
      </c>
      <c r="C283" s="9">
        <v>0.90234700000000001</v>
      </c>
      <c r="D283" s="9">
        <v>9.5100000000000002E-4</v>
      </c>
      <c r="E283" s="8">
        <v>109</v>
      </c>
      <c r="F283" s="9">
        <v>0.90214024410987104</v>
      </c>
      <c r="G283" s="8">
        <v>18</v>
      </c>
      <c r="H283" s="9">
        <f t="shared" si="8"/>
        <v>0.90224362205493547</v>
      </c>
      <c r="I283" s="9">
        <f t="shared" si="9"/>
        <v>3.1975763548917513E-2</v>
      </c>
      <c r="J283" s="8">
        <v>254170</v>
      </c>
      <c r="K283" s="8">
        <v>1</v>
      </c>
    </row>
    <row r="284" spans="1:11" x14ac:dyDescent="0.25">
      <c r="A284" s="6" t="s">
        <v>173</v>
      </c>
      <c r="B284" s="6">
        <v>167</v>
      </c>
      <c r="C284" s="2">
        <v>0.90218100000000001</v>
      </c>
      <c r="D284" s="2">
        <v>3.9300000000000001E-4</v>
      </c>
      <c r="E284" s="6">
        <v>121</v>
      </c>
      <c r="F284" s="2">
        <v>0.90230342394312502</v>
      </c>
      <c r="G284" s="6">
        <v>21</v>
      </c>
      <c r="H284" s="2">
        <f t="shared" si="8"/>
        <v>0.90224221197156251</v>
      </c>
      <c r="I284" s="2">
        <f t="shared" si="9"/>
        <v>3.1977173632290468E-2</v>
      </c>
      <c r="J284" s="6">
        <v>2</v>
      </c>
      <c r="K284" s="6">
        <v>25</v>
      </c>
    </row>
    <row r="285" spans="1:11" x14ac:dyDescent="0.25">
      <c r="A285" s="6" t="s">
        <v>295</v>
      </c>
      <c r="B285" s="6">
        <v>289</v>
      </c>
      <c r="C285" s="2">
        <v>0.90225100000000003</v>
      </c>
      <c r="D285" s="2">
        <v>9.2400000000000002E-4</v>
      </c>
      <c r="E285" s="6">
        <v>95</v>
      </c>
      <c r="F285" s="2">
        <v>0.90216142519910203</v>
      </c>
      <c r="G285" s="6">
        <v>21</v>
      </c>
      <c r="H285" s="2">
        <f t="shared" si="8"/>
        <v>0.90220621259955103</v>
      </c>
      <c r="I285" s="2">
        <f t="shared" si="9"/>
        <v>3.2013173004301954E-2</v>
      </c>
      <c r="J285" s="6">
        <v>22</v>
      </c>
      <c r="K285" s="6">
        <v>18</v>
      </c>
    </row>
    <row r="286" spans="1:11" x14ac:dyDescent="0.25">
      <c r="A286" s="6" t="s">
        <v>293</v>
      </c>
      <c r="B286" s="6">
        <v>287</v>
      </c>
      <c r="C286" s="2">
        <v>0.90221899999999999</v>
      </c>
      <c r="D286" s="2">
        <v>5.13E-4</v>
      </c>
      <c r="E286" s="6">
        <v>87</v>
      </c>
      <c r="F286" s="2">
        <v>0.90218346653391002</v>
      </c>
      <c r="G286" s="6">
        <v>21</v>
      </c>
      <c r="H286" s="2">
        <f t="shared" si="8"/>
        <v>0.902201233266955</v>
      </c>
      <c r="I286" s="2">
        <f t="shared" si="9"/>
        <v>3.2018152336897976E-2</v>
      </c>
      <c r="J286" s="6">
        <v>12</v>
      </c>
      <c r="K286" s="6">
        <v>24</v>
      </c>
    </row>
    <row r="287" spans="1:11" x14ac:dyDescent="0.25">
      <c r="A287" s="6" t="s">
        <v>298</v>
      </c>
      <c r="B287" s="6">
        <v>292</v>
      </c>
      <c r="C287" s="2">
        <v>0.90231300000000003</v>
      </c>
      <c r="D287" s="2">
        <v>1.0660000000000001E-3</v>
      </c>
      <c r="E287" s="6">
        <v>110</v>
      </c>
      <c r="F287" s="2">
        <v>0.90203779121365102</v>
      </c>
      <c r="G287" s="6">
        <v>19</v>
      </c>
      <c r="H287" s="2">
        <f t="shared" si="8"/>
        <v>0.90217539560682547</v>
      </c>
      <c r="I287" s="2">
        <f t="shared" si="9"/>
        <v>3.2043989997027511E-2</v>
      </c>
      <c r="J287" s="6">
        <v>0</v>
      </c>
      <c r="K287" s="6">
        <v>3</v>
      </c>
    </row>
    <row r="288" spans="1:11" x14ac:dyDescent="0.25">
      <c r="A288" s="6" t="s">
        <v>233</v>
      </c>
      <c r="B288" s="6">
        <v>227</v>
      </c>
      <c r="C288" s="2">
        <v>0.90219099999999997</v>
      </c>
      <c r="D288" s="2">
        <v>8.4000000000000003E-4</v>
      </c>
      <c r="E288" s="6">
        <v>95</v>
      </c>
      <c r="F288" s="2">
        <v>0.902154571767951</v>
      </c>
      <c r="G288" s="6">
        <v>21</v>
      </c>
      <c r="H288" s="2">
        <f t="shared" si="8"/>
        <v>0.90217278588397543</v>
      </c>
      <c r="I288" s="2">
        <f t="shared" si="9"/>
        <v>3.2046599719877555E-2</v>
      </c>
      <c r="J288" s="6">
        <v>194</v>
      </c>
      <c r="K288" s="6">
        <v>25</v>
      </c>
    </row>
    <row r="289" spans="1:11" x14ac:dyDescent="0.25">
      <c r="A289" s="6" t="s">
        <v>174</v>
      </c>
      <c r="B289" s="6">
        <v>168</v>
      </c>
      <c r="C289" s="2">
        <v>0.90218100000000001</v>
      </c>
      <c r="D289" s="2">
        <v>5.9100000000000005E-4</v>
      </c>
      <c r="E289" s="6">
        <v>77</v>
      </c>
      <c r="F289" s="2">
        <v>0.90208728907326896</v>
      </c>
      <c r="G289" s="6">
        <v>21</v>
      </c>
      <c r="H289" s="2">
        <f t="shared" si="8"/>
        <v>0.90213414453663443</v>
      </c>
      <c r="I289" s="2">
        <f t="shared" si="9"/>
        <v>3.2085241067218551E-2</v>
      </c>
      <c r="J289" s="6">
        <v>2</v>
      </c>
      <c r="K289" s="6">
        <v>25</v>
      </c>
    </row>
    <row r="290" spans="1:11" x14ac:dyDescent="0.25">
      <c r="A290" s="6" t="s">
        <v>232</v>
      </c>
      <c r="B290" s="6">
        <v>226</v>
      </c>
      <c r="C290" s="2">
        <v>0.90207800000000005</v>
      </c>
      <c r="D290" s="2">
        <v>7.8399999999999997E-4</v>
      </c>
      <c r="E290" s="6">
        <v>87</v>
      </c>
      <c r="F290" s="2">
        <v>0.90205635686327901</v>
      </c>
      <c r="G290" s="6">
        <v>21</v>
      </c>
      <c r="H290" s="2">
        <f t="shared" si="8"/>
        <v>0.90206717843163953</v>
      </c>
      <c r="I290" s="2">
        <f t="shared" si="9"/>
        <v>3.2152207172213454E-2</v>
      </c>
      <c r="J290" s="6">
        <v>194</v>
      </c>
      <c r="K290" s="6">
        <v>25</v>
      </c>
    </row>
    <row r="291" spans="1:11" x14ac:dyDescent="0.25">
      <c r="A291" s="6" t="s">
        <v>287</v>
      </c>
      <c r="B291" s="6">
        <v>281</v>
      </c>
      <c r="C291" s="2">
        <v>0.90170399999999995</v>
      </c>
      <c r="D291" s="2">
        <v>1.0380000000000001E-3</v>
      </c>
      <c r="E291" s="6">
        <v>74</v>
      </c>
      <c r="F291" s="2">
        <v>0.90235180456313702</v>
      </c>
      <c r="G291" s="6">
        <v>21</v>
      </c>
      <c r="H291" s="2">
        <f t="shared" si="8"/>
        <v>0.90202790228156848</v>
      </c>
      <c r="I291" s="2">
        <f t="shared" si="9"/>
        <v>3.2191483322284498E-2</v>
      </c>
      <c r="J291" s="6">
        <v>11</v>
      </c>
      <c r="K291" s="6">
        <v>25</v>
      </c>
    </row>
    <row r="292" spans="1:11" x14ac:dyDescent="0.25">
      <c r="A292" s="6" t="s">
        <v>285</v>
      </c>
      <c r="B292" s="6">
        <v>279</v>
      </c>
      <c r="C292" s="2">
        <v>0.90193500000000004</v>
      </c>
      <c r="D292" s="2">
        <v>5.8500000000000002E-4</v>
      </c>
      <c r="E292" s="6">
        <v>84</v>
      </c>
      <c r="F292" s="2">
        <v>0.90182107815543</v>
      </c>
      <c r="G292" s="6">
        <v>21</v>
      </c>
      <c r="H292" s="2">
        <f t="shared" si="8"/>
        <v>0.90187803907771502</v>
      </c>
      <c r="I292" s="2">
        <f t="shared" si="9"/>
        <v>3.234134652613796E-2</v>
      </c>
      <c r="J292" s="6">
        <v>11</v>
      </c>
      <c r="K292" s="6">
        <v>25</v>
      </c>
    </row>
    <row r="293" spans="1:11" x14ac:dyDescent="0.25">
      <c r="A293" s="6" t="s">
        <v>284</v>
      </c>
      <c r="B293" s="6">
        <v>278</v>
      </c>
      <c r="C293" s="2">
        <v>0.90183800000000003</v>
      </c>
      <c r="D293" s="2">
        <v>4.8500000000000003E-4</v>
      </c>
      <c r="E293" s="6">
        <v>83</v>
      </c>
      <c r="F293" s="2">
        <v>0.90188845049919097</v>
      </c>
      <c r="G293" s="6">
        <v>21</v>
      </c>
      <c r="H293" s="2">
        <f t="shared" si="8"/>
        <v>0.9018632252495955</v>
      </c>
      <c r="I293" s="2">
        <f t="shared" si="9"/>
        <v>3.2356160354257479E-2</v>
      </c>
      <c r="J293" s="6">
        <v>11</v>
      </c>
      <c r="K293" s="6">
        <v>25</v>
      </c>
    </row>
    <row r="294" spans="1:11" x14ac:dyDescent="0.25">
      <c r="A294" s="6" t="s">
        <v>286</v>
      </c>
      <c r="B294" s="6">
        <v>280</v>
      </c>
      <c r="C294" s="2">
        <v>0.90119899999999997</v>
      </c>
      <c r="D294" s="2">
        <v>8.9300000000000002E-4</v>
      </c>
      <c r="E294" s="6">
        <v>75</v>
      </c>
      <c r="F294" s="2">
        <v>0.90227070395697095</v>
      </c>
      <c r="G294" s="6">
        <v>21</v>
      </c>
      <c r="H294" s="2">
        <f t="shared" si="8"/>
        <v>0.90173485197848546</v>
      </c>
      <c r="I294" s="2">
        <f t="shared" si="9"/>
        <v>3.2484533625367518E-2</v>
      </c>
      <c r="J294" s="6">
        <v>11</v>
      </c>
      <c r="K294" s="6">
        <v>25</v>
      </c>
    </row>
    <row r="295" spans="1:11" x14ac:dyDescent="0.25">
      <c r="A295" s="8" t="s">
        <v>38</v>
      </c>
      <c r="B295" s="8">
        <v>32</v>
      </c>
      <c r="C295" s="9">
        <v>0.90135299999999996</v>
      </c>
      <c r="D295" s="9">
        <v>3.7399999999999998E-4</v>
      </c>
      <c r="E295" s="8">
        <v>74</v>
      </c>
      <c r="F295" s="9">
        <v>0.90185446983490303</v>
      </c>
      <c r="G295" s="8">
        <v>22</v>
      </c>
      <c r="H295" s="9">
        <f t="shared" si="8"/>
        <v>0.90160373491745149</v>
      </c>
      <c r="I295" s="9">
        <f t="shared" si="9"/>
        <v>3.2615650686401487E-2</v>
      </c>
      <c r="J295" s="8">
        <v>0</v>
      </c>
      <c r="K295" s="8">
        <v>61530</v>
      </c>
    </row>
  </sheetData>
  <sortState ref="A2:K295">
    <sortCondition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xgboost_cv_rfs_3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2016-01-28T05:37:32Z</dcterms:created>
  <dcterms:modified xsi:type="dcterms:W3CDTF">2016-01-28T06:34:27Z</dcterms:modified>
</cp:coreProperties>
</file>