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ducation\Kaggle\Homesite\model\xgboost_cv\rfs\"/>
    </mc:Choice>
  </mc:AlternateContent>
  <bookViews>
    <workbookView xWindow="0" yWindow="0" windowWidth="20490" windowHeight="7755"/>
  </bookViews>
  <sheets>
    <sheet name="xgboost_cv_rfs_5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167" i="1" l="1"/>
  <c r="J167" i="1"/>
  <c r="K167" i="1"/>
  <c r="H226" i="1"/>
  <c r="J226" i="1"/>
  <c r="K226" i="1"/>
  <c r="H161" i="1"/>
  <c r="J161" i="1"/>
  <c r="K161" i="1"/>
  <c r="H173" i="1"/>
  <c r="J173" i="1"/>
  <c r="K173" i="1"/>
  <c r="H200" i="1"/>
  <c r="J200" i="1"/>
  <c r="K200" i="1"/>
  <c r="H22" i="1"/>
  <c r="J22" i="1"/>
  <c r="K22" i="1"/>
  <c r="H25" i="1"/>
  <c r="J25" i="1"/>
  <c r="K25" i="1"/>
  <c r="H27" i="1"/>
  <c r="J27" i="1"/>
  <c r="K27" i="1"/>
  <c r="H28" i="1"/>
  <c r="J28" i="1"/>
  <c r="K28" i="1"/>
  <c r="H37" i="1"/>
  <c r="J37" i="1"/>
  <c r="K37" i="1"/>
  <c r="H39" i="1"/>
  <c r="J39" i="1"/>
  <c r="K39" i="1"/>
  <c r="H24" i="1"/>
  <c r="J24" i="1"/>
  <c r="K24" i="1"/>
  <c r="H26" i="1"/>
  <c r="J26" i="1"/>
  <c r="K26" i="1"/>
  <c r="H100" i="1"/>
  <c r="J100" i="1"/>
  <c r="K100" i="1"/>
  <c r="H101" i="1"/>
  <c r="J101" i="1"/>
  <c r="K101" i="1"/>
  <c r="H88" i="1"/>
  <c r="J88" i="1"/>
  <c r="K88" i="1"/>
  <c r="H89" i="1"/>
  <c r="J89" i="1"/>
  <c r="K89" i="1"/>
  <c r="H35" i="1"/>
  <c r="J35" i="1"/>
  <c r="K35" i="1"/>
  <c r="H33" i="1"/>
  <c r="J33" i="1"/>
  <c r="K33" i="1"/>
  <c r="H12" i="1"/>
  <c r="J12" i="1"/>
  <c r="K12" i="1"/>
  <c r="H10" i="1"/>
  <c r="J10" i="1"/>
  <c r="K10" i="1"/>
  <c r="H3" i="1"/>
  <c r="J3" i="1"/>
  <c r="K3" i="1"/>
  <c r="H2" i="1"/>
  <c r="J2" i="1"/>
  <c r="K2" i="1"/>
  <c r="H19" i="1"/>
  <c r="J19" i="1"/>
  <c r="K19" i="1"/>
  <c r="H21" i="1"/>
  <c r="J21" i="1"/>
  <c r="K21" i="1"/>
  <c r="H34" i="1"/>
  <c r="J34" i="1"/>
  <c r="K34" i="1"/>
  <c r="H70" i="1"/>
  <c r="J70" i="1"/>
  <c r="K70" i="1"/>
  <c r="H38" i="1"/>
  <c r="J38" i="1"/>
  <c r="K38" i="1"/>
  <c r="H278" i="1"/>
  <c r="J278" i="1"/>
  <c r="K278" i="1"/>
  <c r="H293" i="1"/>
  <c r="J293" i="1"/>
  <c r="K293" i="1"/>
  <c r="H218" i="1"/>
  <c r="J218" i="1"/>
  <c r="K218" i="1"/>
  <c r="H36" i="1"/>
  <c r="J36" i="1"/>
  <c r="K36" i="1"/>
  <c r="H63" i="1"/>
  <c r="J63" i="1"/>
  <c r="K63" i="1"/>
  <c r="H62" i="1"/>
  <c r="J62" i="1"/>
  <c r="K62" i="1"/>
  <c r="H251" i="1"/>
  <c r="J251" i="1"/>
  <c r="K251" i="1"/>
  <c r="H252" i="1"/>
  <c r="J252" i="1"/>
  <c r="K252" i="1"/>
  <c r="H250" i="1"/>
  <c r="J250" i="1"/>
  <c r="K250" i="1"/>
  <c r="H5" i="1"/>
  <c r="J5" i="1"/>
  <c r="K5" i="1"/>
  <c r="H199" i="1"/>
  <c r="J199" i="1"/>
  <c r="K199" i="1"/>
  <c r="H169" i="1"/>
  <c r="J169" i="1"/>
  <c r="K169" i="1"/>
  <c r="H192" i="1"/>
  <c r="J192" i="1"/>
  <c r="K192" i="1"/>
  <c r="H189" i="1"/>
  <c r="J189" i="1"/>
  <c r="K189" i="1"/>
  <c r="H228" i="1"/>
  <c r="J228" i="1"/>
  <c r="K228" i="1"/>
  <c r="H240" i="1"/>
  <c r="J240" i="1"/>
  <c r="K240" i="1"/>
  <c r="H7" i="1"/>
  <c r="J7" i="1"/>
  <c r="K7" i="1"/>
  <c r="H103" i="1"/>
  <c r="J103" i="1"/>
  <c r="K103" i="1"/>
  <c r="H75" i="1"/>
  <c r="J75" i="1"/>
  <c r="K75" i="1"/>
  <c r="H6" i="1"/>
  <c r="J6" i="1"/>
  <c r="K6" i="1"/>
  <c r="H32" i="1"/>
  <c r="J32" i="1"/>
  <c r="K32" i="1"/>
  <c r="H154" i="1"/>
  <c r="J154" i="1"/>
  <c r="K154" i="1"/>
  <c r="H40" i="1"/>
  <c r="J40" i="1"/>
  <c r="K40" i="1"/>
  <c r="H54" i="1"/>
  <c r="J54" i="1"/>
  <c r="K54" i="1"/>
  <c r="H106" i="1"/>
  <c r="J106" i="1"/>
  <c r="K106" i="1"/>
  <c r="H121" i="1"/>
  <c r="J121" i="1"/>
  <c r="K121" i="1"/>
  <c r="H87" i="1"/>
  <c r="J87" i="1"/>
  <c r="K87" i="1"/>
  <c r="H15" i="1"/>
  <c r="J15" i="1"/>
  <c r="K15" i="1"/>
  <c r="H31" i="1"/>
  <c r="J31" i="1"/>
  <c r="K31" i="1"/>
  <c r="H20" i="1"/>
  <c r="J20" i="1"/>
  <c r="K20" i="1"/>
  <c r="H16" i="1"/>
  <c r="J16" i="1"/>
  <c r="K16" i="1"/>
  <c r="H9" i="1"/>
  <c r="J9" i="1"/>
  <c r="K9" i="1"/>
  <c r="H4" i="1"/>
  <c r="J4" i="1"/>
  <c r="K4" i="1"/>
  <c r="H17" i="1"/>
  <c r="J17" i="1"/>
  <c r="K17" i="1"/>
  <c r="H93" i="1"/>
  <c r="J93" i="1"/>
  <c r="K93" i="1"/>
  <c r="H120" i="1"/>
  <c r="J120" i="1"/>
  <c r="K120" i="1"/>
  <c r="H66" i="1"/>
  <c r="J66" i="1"/>
  <c r="K66" i="1"/>
  <c r="H68" i="1"/>
  <c r="J68" i="1"/>
  <c r="K68" i="1"/>
  <c r="H42" i="1"/>
  <c r="J42" i="1"/>
  <c r="K42" i="1"/>
  <c r="H230" i="1"/>
  <c r="J230" i="1"/>
  <c r="K230" i="1"/>
  <c r="H237" i="1"/>
  <c r="J237" i="1"/>
  <c r="K237" i="1"/>
  <c r="H222" i="1"/>
  <c r="J222" i="1"/>
  <c r="K222" i="1"/>
  <c r="H231" i="1"/>
  <c r="J231" i="1"/>
  <c r="K231" i="1"/>
  <c r="H208" i="1"/>
  <c r="J208" i="1"/>
  <c r="K208" i="1"/>
  <c r="H216" i="1"/>
  <c r="J216" i="1"/>
  <c r="K216" i="1"/>
  <c r="H198" i="1"/>
  <c r="J198" i="1"/>
  <c r="K198" i="1"/>
  <c r="H170" i="1"/>
  <c r="J170" i="1"/>
  <c r="K170" i="1"/>
  <c r="H162" i="1"/>
  <c r="J162" i="1"/>
  <c r="K162" i="1"/>
  <c r="H166" i="1"/>
  <c r="J166" i="1"/>
  <c r="K166" i="1"/>
  <c r="H110" i="1"/>
  <c r="J110" i="1"/>
  <c r="K110" i="1"/>
  <c r="H60" i="1"/>
  <c r="J60" i="1"/>
  <c r="K60" i="1"/>
  <c r="H50" i="1"/>
  <c r="J50" i="1"/>
  <c r="K50" i="1"/>
  <c r="H41" i="1"/>
  <c r="J41" i="1"/>
  <c r="K41" i="1"/>
  <c r="H78" i="1"/>
  <c r="J78" i="1"/>
  <c r="K78" i="1"/>
  <c r="H203" i="1"/>
  <c r="J203" i="1"/>
  <c r="K203" i="1"/>
  <c r="H176" i="1"/>
  <c r="J176" i="1"/>
  <c r="K176" i="1"/>
  <c r="H184" i="1"/>
  <c r="J184" i="1"/>
  <c r="K184" i="1"/>
  <c r="H172" i="1"/>
  <c r="J172" i="1"/>
  <c r="K172" i="1"/>
  <c r="H191" i="1"/>
  <c r="J191" i="1"/>
  <c r="K191" i="1"/>
  <c r="H132" i="1"/>
  <c r="J132" i="1"/>
  <c r="K132" i="1"/>
  <c r="H114" i="1"/>
  <c r="J114" i="1"/>
  <c r="K114" i="1"/>
  <c r="H95" i="1"/>
  <c r="J95" i="1"/>
  <c r="K95" i="1"/>
  <c r="H67" i="1"/>
  <c r="J67" i="1"/>
  <c r="K67" i="1"/>
  <c r="H94" i="1"/>
  <c r="J94" i="1"/>
  <c r="K94" i="1"/>
  <c r="H179" i="1"/>
  <c r="J179" i="1"/>
  <c r="K179" i="1"/>
  <c r="H159" i="1"/>
  <c r="J159" i="1"/>
  <c r="K159" i="1"/>
  <c r="H142" i="1"/>
  <c r="J142" i="1"/>
  <c r="K142" i="1"/>
  <c r="H123" i="1"/>
  <c r="J123" i="1"/>
  <c r="K123" i="1"/>
  <c r="H141" i="1"/>
  <c r="J141" i="1"/>
  <c r="K141" i="1"/>
  <c r="H241" i="1"/>
  <c r="J241" i="1"/>
  <c r="K241" i="1"/>
  <c r="H221" i="1"/>
  <c r="J221" i="1"/>
  <c r="K221" i="1"/>
  <c r="H235" i="1"/>
  <c r="J235" i="1"/>
  <c r="K235" i="1"/>
  <c r="H219" i="1"/>
  <c r="J219" i="1"/>
  <c r="K219" i="1"/>
  <c r="H232" i="1"/>
  <c r="J232" i="1"/>
  <c r="K232" i="1"/>
  <c r="H242" i="1"/>
  <c r="J242" i="1"/>
  <c r="K242" i="1"/>
  <c r="H243" i="1"/>
  <c r="J243" i="1"/>
  <c r="K243" i="1"/>
  <c r="H215" i="1"/>
  <c r="J215" i="1"/>
  <c r="K215" i="1"/>
  <c r="H197" i="1"/>
  <c r="J197" i="1"/>
  <c r="K197" i="1"/>
  <c r="H205" i="1"/>
  <c r="J205" i="1"/>
  <c r="K205" i="1"/>
  <c r="H115" i="1"/>
  <c r="J115" i="1"/>
  <c r="K115" i="1"/>
  <c r="H65" i="1"/>
  <c r="J65" i="1"/>
  <c r="K65" i="1"/>
  <c r="H79" i="1"/>
  <c r="J79" i="1"/>
  <c r="K79" i="1"/>
  <c r="H47" i="1"/>
  <c r="J47" i="1"/>
  <c r="K47" i="1"/>
  <c r="H91" i="1"/>
  <c r="J91" i="1"/>
  <c r="K91" i="1"/>
  <c r="H30" i="1"/>
  <c r="J30" i="1"/>
  <c r="K30" i="1"/>
  <c r="H18" i="1"/>
  <c r="J18" i="1"/>
  <c r="K18" i="1"/>
  <c r="H14" i="1"/>
  <c r="J14" i="1"/>
  <c r="K14" i="1"/>
  <c r="H8" i="1"/>
  <c r="J8" i="1"/>
  <c r="K8" i="1"/>
  <c r="H13" i="1"/>
  <c r="J13" i="1"/>
  <c r="K13" i="1"/>
  <c r="H11" i="1"/>
  <c r="J11" i="1"/>
  <c r="K11" i="1"/>
  <c r="H83" i="1"/>
  <c r="J83" i="1"/>
  <c r="K83" i="1"/>
  <c r="H81" i="1"/>
  <c r="J81" i="1"/>
  <c r="K81" i="1"/>
  <c r="H223" i="1"/>
  <c r="J223" i="1"/>
  <c r="K223" i="1"/>
  <c r="H280" i="1"/>
  <c r="J280" i="1"/>
  <c r="K280" i="1"/>
  <c r="H217" i="1"/>
  <c r="J217" i="1"/>
  <c r="K217" i="1"/>
  <c r="H234" i="1"/>
  <c r="J234" i="1"/>
  <c r="K234" i="1"/>
  <c r="H244" i="1"/>
  <c r="J244" i="1"/>
  <c r="K244" i="1"/>
  <c r="H143" i="1"/>
  <c r="J143" i="1"/>
  <c r="K143" i="1"/>
  <c r="H135" i="1"/>
  <c r="J135" i="1"/>
  <c r="K135" i="1"/>
  <c r="H245" i="1"/>
  <c r="J245" i="1"/>
  <c r="K245" i="1"/>
  <c r="H225" i="1"/>
  <c r="J225" i="1"/>
  <c r="K225" i="1"/>
  <c r="H163" i="1"/>
  <c r="J163" i="1"/>
  <c r="K163" i="1"/>
  <c r="H128" i="1"/>
  <c r="J128" i="1"/>
  <c r="K128" i="1"/>
  <c r="H270" i="1"/>
  <c r="J270" i="1"/>
  <c r="K270" i="1"/>
  <c r="H102" i="1"/>
  <c r="J102" i="1"/>
  <c r="K102" i="1"/>
  <c r="H96" i="1"/>
  <c r="J96" i="1"/>
  <c r="K96" i="1"/>
  <c r="H257" i="1"/>
  <c r="J257" i="1"/>
  <c r="K257" i="1"/>
  <c r="H55" i="1"/>
  <c r="J55" i="1"/>
  <c r="K55" i="1"/>
  <c r="H61" i="1"/>
  <c r="J61" i="1"/>
  <c r="K61" i="1"/>
  <c r="H97" i="1"/>
  <c r="J97" i="1"/>
  <c r="K97" i="1"/>
  <c r="H104" i="1"/>
  <c r="J104" i="1"/>
  <c r="K104" i="1"/>
  <c r="H157" i="1"/>
  <c r="J157" i="1"/>
  <c r="K157" i="1"/>
  <c r="H246" i="1"/>
  <c r="J246" i="1"/>
  <c r="K246" i="1"/>
  <c r="H23" i="1"/>
  <c r="J23" i="1"/>
  <c r="K23" i="1"/>
  <c r="H29" i="1"/>
  <c r="J29" i="1"/>
  <c r="K29" i="1"/>
  <c r="H209" i="1"/>
  <c r="J209" i="1"/>
  <c r="K209" i="1"/>
  <c r="H140" i="1"/>
  <c r="J140" i="1"/>
  <c r="K140" i="1"/>
  <c r="H64" i="1"/>
  <c r="J64" i="1"/>
  <c r="K64" i="1"/>
  <c r="H72" i="1"/>
  <c r="J72" i="1"/>
  <c r="K72" i="1"/>
  <c r="H124" i="1"/>
  <c r="J124" i="1"/>
  <c r="K124" i="1"/>
  <c r="H201" i="1"/>
  <c r="J201" i="1"/>
  <c r="K201" i="1"/>
  <c r="H207" i="1"/>
  <c r="J207" i="1"/>
  <c r="K207" i="1"/>
  <c r="H131" i="1"/>
  <c r="J131" i="1"/>
  <c r="K131" i="1"/>
  <c r="H190" i="1"/>
  <c r="J190" i="1"/>
  <c r="K190" i="1"/>
  <c r="H247" i="1"/>
  <c r="J247" i="1"/>
  <c r="K247" i="1"/>
  <c r="H206" i="1"/>
  <c r="J206" i="1"/>
  <c r="K206" i="1"/>
  <c r="H195" i="1"/>
  <c r="J195" i="1"/>
  <c r="K195" i="1"/>
  <c r="H108" i="1"/>
  <c r="J108" i="1"/>
  <c r="K108" i="1"/>
  <c r="H160" i="1"/>
  <c r="J160" i="1"/>
  <c r="K160" i="1"/>
  <c r="H43" i="1"/>
  <c r="J43" i="1"/>
  <c r="K43" i="1"/>
  <c r="H92" i="1"/>
  <c r="J92" i="1"/>
  <c r="K92" i="1"/>
  <c r="H239" i="1"/>
  <c r="J239" i="1"/>
  <c r="K239" i="1"/>
  <c r="H255" i="1"/>
  <c r="J255" i="1"/>
  <c r="K255" i="1"/>
  <c r="H48" i="1"/>
  <c r="J48" i="1"/>
  <c r="K48" i="1"/>
  <c r="H44" i="1"/>
  <c r="J44" i="1"/>
  <c r="K44" i="1"/>
  <c r="H204" i="1"/>
  <c r="J204" i="1"/>
  <c r="K204" i="1"/>
  <c r="H185" i="1"/>
  <c r="J185" i="1"/>
  <c r="K185" i="1"/>
  <c r="H147" i="1"/>
  <c r="J147" i="1"/>
  <c r="K147" i="1"/>
  <c r="H164" i="1"/>
  <c r="J164" i="1"/>
  <c r="K164" i="1"/>
  <c r="H116" i="1"/>
  <c r="J116" i="1"/>
  <c r="K116" i="1"/>
  <c r="H122" i="1"/>
  <c r="J122" i="1"/>
  <c r="K122" i="1"/>
  <c r="H281" i="1"/>
  <c r="J281" i="1"/>
  <c r="K281" i="1"/>
  <c r="H271" i="1"/>
  <c r="J271" i="1"/>
  <c r="K271" i="1"/>
  <c r="H202" i="1"/>
  <c r="J202" i="1"/>
  <c r="K202" i="1"/>
  <c r="H125" i="1"/>
  <c r="J125" i="1"/>
  <c r="K125" i="1"/>
  <c r="H119" i="1"/>
  <c r="J119" i="1"/>
  <c r="K119" i="1"/>
  <c r="H52" i="1"/>
  <c r="J52" i="1"/>
  <c r="K52" i="1"/>
  <c r="H112" i="1"/>
  <c r="J112" i="1"/>
  <c r="K112" i="1"/>
  <c r="H59" i="1"/>
  <c r="J59" i="1"/>
  <c r="K59" i="1"/>
  <c r="H109" i="1"/>
  <c r="J109" i="1"/>
  <c r="K109" i="1"/>
  <c r="H80" i="1"/>
  <c r="J80" i="1"/>
  <c r="K80" i="1"/>
  <c r="H148" i="1"/>
  <c r="J148" i="1"/>
  <c r="K148" i="1"/>
  <c r="H105" i="1"/>
  <c r="J105" i="1"/>
  <c r="K105" i="1"/>
  <c r="H248" i="1"/>
  <c r="J248" i="1"/>
  <c r="K248" i="1"/>
  <c r="H113" i="1"/>
  <c r="J113" i="1"/>
  <c r="K113" i="1"/>
  <c r="H46" i="1"/>
  <c r="J46" i="1"/>
  <c r="K46" i="1"/>
  <c r="H73" i="1"/>
  <c r="J73" i="1"/>
  <c r="K73" i="1"/>
  <c r="H82" i="1"/>
  <c r="J82" i="1"/>
  <c r="K82" i="1"/>
  <c r="H99" i="1"/>
  <c r="J99" i="1"/>
  <c r="K99" i="1"/>
  <c r="H57" i="1"/>
  <c r="J57" i="1"/>
  <c r="K57" i="1"/>
  <c r="H227" i="1"/>
  <c r="J227" i="1"/>
  <c r="K227" i="1"/>
  <c r="H84" i="1"/>
  <c r="J84" i="1"/>
  <c r="K84" i="1"/>
  <c r="H111" i="1"/>
  <c r="J111" i="1"/>
  <c r="K111" i="1"/>
  <c r="H77" i="1"/>
  <c r="J77" i="1"/>
  <c r="K77" i="1"/>
  <c r="H56" i="1"/>
  <c r="J56" i="1"/>
  <c r="K56" i="1"/>
  <c r="H49" i="1"/>
  <c r="J49" i="1"/>
  <c r="K49" i="1"/>
  <c r="H254" i="1"/>
  <c r="J254" i="1"/>
  <c r="K254" i="1"/>
  <c r="H126" i="1"/>
  <c r="J126" i="1"/>
  <c r="K126" i="1"/>
  <c r="H210" i="1"/>
  <c r="J210" i="1"/>
  <c r="K210" i="1"/>
  <c r="H194" i="1"/>
  <c r="J194" i="1"/>
  <c r="K194" i="1"/>
  <c r="H155" i="1"/>
  <c r="J155" i="1"/>
  <c r="K155" i="1"/>
  <c r="H238" i="1"/>
  <c r="J238" i="1"/>
  <c r="K238" i="1"/>
  <c r="H136" i="1"/>
  <c r="J136" i="1"/>
  <c r="K136" i="1"/>
  <c r="H150" i="1"/>
  <c r="J150" i="1"/>
  <c r="K150" i="1"/>
  <c r="H253" i="1"/>
  <c r="J253" i="1"/>
  <c r="K253" i="1"/>
  <c r="H71" i="1"/>
  <c r="J71" i="1"/>
  <c r="K71" i="1"/>
  <c r="H233" i="1"/>
  <c r="J233" i="1"/>
  <c r="K233" i="1"/>
  <c r="H168" i="1"/>
  <c r="J168" i="1"/>
  <c r="K168" i="1"/>
  <c r="H261" i="1"/>
  <c r="J261" i="1"/>
  <c r="K261" i="1"/>
  <c r="H69" i="1"/>
  <c r="J69" i="1"/>
  <c r="K69" i="1"/>
  <c r="H85" i="1"/>
  <c r="J85" i="1"/>
  <c r="K85" i="1"/>
  <c r="H45" i="1"/>
  <c r="J45" i="1"/>
  <c r="K45" i="1"/>
  <c r="H90" i="1"/>
  <c r="J90" i="1"/>
  <c r="K90" i="1"/>
  <c r="H76" i="1"/>
  <c r="J76" i="1"/>
  <c r="K76" i="1"/>
  <c r="H58" i="1"/>
  <c r="J58" i="1"/>
  <c r="K58" i="1"/>
  <c r="H51" i="1"/>
  <c r="J51" i="1"/>
  <c r="K51" i="1"/>
  <c r="H74" i="1"/>
  <c r="J74" i="1"/>
  <c r="K74" i="1"/>
  <c r="H53" i="1"/>
  <c r="J53" i="1"/>
  <c r="K53" i="1"/>
  <c r="H267" i="1"/>
  <c r="J267" i="1"/>
  <c r="K267" i="1"/>
  <c r="H265" i="1"/>
  <c r="J265" i="1"/>
  <c r="K265" i="1"/>
  <c r="H279" i="1"/>
  <c r="J279" i="1"/>
  <c r="K279" i="1"/>
  <c r="H287" i="1"/>
  <c r="J287" i="1"/>
  <c r="K287" i="1"/>
  <c r="H188" i="1"/>
  <c r="J188" i="1"/>
  <c r="K188" i="1"/>
  <c r="H178" i="1"/>
  <c r="J178" i="1"/>
  <c r="K178" i="1"/>
  <c r="H290" i="1"/>
  <c r="J290" i="1"/>
  <c r="K290" i="1"/>
  <c r="H289" i="1"/>
  <c r="J289" i="1"/>
  <c r="K289" i="1"/>
  <c r="H263" i="1"/>
  <c r="J263" i="1"/>
  <c r="K263" i="1"/>
  <c r="H260" i="1"/>
  <c r="J260" i="1"/>
  <c r="K260" i="1"/>
  <c r="H182" i="1"/>
  <c r="J182" i="1"/>
  <c r="K182" i="1"/>
  <c r="H183" i="1"/>
  <c r="J183" i="1"/>
  <c r="K183" i="1"/>
  <c r="H259" i="1"/>
  <c r="J259" i="1"/>
  <c r="K259" i="1"/>
  <c r="H249" i="1"/>
  <c r="J249" i="1"/>
  <c r="K249" i="1"/>
  <c r="H269" i="1"/>
  <c r="J269" i="1"/>
  <c r="K269" i="1"/>
  <c r="H268" i="1"/>
  <c r="J268" i="1"/>
  <c r="K268" i="1"/>
  <c r="H258" i="1"/>
  <c r="J258" i="1"/>
  <c r="K258" i="1"/>
  <c r="H186" i="1"/>
  <c r="J186" i="1"/>
  <c r="K186" i="1"/>
  <c r="H266" i="1"/>
  <c r="J266" i="1"/>
  <c r="K266" i="1"/>
  <c r="H275" i="1"/>
  <c r="J275" i="1"/>
  <c r="K275" i="1"/>
  <c r="H196" i="1"/>
  <c r="J196" i="1"/>
  <c r="K196" i="1"/>
  <c r="H212" i="1"/>
  <c r="J212" i="1"/>
  <c r="K212" i="1"/>
  <c r="H277" i="1"/>
  <c r="J277" i="1"/>
  <c r="K277" i="1"/>
  <c r="H285" i="1"/>
  <c r="J285" i="1"/>
  <c r="K285" i="1"/>
  <c r="H156" i="1"/>
  <c r="J156" i="1"/>
  <c r="K156" i="1"/>
  <c r="H146" i="1"/>
  <c r="J146" i="1"/>
  <c r="K146" i="1"/>
  <c r="H139" i="1"/>
  <c r="J139" i="1"/>
  <c r="K139" i="1"/>
  <c r="H86" i="1"/>
  <c r="J86" i="1"/>
  <c r="K86" i="1"/>
  <c r="H264" i="1"/>
  <c r="J264" i="1"/>
  <c r="K264" i="1"/>
  <c r="H274" i="1"/>
  <c r="J274" i="1"/>
  <c r="K274" i="1"/>
  <c r="H153" i="1"/>
  <c r="J153" i="1"/>
  <c r="K153" i="1"/>
  <c r="H165" i="1"/>
  <c r="J165" i="1"/>
  <c r="K165" i="1"/>
  <c r="H224" i="1"/>
  <c r="J224" i="1"/>
  <c r="K224" i="1"/>
  <c r="H174" i="1"/>
  <c r="J174" i="1"/>
  <c r="K174" i="1"/>
  <c r="H118" i="1"/>
  <c r="J118" i="1"/>
  <c r="K118" i="1"/>
  <c r="H117" i="1"/>
  <c r="J117" i="1"/>
  <c r="K117" i="1"/>
  <c r="H187" i="1"/>
  <c r="J187" i="1"/>
  <c r="K187" i="1"/>
  <c r="H180" i="1"/>
  <c r="J180" i="1"/>
  <c r="K180" i="1"/>
  <c r="H98" i="1"/>
  <c r="J98" i="1"/>
  <c r="K98" i="1"/>
  <c r="H107" i="1"/>
  <c r="J107" i="1"/>
  <c r="K107" i="1"/>
  <c r="H145" i="1"/>
  <c r="J145" i="1"/>
  <c r="K145" i="1"/>
  <c r="H127" i="1"/>
  <c r="J127" i="1"/>
  <c r="K127" i="1"/>
  <c r="H137" i="1"/>
  <c r="J137" i="1"/>
  <c r="K137" i="1"/>
  <c r="H149" i="1"/>
  <c r="J149" i="1"/>
  <c r="K149" i="1"/>
  <c r="H130" i="1"/>
  <c r="J130" i="1"/>
  <c r="K130" i="1"/>
  <c r="H133" i="1"/>
  <c r="J133" i="1"/>
  <c r="K133" i="1"/>
  <c r="H152" i="1"/>
  <c r="J152" i="1"/>
  <c r="K152" i="1"/>
  <c r="H158" i="1"/>
  <c r="J158" i="1"/>
  <c r="K158" i="1"/>
  <c r="H144" i="1"/>
  <c r="J144" i="1"/>
  <c r="K144" i="1"/>
  <c r="H151" i="1"/>
  <c r="J151" i="1"/>
  <c r="K151" i="1"/>
  <c r="H138" i="1"/>
  <c r="J138" i="1"/>
  <c r="K138" i="1"/>
  <c r="H134" i="1"/>
  <c r="J134" i="1"/>
  <c r="K134" i="1"/>
  <c r="H292" i="1"/>
  <c r="J292" i="1"/>
  <c r="K292" i="1"/>
  <c r="H283" i="1"/>
  <c r="J283" i="1"/>
  <c r="K283" i="1"/>
  <c r="H193" i="1"/>
  <c r="J193" i="1"/>
  <c r="K193" i="1"/>
  <c r="H175" i="1"/>
  <c r="J175" i="1"/>
  <c r="K175" i="1"/>
  <c r="H213" i="1"/>
  <c r="J213" i="1"/>
  <c r="K213" i="1"/>
  <c r="H236" i="1"/>
  <c r="J236" i="1"/>
  <c r="K236" i="1"/>
  <c r="H288" i="1"/>
  <c r="J288" i="1"/>
  <c r="K288" i="1"/>
  <c r="H291" i="1"/>
  <c r="J291" i="1"/>
  <c r="K291" i="1"/>
  <c r="H273" i="1"/>
  <c r="J273" i="1"/>
  <c r="K273" i="1"/>
  <c r="H272" i="1"/>
  <c r="J272" i="1"/>
  <c r="K272" i="1"/>
  <c r="H284" i="1"/>
  <c r="J284" i="1"/>
  <c r="K284" i="1"/>
  <c r="H282" i="1"/>
  <c r="J282" i="1"/>
  <c r="K282" i="1"/>
  <c r="H220" i="1"/>
  <c r="J220" i="1"/>
  <c r="K220" i="1"/>
  <c r="H129" i="1"/>
  <c r="J129" i="1"/>
  <c r="K129" i="1"/>
  <c r="H211" i="1"/>
  <c r="J211" i="1"/>
  <c r="K211" i="1"/>
  <c r="H276" i="1"/>
  <c r="J276" i="1"/>
  <c r="K276" i="1"/>
  <c r="H229" i="1"/>
  <c r="J229" i="1"/>
  <c r="K229" i="1"/>
  <c r="H262" i="1"/>
  <c r="J262" i="1"/>
  <c r="K262" i="1"/>
  <c r="H214" i="1"/>
  <c r="J214" i="1"/>
  <c r="K214" i="1"/>
  <c r="H181" i="1"/>
  <c r="J181" i="1"/>
  <c r="K181" i="1"/>
  <c r="H177" i="1"/>
  <c r="J177" i="1"/>
  <c r="K177" i="1"/>
  <c r="H256" i="1"/>
  <c r="J256" i="1"/>
  <c r="K256" i="1"/>
  <c r="H286" i="1"/>
  <c r="J286" i="1"/>
  <c r="K286" i="1"/>
  <c r="H171" i="1"/>
  <c r="K171" i="1"/>
  <c r="J171" i="1"/>
  <c r="I181" i="1" l="1"/>
  <c r="I276" i="1"/>
  <c r="I134" i="1"/>
  <c r="I282" i="1"/>
  <c r="I158" i="1"/>
  <c r="I254" i="1"/>
  <c r="I215" i="1"/>
  <c r="I286" i="1"/>
  <c r="I214" i="1"/>
  <c r="I211" i="1"/>
  <c r="I284" i="1"/>
  <c r="I288" i="1"/>
  <c r="I193" i="1"/>
  <c r="I138" i="1"/>
  <c r="I152" i="1"/>
  <c r="I137" i="1"/>
  <c r="I98" i="1"/>
  <c r="I139" i="1"/>
  <c r="I269" i="1"/>
  <c r="I279" i="1"/>
  <c r="I113" i="1"/>
  <c r="I72" i="1"/>
  <c r="I24" i="1"/>
  <c r="I107" i="1"/>
  <c r="I291" i="1"/>
  <c r="I165" i="1"/>
  <c r="I175" i="1"/>
  <c r="I149" i="1"/>
  <c r="I18" i="1"/>
  <c r="I256" i="1"/>
  <c r="I262" i="1"/>
  <c r="I129" i="1"/>
  <c r="I272" i="1"/>
  <c r="I236" i="1"/>
  <c r="I283" i="1"/>
  <c r="I151" i="1"/>
  <c r="I133" i="1"/>
  <c r="I127" i="1"/>
  <c r="I180" i="1"/>
  <c r="I274" i="1"/>
  <c r="I146" i="1"/>
  <c r="I249" i="1"/>
  <c r="I63" i="1"/>
  <c r="I285" i="1"/>
  <c r="I177" i="1"/>
  <c r="I229" i="1"/>
  <c r="I220" i="1"/>
  <c r="I273" i="1"/>
  <c r="I213" i="1"/>
  <c r="I292" i="1"/>
  <c r="I144" i="1"/>
  <c r="I130" i="1"/>
  <c r="I145" i="1"/>
  <c r="I258" i="1"/>
  <c r="I136" i="1"/>
  <c r="I185" i="1"/>
  <c r="I57" i="1"/>
  <c r="I8" i="1"/>
  <c r="I191" i="1"/>
  <c r="I50" i="1"/>
  <c r="I237" i="1"/>
  <c r="I17" i="1"/>
  <c r="I40" i="1"/>
  <c r="I240" i="1"/>
  <c r="I34" i="1"/>
  <c r="I101" i="1"/>
  <c r="I27" i="1"/>
  <c r="I281" i="1"/>
  <c r="I217" i="1"/>
  <c r="I153" i="1"/>
  <c r="I124" i="1"/>
  <c r="I92" i="1"/>
  <c r="I246" i="1"/>
  <c r="I287" i="1"/>
  <c r="I20" i="1"/>
  <c r="I3" i="1"/>
  <c r="I182" i="1"/>
  <c r="I53" i="1"/>
  <c r="I85" i="1"/>
  <c r="I194" i="1"/>
  <c r="I111" i="1"/>
  <c r="I148" i="1"/>
  <c r="I125" i="1"/>
  <c r="I48" i="1"/>
  <c r="I195" i="1"/>
  <c r="I209" i="1"/>
  <c r="I61" i="1"/>
  <c r="I143" i="1"/>
  <c r="I83" i="1"/>
  <c r="I115" i="1"/>
  <c r="I219" i="1"/>
  <c r="I95" i="1"/>
  <c r="I203" i="1"/>
  <c r="I208" i="1"/>
  <c r="I66" i="1"/>
  <c r="I121" i="1"/>
  <c r="I75" i="1"/>
  <c r="I252" i="1"/>
  <c r="I278" i="1"/>
  <c r="I35" i="1"/>
  <c r="I39" i="1"/>
  <c r="I96" i="1"/>
  <c r="I91" i="1"/>
  <c r="I162" i="1"/>
  <c r="I169" i="1"/>
  <c r="I173" i="1"/>
  <c r="I174" i="1"/>
  <c r="I187" i="1"/>
  <c r="I290" i="1"/>
  <c r="I233" i="1"/>
  <c r="I99" i="1"/>
  <c r="I122" i="1"/>
  <c r="I131" i="1"/>
  <c r="I102" i="1"/>
  <c r="I14" i="1"/>
  <c r="I141" i="1"/>
  <c r="I60" i="1"/>
  <c r="I4" i="1"/>
  <c r="I228" i="1"/>
  <c r="I21" i="1"/>
  <c r="I25" i="1"/>
  <c r="I150" i="1"/>
  <c r="I46" i="1"/>
  <c r="I147" i="1"/>
  <c r="I163" i="1"/>
  <c r="I159" i="1"/>
  <c r="I171" i="1"/>
  <c r="I76" i="1"/>
  <c r="I49" i="1"/>
  <c r="I112" i="1"/>
  <c r="I43" i="1"/>
  <c r="I157" i="1"/>
  <c r="I225" i="1"/>
  <c r="I280" i="1"/>
  <c r="I47" i="1"/>
  <c r="I243" i="1"/>
  <c r="I179" i="1"/>
  <c r="I172" i="1"/>
  <c r="I170" i="1"/>
  <c r="I230" i="1"/>
  <c r="I31" i="1"/>
  <c r="I154" i="1"/>
  <c r="I199" i="1"/>
  <c r="I36" i="1"/>
  <c r="I10" i="1"/>
  <c r="I100" i="1"/>
  <c r="I161" i="1"/>
  <c r="I86" i="1"/>
  <c r="I58" i="1"/>
  <c r="I260" i="1"/>
  <c r="I202" i="1"/>
  <c r="I206" i="1"/>
  <c r="I55" i="1"/>
  <c r="I11" i="1"/>
  <c r="I235" i="1"/>
  <c r="I78" i="1"/>
  <c r="I120" i="1"/>
  <c r="I103" i="1"/>
  <c r="I38" i="1"/>
  <c r="I37" i="1"/>
  <c r="I241" i="1"/>
  <c r="I275" i="1"/>
  <c r="I117" i="1"/>
  <c r="I178" i="1"/>
  <c r="I74" i="1"/>
  <c r="I71" i="1"/>
  <c r="I210" i="1"/>
  <c r="I82" i="1"/>
  <c r="I80" i="1"/>
  <c r="I116" i="1"/>
  <c r="I255" i="1"/>
  <c r="I207" i="1"/>
  <c r="I29" i="1"/>
  <c r="I270" i="1"/>
  <c r="I244" i="1"/>
  <c r="I205" i="1"/>
  <c r="I123" i="1"/>
  <c r="I114" i="1"/>
  <c r="I110" i="1"/>
  <c r="I231" i="1"/>
  <c r="I9" i="1"/>
  <c r="I106" i="1"/>
  <c r="I189" i="1"/>
  <c r="I251" i="1"/>
  <c r="I19" i="1"/>
  <c r="I89" i="1"/>
  <c r="I22" i="1"/>
  <c r="I224" i="1"/>
  <c r="I69" i="1"/>
  <c r="I84" i="1"/>
  <c r="I277" i="1"/>
  <c r="I259" i="1"/>
  <c r="I90" i="1"/>
  <c r="I56" i="1"/>
  <c r="I52" i="1"/>
  <c r="I160" i="1"/>
  <c r="I104" i="1"/>
  <c r="I223" i="1"/>
  <c r="I242" i="1"/>
  <c r="I184" i="1"/>
  <c r="I42" i="1"/>
  <c r="I32" i="1"/>
  <c r="I218" i="1"/>
  <c r="I26" i="1"/>
  <c r="I186" i="1"/>
  <c r="I168" i="1"/>
  <c r="I59" i="1"/>
  <c r="I196" i="1"/>
  <c r="I264" i="1"/>
  <c r="I268" i="1"/>
  <c r="I263" i="1"/>
  <c r="I265" i="1"/>
  <c r="I261" i="1"/>
  <c r="I238" i="1"/>
  <c r="I227" i="1"/>
  <c r="I248" i="1"/>
  <c r="I271" i="1"/>
  <c r="I204" i="1"/>
  <c r="I247" i="1"/>
  <c r="I64" i="1"/>
  <c r="I257" i="1"/>
  <c r="I245" i="1"/>
  <c r="I13" i="1"/>
  <c r="I79" i="1"/>
  <c r="I221" i="1"/>
  <c r="I94" i="1"/>
  <c r="I41" i="1"/>
  <c r="I198" i="1"/>
  <c r="I93" i="1"/>
  <c r="I15" i="1"/>
  <c r="I7" i="1"/>
  <c r="I5" i="1"/>
  <c r="I70" i="1"/>
  <c r="I12" i="1"/>
  <c r="I28" i="1"/>
  <c r="I226" i="1"/>
  <c r="I266" i="1"/>
  <c r="I51" i="1"/>
  <c r="I126" i="1"/>
  <c r="I109" i="1"/>
  <c r="I239" i="1"/>
  <c r="I23" i="1"/>
  <c r="I234" i="1"/>
  <c r="I197" i="1"/>
  <c r="I132" i="1"/>
  <c r="I222" i="1"/>
  <c r="I54" i="1"/>
  <c r="I62" i="1"/>
  <c r="I88" i="1"/>
  <c r="I289" i="1"/>
  <c r="I190" i="1"/>
  <c r="I118" i="1"/>
  <c r="I212" i="1"/>
  <c r="I183" i="1"/>
  <c r="I188" i="1"/>
  <c r="I45" i="1"/>
  <c r="I253" i="1"/>
  <c r="I77" i="1"/>
  <c r="I73" i="1"/>
  <c r="I119" i="1"/>
  <c r="I164" i="1"/>
  <c r="I108" i="1"/>
  <c r="I201" i="1"/>
  <c r="I97" i="1"/>
  <c r="I128" i="1"/>
  <c r="I81" i="1"/>
  <c r="I30" i="1"/>
  <c r="I232" i="1"/>
  <c r="I142" i="1"/>
  <c r="I176" i="1"/>
  <c r="I166" i="1"/>
  <c r="I68" i="1"/>
  <c r="I16" i="1"/>
  <c r="I6" i="1"/>
  <c r="I192" i="1"/>
  <c r="I293" i="1"/>
  <c r="I2" i="1"/>
  <c r="I200" i="1"/>
  <c r="I156" i="1"/>
  <c r="I267" i="1"/>
  <c r="I155" i="1"/>
  <c r="I105" i="1"/>
  <c r="I44" i="1"/>
  <c r="I140" i="1"/>
  <c r="I135" i="1"/>
  <c r="I65" i="1"/>
  <c r="I67" i="1"/>
  <c r="I216" i="1"/>
  <c r="I87" i="1"/>
  <c r="I250" i="1"/>
  <c r="I33" i="1"/>
  <c r="I167" i="1"/>
</calcChain>
</file>

<file path=xl/sharedStrings.xml><?xml version="1.0" encoding="utf-8"?>
<sst xmlns="http://schemas.openxmlformats.org/spreadsheetml/2006/main" count="303" uniqueCount="303">
  <si>
    <t>SelectedVars</t>
  </si>
  <si>
    <t>N</t>
  </si>
  <si>
    <t>test_auc_mean</t>
  </si>
  <si>
    <t>test_auc_std</t>
  </si>
  <si>
    <t>best_nrounds</t>
  </si>
  <si>
    <t>val_auc</t>
  </si>
  <si>
    <t>time_secs</t>
  </si>
  <si>
    <t>Field6</t>
  </si>
  <si>
    <t>Field8</t>
  </si>
  <si>
    <t>Field9</t>
  </si>
  <si>
    <t>Field10</t>
  </si>
  <si>
    <t>Field11</t>
  </si>
  <si>
    <t>Field12</t>
  </si>
  <si>
    <t>CoverageField1A</t>
  </si>
  <si>
    <t>CoverageField1B</t>
  </si>
  <si>
    <t>CoverageField2A</t>
  </si>
  <si>
    <t>CoverageField2B</t>
  </si>
  <si>
    <t>CoverageField3A</t>
  </si>
  <si>
    <t>CoverageField3B</t>
  </si>
  <si>
    <t>CoverageField4A</t>
  </si>
  <si>
    <t>CoverageField4B</t>
  </si>
  <si>
    <t>CoverageField5A</t>
  </si>
  <si>
    <t>CoverageField5B</t>
  </si>
  <si>
    <t>CoverageField6A</t>
  </si>
  <si>
    <t>CoverageField6B</t>
  </si>
  <si>
    <t>CoverageField8</t>
  </si>
  <si>
    <t>CoverageField9</t>
  </si>
  <si>
    <t>CoverageField11A</t>
  </si>
  <si>
    <t>CoverageField11B</t>
  </si>
  <si>
    <t>SalesField1A</t>
  </si>
  <si>
    <t>SalesField1B</t>
  </si>
  <si>
    <t>SalesField2A</t>
  </si>
  <si>
    <t>SalesField2B</t>
  </si>
  <si>
    <t>SalesField3</t>
  </si>
  <si>
    <t>SalesField4</t>
  </si>
  <si>
    <t>SalesField6</t>
  </si>
  <si>
    <t>SalesField7</t>
  </si>
  <si>
    <t>SalesField8</t>
  </si>
  <si>
    <t>SalesField9</t>
  </si>
  <si>
    <t>SalesField10</t>
  </si>
  <si>
    <t>SalesField11</t>
  </si>
  <si>
    <t>SalesField12</t>
  </si>
  <si>
    <t>SalesField13</t>
  </si>
  <si>
    <t>SalesField14</t>
  </si>
  <si>
    <t>SalesField15</t>
  </si>
  <si>
    <t>PersonalField2</t>
  </si>
  <si>
    <t>PersonalField4A</t>
  </si>
  <si>
    <t>PersonalField4B</t>
  </si>
  <si>
    <t>PersonalField5</t>
  </si>
  <si>
    <t>PersonalField6</t>
  </si>
  <si>
    <t>PersonalField7</t>
  </si>
  <si>
    <t>PersonalField8</t>
  </si>
  <si>
    <t>PersonalField9</t>
  </si>
  <si>
    <t>PersonalField10B</t>
  </si>
  <si>
    <t>PersonalField11</t>
  </si>
  <si>
    <t>PersonalField12</t>
  </si>
  <si>
    <t>PersonalField13</t>
  </si>
  <si>
    <t>PersonalField14</t>
  </si>
  <si>
    <t>PersonalField15</t>
  </si>
  <si>
    <t>PersonalField16</t>
  </si>
  <si>
    <t>PersonalField17</t>
  </si>
  <si>
    <t>PersonalField18</t>
  </si>
  <si>
    <t>PersonalField19</t>
  </si>
  <si>
    <t>PersonalField22</t>
  </si>
  <si>
    <t>PersonalField23</t>
  </si>
  <si>
    <t>PersonalField24</t>
  </si>
  <si>
    <t>PersonalField25</t>
  </si>
  <si>
    <t>PersonalField26</t>
  </si>
  <si>
    <t>PersonalField27</t>
  </si>
  <si>
    <t>PersonalField28</t>
  </si>
  <si>
    <t>PersonalField29</t>
  </si>
  <si>
    <t>PersonalField30</t>
  </si>
  <si>
    <t>PersonalField31</t>
  </si>
  <si>
    <t>PersonalField32</t>
  </si>
  <si>
    <t>PersonalField33</t>
  </si>
  <si>
    <t>PersonalField34</t>
  </si>
  <si>
    <t>PersonalField35</t>
  </si>
  <si>
    <t>PersonalField36</t>
  </si>
  <si>
    <t>PersonalField37</t>
  </si>
  <si>
    <t>PersonalField38</t>
  </si>
  <si>
    <t>PersonalField39</t>
  </si>
  <si>
    <t>PersonalField40</t>
  </si>
  <si>
    <t>PersonalField41</t>
  </si>
  <si>
    <t>PersonalField42</t>
  </si>
  <si>
    <t>PersonalField43</t>
  </si>
  <si>
    <t>PersonalField44</t>
  </si>
  <si>
    <t>PersonalField45</t>
  </si>
  <si>
    <t>PersonalField46</t>
  </si>
  <si>
    <t>PersonalField47</t>
  </si>
  <si>
    <t>PersonalField48</t>
  </si>
  <si>
    <t>PersonalField49</t>
  </si>
  <si>
    <t>PersonalField50</t>
  </si>
  <si>
    <t>PersonalField51</t>
  </si>
  <si>
    <t>PersonalField52</t>
  </si>
  <si>
    <t>PersonalField53</t>
  </si>
  <si>
    <t>PersonalField54</t>
  </si>
  <si>
    <t>PersonalField55</t>
  </si>
  <si>
    <t>PersonalField56</t>
  </si>
  <si>
    <t>PersonalField57</t>
  </si>
  <si>
    <t>PersonalField58</t>
  </si>
  <si>
    <t>PersonalField59</t>
  </si>
  <si>
    <t>PersonalField60</t>
  </si>
  <si>
    <t>PersonalField61</t>
  </si>
  <si>
    <t>PersonalField62</t>
  </si>
  <si>
    <t>PersonalField63</t>
  </si>
  <si>
    <t>PersonalField64</t>
  </si>
  <si>
    <t>PersonalField65</t>
  </si>
  <si>
    <t>PersonalField66</t>
  </si>
  <si>
    <t>PersonalField67</t>
  </si>
  <si>
    <t>PersonalField68</t>
  </si>
  <si>
    <t>PersonalField69</t>
  </si>
  <si>
    <t>PersonalField70</t>
  </si>
  <si>
    <t>PersonalField71</t>
  </si>
  <si>
    <t>PersonalField72</t>
  </si>
  <si>
    <t>PersonalField73</t>
  </si>
  <si>
    <t>PersonalField74</t>
  </si>
  <si>
    <t>PersonalField75</t>
  </si>
  <si>
    <t>PersonalField76</t>
  </si>
  <si>
    <t>PersonalField77</t>
  </si>
  <si>
    <t>PersonalField78</t>
  </si>
  <si>
    <t>PersonalField79</t>
  </si>
  <si>
    <t>PersonalField80</t>
  </si>
  <si>
    <t>PersonalField81</t>
  </si>
  <si>
    <t>PersonalField82</t>
  </si>
  <si>
    <t>PersonalField83</t>
  </si>
  <si>
    <t>PersonalField84</t>
  </si>
  <si>
    <t>PropertyField1A</t>
  </si>
  <si>
    <t>PropertyField1B</t>
  </si>
  <si>
    <t>PropertyField2A</t>
  </si>
  <si>
    <t>PropertyField2B</t>
  </si>
  <si>
    <t>PropertyField3</t>
  </si>
  <si>
    <t>PropertyField4</t>
  </si>
  <si>
    <t>PropertyField5</t>
  </si>
  <si>
    <t>PropertyField7</t>
  </si>
  <si>
    <t>PropertyField8</t>
  </si>
  <si>
    <t>PropertyField9</t>
  </si>
  <si>
    <t>PropertyField10</t>
  </si>
  <si>
    <t>PropertyField11A</t>
  </si>
  <si>
    <t>PropertyField11B</t>
  </si>
  <si>
    <t>PropertyField12</t>
  </si>
  <si>
    <t>PropertyField13</t>
  </si>
  <si>
    <t>PropertyField14</t>
  </si>
  <si>
    <t>PropertyField15</t>
  </si>
  <si>
    <t>PropertyField16A</t>
  </si>
  <si>
    <t>PropertyField16B</t>
  </si>
  <si>
    <t>PropertyField17</t>
  </si>
  <si>
    <t>PropertyField18</t>
  </si>
  <si>
    <t>PropertyField19</t>
  </si>
  <si>
    <t>PropertyField20</t>
  </si>
  <si>
    <t>PropertyField21A</t>
  </si>
  <si>
    <t>PropertyField21B</t>
  </si>
  <si>
    <t>PropertyField22</t>
  </si>
  <si>
    <t>PropertyField23</t>
  </si>
  <si>
    <t>PropertyField24A</t>
  </si>
  <si>
    <t>PropertyField24B</t>
  </si>
  <si>
    <t>PropertyField25</t>
  </si>
  <si>
    <t>PropertyField26A</t>
  </si>
  <si>
    <t>PropertyField26B</t>
  </si>
  <si>
    <t>PropertyField27</t>
  </si>
  <si>
    <t>PropertyField28</t>
  </si>
  <si>
    <t>PropertyField29</t>
  </si>
  <si>
    <t>PropertyField30</t>
  </si>
  <si>
    <t>PropertyField31</t>
  </si>
  <si>
    <t>PropertyField32</t>
  </si>
  <si>
    <t>PropertyField33</t>
  </si>
  <si>
    <t>PropertyField34</t>
  </si>
  <si>
    <t>PropertyField35</t>
  </si>
  <si>
    <t>PropertyField36</t>
  </si>
  <si>
    <t>PropertyField38</t>
  </si>
  <si>
    <t>PropertyField39A</t>
  </si>
  <si>
    <t>PropertyField39B</t>
  </si>
  <si>
    <t>GeographicField1A</t>
  </si>
  <si>
    <t>GeographicField1B</t>
  </si>
  <si>
    <t>GeographicField2A</t>
  </si>
  <si>
    <t>GeographicField2B</t>
  </si>
  <si>
    <t>GeographicField3A</t>
  </si>
  <si>
    <t>GeographicField3B</t>
  </si>
  <si>
    <t>GeographicField4A</t>
  </si>
  <si>
    <t>GeographicField4B</t>
  </si>
  <si>
    <t>GeographicField5A</t>
  </si>
  <si>
    <t>GeographicField5B</t>
  </si>
  <si>
    <t>GeographicField6A</t>
  </si>
  <si>
    <t>GeographicField6B</t>
  </si>
  <si>
    <t>GeographicField7A</t>
  </si>
  <si>
    <t>GeographicField7B</t>
  </si>
  <si>
    <t>GeographicField8A</t>
  </si>
  <si>
    <t>GeographicField8B</t>
  </si>
  <si>
    <t>GeographicField9A</t>
  </si>
  <si>
    <t>GeographicField9B</t>
  </si>
  <si>
    <t>GeographicField10B</t>
  </si>
  <si>
    <t>GeographicField11A</t>
  </si>
  <si>
    <t>GeographicField11B</t>
  </si>
  <si>
    <t>GeographicField12A</t>
  </si>
  <si>
    <t>GeographicField12B</t>
  </si>
  <si>
    <t>GeographicField13A</t>
  </si>
  <si>
    <t>GeographicField13B</t>
  </si>
  <si>
    <t>GeographicField14A</t>
  </si>
  <si>
    <t>GeographicField14B</t>
  </si>
  <si>
    <t>GeographicField15A</t>
  </si>
  <si>
    <t>GeographicField15B</t>
  </si>
  <si>
    <t>GeographicField16A</t>
  </si>
  <si>
    <t>GeographicField16B</t>
  </si>
  <si>
    <t>GeographicField17A</t>
  </si>
  <si>
    <t>GeographicField17B</t>
  </si>
  <si>
    <t>GeographicField18A</t>
  </si>
  <si>
    <t>GeographicField18B</t>
  </si>
  <si>
    <t>GeographicField19A</t>
  </si>
  <si>
    <t>GeographicField19B</t>
  </si>
  <si>
    <t>GeographicField20A</t>
  </si>
  <si>
    <t>GeographicField20B</t>
  </si>
  <si>
    <t>GeographicField21A</t>
  </si>
  <si>
    <t>GeographicField21B</t>
  </si>
  <si>
    <t>GeographicField22A</t>
  </si>
  <si>
    <t>GeographicField22B</t>
  </si>
  <si>
    <t>GeographicField23A</t>
  </si>
  <si>
    <t>GeographicField23B</t>
  </si>
  <si>
    <t>GeographicField24A</t>
  </si>
  <si>
    <t>GeographicField24B</t>
  </si>
  <si>
    <t>GeographicField25A</t>
  </si>
  <si>
    <t>GeographicField25B</t>
  </si>
  <si>
    <t>GeographicField26A</t>
  </si>
  <si>
    <t>GeographicField26B</t>
  </si>
  <si>
    <t>GeographicField27A</t>
  </si>
  <si>
    <t>GeographicField27B</t>
  </si>
  <si>
    <t>GeographicField28A</t>
  </si>
  <si>
    <t>GeographicField28B</t>
  </si>
  <si>
    <t>GeographicField29A</t>
  </si>
  <si>
    <t>GeographicField29B</t>
  </si>
  <si>
    <t>GeographicField30A</t>
  </si>
  <si>
    <t>GeographicField30B</t>
  </si>
  <si>
    <t>GeographicField31A</t>
  </si>
  <si>
    <t>GeographicField31B</t>
  </si>
  <si>
    <t>GeographicField32A</t>
  </si>
  <si>
    <t>GeographicField32B</t>
  </si>
  <si>
    <t>GeographicField33A</t>
  </si>
  <si>
    <t>GeographicField33B</t>
  </si>
  <si>
    <t>GeographicField34A</t>
  </si>
  <si>
    <t>GeographicField34B</t>
  </si>
  <si>
    <t>GeographicField35A</t>
  </si>
  <si>
    <t>GeographicField35B</t>
  </si>
  <si>
    <t>GeographicField36A</t>
  </si>
  <si>
    <t>GeographicField36B</t>
  </si>
  <si>
    <t>GeographicField37A</t>
  </si>
  <si>
    <t>GeographicField37B</t>
  </si>
  <si>
    <t>GeographicField38A</t>
  </si>
  <si>
    <t>GeographicField38B</t>
  </si>
  <si>
    <t>GeographicField39A</t>
  </si>
  <si>
    <t>GeographicField39B</t>
  </si>
  <si>
    <t>GeographicField40A</t>
  </si>
  <si>
    <t>GeographicField40B</t>
  </si>
  <si>
    <t>GeographicField41A</t>
  </si>
  <si>
    <t>GeographicField41B</t>
  </si>
  <si>
    <t>GeographicField42A</t>
  </si>
  <si>
    <t>GeographicField42B</t>
  </si>
  <si>
    <t>GeographicField43A</t>
  </si>
  <si>
    <t>GeographicField43B</t>
  </si>
  <si>
    <t>GeographicField44A</t>
  </si>
  <si>
    <t>GeographicField44B</t>
  </si>
  <si>
    <t>GeographicField45A</t>
  </si>
  <si>
    <t>GeographicField45B</t>
  </si>
  <si>
    <t>GeographicField46A</t>
  </si>
  <si>
    <t>GeographicField46B</t>
  </si>
  <si>
    <t>GeographicField47A</t>
  </si>
  <si>
    <t>GeographicField47B</t>
  </si>
  <si>
    <t>GeographicField48A</t>
  </si>
  <si>
    <t>GeographicField48B</t>
  </si>
  <si>
    <t>GeographicField49A</t>
  </si>
  <si>
    <t>GeographicField49B</t>
  </si>
  <si>
    <t>GeographicField50A</t>
  </si>
  <si>
    <t>GeographicField50B</t>
  </si>
  <si>
    <t>GeographicField51A</t>
  </si>
  <si>
    <t>GeographicField51B</t>
  </si>
  <si>
    <t>GeographicField52A</t>
  </si>
  <si>
    <t>GeographicField52B</t>
  </si>
  <si>
    <t>GeographicField53A</t>
  </si>
  <si>
    <t>GeographicField53B</t>
  </si>
  <si>
    <t>GeographicField54A</t>
  </si>
  <si>
    <t>GeographicField54B</t>
  </si>
  <si>
    <t>GeographicField55A</t>
  </si>
  <si>
    <t>GeographicField55B</t>
  </si>
  <si>
    <t>GeographicField56A</t>
  </si>
  <si>
    <t>GeographicField56B</t>
  </si>
  <si>
    <t>GeographicField57A</t>
  </si>
  <si>
    <t>GeographicField57B</t>
  </si>
  <si>
    <t>GeographicField58A</t>
  </si>
  <si>
    <t>GeographicField58B</t>
  </si>
  <si>
    <t>GeographicField59A</t>
  </si>
  <si>
    <t>GeographicField59B</t>
  </si>
  <si>
    <t>GeographicField60A</t>
  </si>
  <si>
    <t>GeographicField60B</t>
  </si>
  <si>
    <t>GeographicField61A</t>
  </si>
  <si>
    <t>GeographicField61B</t>
  </si>
  <si>
    <t>GeographicField62A</t>
  </si>
  <si>
    <t>GeographicField62B</t>
  </si>
  <si>
    <t>GeographicField63</t>
  </si>
  <si>
    <t>GeographicField64</t>
  </si>
  <si>
    <t>year</t>
  </si>
  <si>
    <t>month</t>
  </si>
  <si>
    <t>day</t>
  </si>
  <si>
    <t>Avg_AUC</t>
  </si>
  <si>
    <t>Max_Diff</t>
  </si>
  <si>
    <t>MissingValues</t>
  </si>
  <si>
    <t>UniqueCount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</si>
</sst>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64" fontId="16" fillId="33" borderId="10" xfId="0" applyNumberFormat="1" applyFont="1" applyFill="1" applyBorder="1"/>
    <xf numFmtId="0" fontId="16" fillId="33" borderId="10" xfId="0" applyFont="1" applyFill="1" applyBorder="1"/>
    <xf numFmtId="164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0" fontId="0" fillId="35" borderId="10" xfId="0" applyFill="1" applyBorder="1"/>
    <xf numFmtId="0" fontId="18" fillId="34" borderId="10" xfId="0" applyFont="1" applyFill="1" applyBorder="1"/>
    <xf numFmtId="164" fontId="18" fillId="34" borderId="10" xfId="0" applyNumberFormat="1" applyFont="1" applyFill="1" applyBorder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ducation/Kaggle/Homesite/model/xgboost_cv/Missing_Value_Analysi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_Value_Analysis"/>
    </sheetNames>
    <sheetDataSet>
      <sheetData sheetId="0">
        <row r="1">
          <cell r="A1" t="str">
            <v>Var</v>
          </cell>
          <cell r="B1" t="str">
            <v>NegativeCount</v>
          </cell>
          <cell r="C1" t="str">
            <v>UniqueCount</v>
          </cell>
        </row>
        <row r="2">
          <cell r="A2" t="str">
            <v>QuoteConversion_Flag</v>
          </cell>
          <cell r="B2">
            <v>0</v>
          </cell>
          <cell r="C2">
            <v>2</v>
          </cell>
        </row>
        <row r="3">
          <cell r="A3" t="str">
            <v>Field6</v>
          </cell>
          <cell r="B3">
            <v>0</v>
          </cell>
          <cell r="C3">
            <v>8</v>
          </cell>
        </row>
        <row r="4">
          <cell r="A4" t="str">
            <v>Field7</v>
          </cell>
          <cell r="B4">
            <v>0</v>
          </cell>
          <cell r="C4">
            <v>28</v>
          </cell>
        </row>
        <row r="5">
          <cell r="A5" t="str">
            <v>Field8</v>
          </cell>
          <cell r="B5">
            <v>0</v>
          </cell>
          <cell r="C5">
            <v>38</v>
          </cell>
        </row>
        <row r="6">
          <cell r="A6" t="str">
            <v>Field9</v>
          </cell>
          <cell r="B6">
            <v>0</v>
          </cell>
          <cell r="C6">
            <v>5</v>
          </cell>
        </row>
        <row r="7">
          <cell r="A7" t="str">
            <v>Field10</v>
          </cell>
          <cell r="B7">
            <v>0</v>
          </cell>
          <cell r="C7">
            <v>8</v>
          </cell>
        </row>
        <row r="8">
          <cell r="A8" t="str">
            <v>Field11</v>
          </cell>
          <cell r="B8">
            <v>0</v>
          </cell>
          <cell r="C8">
            <v>11</v>
          </cell>
        </row>
        <row r="9">
          <cell r="A9" t="str">
            <v>Field12</v>
          </cell>
          <cell r="B9">
            <v>0</v>
          </cell>
          <cell r="C9">
            <v>2</v>
          </cell>
        </row>
        <row r="10">
          <cell r="A10" t="str">
            <v>CoverageField1A</v>
          </cell>
          <cell r="B10">
            <v>362</v>
          </cell>
          <cell r="C10">
            <v>25</v>
          </cell>
        </row>
        <row r="11">
          <cell r="A11" t="str">
            <v>CoverageField1B</v>
          </cell>
          <cell r="B11">
            <v>362</v>
          </cell>
          <cell r="C11">
            <v>25</v>
          </cell>
        </row>
        <row r="12">
          <cell r="A12" t="str">
            <v>CoverageField2A</v>
          </cell>
          <cell r="B12">
            <v>0</v>
          </cell>
          <cell r="C12">
            <v>25</v>
          </cell>
        </row>
        <row r="13">
          <cell r="A13" t="str">
            <v>CoverageField2B</v>
          </cell>
          <cell r="B13">
            <v>0</v>
          </cell>
          <cell r="C13">
            <v>25</v>
          </cell>
        </row>
        <row r="14">
          <cell r="A14" t="str">
            <v>CoverageField3A</v>
          </cell>
          <cell r="B14">
            <v>0</v>
          </cell>
          <cell r="C14">
            <v>25</v>
          </cell>
        </row>
        <row r="15">
          <cell r="A15" t="str">
            <v>CoverageField3B</v>
          </cell>
          <cell r="B15">
            <v>0</v>
          </cell>
          <cell r="C15">
            <v>25</v>
          </cell>
        </row>
        <row r="16">
          <cell r="A16" t="str">
            <v>CoverageField4A</v>
          </cell>
          <cell r="B16">
            <v>0</v>
          </cell>
          <cell r="C16">
            <v>25</v>
          </cell>
        </row>
        <row r="17">
          <cell r="A17" t="str">
            <v>CoverageField4B</v>
          </cell>
          <cell r="B17">
            <v>0</v>
          </cell>
          <cell r="C17">
            <v>25</v>
          </cell>
        </row>
        <row r="18">
          <cell r="A18" t="str">
            <v>CoverageField5A</v>
          </cell>
          <cell r="B18">
            <v>0</v>
          </cell>
          <cell r="C18">
            <v>3</v>
          </cell>
        </row>
        <row r="19">
          <cell r="A19" t="str">
            <v>CoverageField5B</v>
          </cell>
          <cell r="B19">
            <v>0</v>
          </cell>
          <cell r="C19">
            <v>4</v>
          </cell>
        </row>
        <row r="20">
          <cell r="A20" t="str">
            <v>CoverageField6A</v>
          </cell>
          <cell r="B20">
            <v>0</v>
          </cell>
          <cell r="C20">
            <v>3</v>
          </cell>
        </row>
        <row r="21">
          <cell r="A21" t="str">
            <v>CoverageField6B</v>
          </cell>
          <cell r="B21">
            <v>0</v>
          </cell>
          <cell r="C21">
            <v>4</v>
          </cell>
        </row>
        <row r="22">
          <cell r="A22" t="str">
            <v>CoverageField8</v>
          </cell>
          <cell r="B22">
            <v>0</v>
          </cell>
          <cell r="C22">
            <v>7</v>
          </cell>
        </row>
        <row r="23">
          <cell r="A23" t="str">
            <v>CoverageField9</v>
          </cell>
          <cell r="B23">
            <v>0</v>
          </cell>
          <cell r="C23">
            <v>12</v>
          </cell>
        </row>
        <row r="24">
          <cell r="A24" t="str">
            <v>CoverageField11A</v>
          </cell>
          <cell r="B24">
            <v>765</v>
          </cell>
          <cell r="C24">
            <v>25</v>
          </cell>
        </row>
        <row r="25">
          <cell r="A25" t="str">
            <v>CoverageField11B</v>
          </cell>
          <cell r="B25">
            <v>765</v>
          </cell>
          <cell r="C25">
            <v>25</v>
          </cell>
        </row>
        <row r="26">
          <cell r="A26" t="str">
            <v>SalesField1A</v>
          </cell>
          <cell r="B26">
            <v>0</v>
          </cell>
          <cell r="C26">
            <v>25</v>
          </cell>
        </row>
        <row r="27">
          <cell r="A27" t="str">
            <v>SalesField1B</v>
          </cell>
          <cell r="B27">
            <v>0</v>
          </cell>
          <cell r="C27">
            <v>25</v>
          </cell>
        </row>
        <row r="28">
          <cell r="A28" t="str">
            <v>SalesField2A</v>
          </cell>
          <cell r="B28">
            <v>362</v>
          </cell>
          <cell r="C28">
            <v>25</v>
          </cell>
        </row>
        <row r="29">
          <cell r="A29" t="str">
            <v>SalesField2B</v>
          </cell>
          <cell r="B29">
            <v>362</v>
          </cell>
          <cell r="C29">
            <v>25</v>
          </cell>
        </row>
        <row r="30">
          <cell r="A30" t="str">
            <v>SalesField3</v>
          </cell>
          <cell r="B30">
            <v>0</v>
          </cell>
          <cell r="C30">
            <v>2</v>
          </cell>
        </row>
        <row r="31">
          <cell r="A31" t="str">
            <v>SalesField4</v>
          </cell>
          <cell r="B31">
            <v>0</v>
          </cell>
          <cell r="C31">
            <v>5</v>
          </cell>
        </row>
        <row r="32">
          <cell r="A32" t="str">
            <v>SalesField5</v>
          </cell>
          <cell r="B32">
            <v>0</v>
          </cell>
          <cell r="C32">
            <v>5</v>
          </cell>
        </row>
        <row r="33">
          <cell r="A33" t="str">
            <v>SalesField6</v>
          </cell>
          <cell r="B33">
            <v>0</v>
          </cell>
          <cell r="C33">
            <v>24</v>
          </cell>
        </row>
        <row r="34">
          <cell r="A34" t="str">
            <v>SalesField7</v>
          </cell>
          <cell r="B34">
            <v>0</v>
          </cell>
          <cell r="C34">
            <v>7</v>
          </cell>
        </row>
        <row r="35">
          <cell r="A35" t="str">
            <v>SalesField8</v>
          </cell>
          <cell r="B35">
            <v>0</v>
          </cell>
          <cell r="C35">
            <v>61530</v>
          </cell>
        </row>
        <row r="36">
          <cell r="A36" t="str">
            <v>SalesField9</v>
          </cell>
          <cell r="B36">
            <v>0</v>
          </cell>
          <cell r="C36">
            <v>2</v>
          </cell>
        </row>
        <row r="37">
          <cell r="A37" t="str">
            <v>SalesField10</v>
          </cell>
          <cell r="B37">
            <v>0</v>
          </cell>
          <cell r="C37">
            <v>19</v>
          </cell>
        </row>
        <row r="38">
          <cell r="A38" t="str">
            <v>SalesField11</v>
          </cell>
          <cell r="B38">
            <v>0</v>
          </cell>
          <cell r="C38">
            <v>20</v>
          </cell>
        </row>
        <row r="39">
          <cell r="A39" t="str">
            <v>SalesField12</v>
          </cell>
          <cell r="B39">
            <v>0</v>
          </cell>
          <cell r="C39">
            <v>22</v>
          </cell>
        </row>
        <row r="40">
          <cell r="A40" t="str">
            <v>SalesField13</v>
          </cell>
          <cell r="B40">
            <v>0</v>
          </cell>
          <cell r="C40">
            <v>8</v>
          </cell>
        </row>
        <row r="41">
          <cell r="A41" t="str">
            <v>SalesField14</v>
          </cell>
          <cell r="B41">
            <v>0</v>
          </cell>
          <cell r="C41">
            <v>12</v>
          </cell>
        </row>
        <row r="42">
          <cell r="A42" t="str">
            <v>SalesField15</v>
          </cell>
          <cell r="B42">
            <v>0</v>
          </cell>
          <cell r="C42">
            <v>12</v>
          </cell>
        </row>
        <row r="43">
          <cell r="A43" t="str">
            <v>PersonalField1</v>
          </cell>
          <cell r="B43">
            <v>0</v>
          </cell>
          <cell r="C43">
            <v>2</v>
          </cell>
        </row>
        <row r="44">
          <cell r="A44" t="str">
            <v>PersonalField2</v>
          </cell>
          <cell r="B44">
            <v>0</v>
          </cell>
          <cell r="C44">
            <v>2</v>
          </cell>
        </row>
        <row r="45">
          <cell r="A45" t="str">
            <v>PersonalField4A</v>
          </cell>
          <cell r="B45">
            <v>24526</v>
          </cell>
          <cell r="C45">
            <v>25</v>
          </cell>
        </row>
        <row r="46">
          <cell r="A46" t="str">
            <v>PersonalField4B</v>
          </cell>
          <cell r="B46">
            <v>24526</v>
          </cell>
          <cell r="C46">
            <v>25</v>
          </cell>
        </row>
        <row r="47">
          <cell r="A47" t="str">
            <v>PersonalField5</v>
          </cell>
          <cell r="B47">
            <v>0</v>
          </cell>
          <cell r="C47">
            <v>9</v>
          </cell>
        </row>
        <row r="48">
          <cell r="A48" t="str">
            <v>PersonalField6</v>
          </cell>
          <cell r="B48">
            <v>0</v>
          </cell>
          <cell r="C48">
            <v>2</v>
          </cell>
        </row>
        <row r="49">
          <cell r="A49" t="str">
            <v>PersonalField7</v>
          </cell>
          <cell r="B49">
            <v>0</v>
          </cell>
          <cell r="C49">
            <v>3</v>
          </cell>
        </row>
        <row r="50">
          <cell r="A50" t="str">
            <v>PersonalField8</v>
          </cell>
          <cell r="B50">
            <v>0</v>
          </cell>
          <cell r="C50">
            <v>3</v>
          </cell>
        </row>
        <row r="51">
          <cell r="A51" t="str">
            <v>PersonalField9</v>
          </cell>
          <cell r="B51">
            <v>0</v>
          </cell>
          <cell r="C51">
            <v>3</v>
          </cell>
        </row>
        <row r="52">
          <cell r="A52" t="str">
            <v>PersonalField10A</v>
          </cell>
          <cell r="B52">
            <v>54785</v>
          </cell>
          <cell r="C52">
            <v>25</v>
          </cell>
        </row>
        <row r="53">
          <cell r="A53" t="str">
            <v>PersonalField10B</v>
          </cell>
          <cell r="B53">
            <v>54785</v>
          </cell>
          <cell r="C53">
            <v>25</v>
          </cell>
        </row>
        <row r="54">
          <cell r="A54" t="str">
            <v>PersonalField11</v>
          </cell>
          <cell r="B54">
            <v>0</v>
          </cell>
          <cell r="C54">
            <v>5</v>
          </cell>
        </row>
        <row r="55">
          <cell r="A55" t="str">
            <v>PersonalField12</v>
          </cell>
          <cell r="B55">
            <v>0</v>
          </cell>
          <cell r="C55">
            <v>5</v>
          </cell>
        </row>
        <row r="56">
          <cell r="A56" t="str">
            <v>PersonalField13</v>
          </cell>
          <cell r="B56">
            <v>0</v>
          </cell>
          <cell r="C56">
            <v>4</v>
          </cell>
        </row>
        <row r="57">
          <cell r="A57" t="str">
            <v>PersonalField14</v>
          </cell>
          <cell r="B57">
            <v>0</v>
          </cell>
          <cell r="C57">
            <v>30</v>
          </cell>
        </row>
        <row r="58">
          <cell r="A58" t="str">
            <v>PersonalField15</v>
          </cell>
          <cell r="B58">
            <v>0</v>
          </cell>
          <cell r="C58">
            <v>22</v>
          </cell>
        </row>
        <row r="59">
          <cell r="A59" t="str">
            <v>PersonalField16</v>
          </cell>
          <cell r="B59">
            <v>0</v>
          </cell>
          <cell r="C59">
            <v>50</v>
          </cell>
        </row>
        <row r="60">
          <cell r="A60" t="str">
            <v>PersonalField17</v>
          </cell>
          <cell r="B60">
            <v>0</v>
          </cell>
          <cell r="C60">
            <v>66</v>
          </cell>
        </row>
        <row r="61">
          <cell r="A61" t="str">
            <v>PersonalField18</v>
          </cell>
          <cell r="B61">
            <v>0</v>
          </cell>
          <cell r="C61">
            <v>61</v>
          </cell>
        </row>
        <row r="62">
          <cell r="A62" t="str">
            <v>PersonalField19</v>
          </cell>
          <cell r="B62">
            <v>0</v>
          </cell>
          <cell r="C62">
            <v>57</v>
          </cell>
        </row>
        <row r="63">
          <cell r="A63" t="str">
            <v>PersonalField22</v>
          </cell>
          <cell r="B63">
            <v>0</v>
          </cell>
          <cell r="C63">
            <v>7</v>
          </cell>
        </row>
        <row r="64">
          <cell r="A64" t="str">
            <v>PersonalField23</v>
          </cell>
          <cell r="B64">
            <v>0</v>
          </cell>
          <cell r="C64">
            <v>13</v>
          </cell>
        </row>
        <row r="65">
          <cell r="A65" t="str">
            <v>PersonalField24</v>
          </cell>
          <cell r="B65">
            <v>0</v>
          </cell>
          <cell r="C65">
            <v>14</v>
          </cell>
        </row>
        <row r="66">
          <cell r="A66" t="str">
            <v>PersonalField25</v>
          </cell>
          <cell r="B66">
            <v>0</v>
          </cell>
          <cell r="C66">
            <v>14</v>
          </cell>
        </row>
        <row r="67">
          <cell r="A67" t="str">
            <v>PersonalField26</v>
          </cell>
          <cell r="B67">
            <v>0</v>
          </cell>
          <cell r="C67">
            <v>14</v>
          </cell>
        </row>
        <row r="68">
          <cell r="A68" t="str">
            <v>PersonalField27</v>
          </cell>
          <cell r="B68">
            <v>0</v>
          </cell>
          <cell r="C68">
            <v>17</v>
          </cell>
        </row>
        <row r="69">
          <cell r="A69" t="str">
            <v>PersonalField28</v>
          </cell>
          <cell r="B69">
            <v>0</v>
          </cell>
          <cell r="C69">
            <v>7</v>
          </cell>
        </row>
        <row r="70">
          <cell r="A70" t="str">
            <v>PersonalField29</v>
          </cell>
          <cell r="B70">
            <v>0</v>
          </cell>
          <cell r="C70">
            <v>7</v>
          </cell>
        </row>
        <row r="71">
          <cell r="A71" t="str">
            <v>PersonalField30</v>
          </cell>
          <cell r="B71">
            <v>0</v>
          </cell>
          <cell r="C71">
            <v>12</v>
          </cell>
        </row>
        <row r="72">
          <cell r="A72" t="str">
            <v>PersonalField31</v>
          </cell>
          <cell r="B72">
            <v>0</v>
          </cell>
          <cell r="C72">
            <v>12</v>
          </cell>
        </row>
        <row r="73">
          <cell r="A73" t="str">
            <v>PersonalField32</v>
          </cell>
          <cell r="B73">
            <v>0</v>
          </cell>
          <cell r="C73">
            <v>12</v>
          </cell>
        </row>
        <row r="74">
          <cell r="A74" t="str">
            <v>PersonalField33</v>
          </cell>
          <cell r="B74">
            <v>0</v>
          </cell>
          <cell r="C74">
            <v>12</v>
          </cell>
        </row>
        <row r="75">
          <cell r="A75" t="str">
            <v>PersonalField34</v>
          </cell>
          <cell r="B75">
            <v>0</v>
          </cell>
          <cell r="C75">
            <v>7</v>
          </cell>
        </row>
        <row r="76">
          <cell r="A76" t="str">
            <v>PersonalField35</v>
          </cell>
          <cell r="B76">
            <v>0</v>
          </cell>
          <cell r="C76">
            <v>6</v>
          </cell>
        </row>
        <row r="77">
          <cell r="A77" t="str">
            <v>PersonalField36</v>
          </cell>
          <cell r="B77">
            <v>0</v>
          </cell>
          <cell r="C77">
            <v>6</v>
          </cell>
        </row>
        <row r="78">
          <cell r="A78" t="str">
            <v>PersonalField37</v>
          </cell>
          <cell r="B78">
            <v>0</v>
          </cell>
          <cell r="C78">
            <v>6</v>
          </cell>
        </row>
        <row r="79">
          <cell r="A79" t="str">
            <v>PersonalField38</v>
          </cell>
          <cell r="B79">
            <v>0</v>
          </cell>
          <cell r="C79">
            <v>6</v>
          </cell>
        </row>
        <row r="80">
          <cell r="A80" t="str">
            <v>PersonalField39</v>
          </cell>
          <cell r="B80">
            <v>0</v>
          </cell>
          <cell r="C80">
            <v>9</v>
          </cell>
        </row>
        <row r="81">
          <cell r="A81" t="str">
            <v>PersonalField40</v>
          </cell>
          <cell r="B81">
            <v>0</v>
          </cell>
          <cell r="C81">
            <v>10</v>
          </cell>
        </row>
        <row r="82">
          <cell r="A82" t="str">
            <v>PersonalField41</v>
          </cell>
          <cell r="B82">
            <v>0</v>
          </cell>
          <cell r="C82">
            <v>10</v>
          </cell>
        </row>
        <row r="83">
          <cell r="A83" t="str">
            <v>PersonalField42</v>
          </cell>
          <cell r="B83">
            <v>0</v>
          </cell>
          <cell r="C83">
            <v>10</v>
          </cell>
        </row>
        <row r="84">
          <cell r="A84" t="str">
            <v>PersonalField43</v>
          </cell>
          <cell r="B84">
            <v>0</v>
          </cell>
          <cell r="C84">
            <v>7</v>
          </cell>
        </row>
        <row r="85">
          <cell r="A85" t="str">
            <v>PersonalField44</v>
          </cell>
          <cell r="B85">
            <v>0</v>
          </cell>
          <cell r="C85">
            <v>12</v>
          </cell>
        </row>
        <row r="86">
          <cell r="A86" t="str">
            <v>PersonalField45</v>
          </cell>
          <cell r="B86">
            <v>0</v>
          </cell>
          <cell r="C86">
            <v>12</v>
          </cell>
        </row>
        <row r="87">
          <cell r="A87" t="str">
            <v>PersonalField46</v>
          </cell>
          <cell r="B87">
            <v>0</v>
          </cell>
          <cell r="C87">
            <v>12</v>
          </cell>
        </row>
        <row r="88">
          <cell r="A88" t="str">
            <v>PersonalField47</v>
          </cell>
          <cell r="B88">
            <v>0</v>
          </cell>
          <cell r="C88">
            <v>12</v>
          </cell>
        </row>
        <row r="89">
          <cell r="A89" t="str">
            <v>PersonalField48</v>
          </cell>
          <cell r="B89">
            <v>0</v>
          </cell>
          <cell r="C89">
            <v>7</v>
          </cell>
        </row>
        <row r="90">
          <cell r="A90" t="str">
            <v>PersonalField49</v>
          </cell>
          <cell r="B90">
            <v>0</v>
          </cell>
          <cell r="C90">
            <v>7</v>
          </cell>
        </row>
        <row r="91">
          <cell r="A91" t="str">
            <v>PersonalField50</v>
          </cell>
          <cell r="B91">
            <v>0</v>
          </cell>
          <cell r="C91">
            <v>7</v>
          </cell>
        </row>
        <row r="92">
          <cell r="A92" t="str">
            <v>PersonalField51</v>
          </cell>
          <cell r="B92">
            <v>0</v>
          </cell>
          <cell r="C92">
            <v>7</v>
          </cell>
        </row>
        <row r="93">
          <cell r="A93" t="str">
            <v>PersonalField52</v>
          </cell>
          <cell r="B93">
            <v>0</v>
          </cell>
          <cell r="C93">
            <v>7</v>
          </cell>
        </row>
        <row r="94">
          <cell r="A94" t="str">
            <v>PersonalField53</v>
          </cell>
          <cell r="B94">
            <v>0</v>
          </cell>
          <cell r="C94">
            <v>7</v>
          </cell>
        </row>
        <row r="95">
          <cell r="A95" t="str">
            <v>PersonalField54</v>
          </cell>
          <cell r="B95">
            <v>0</v>
          </cell>
          <cell r="C95">
            <v>11</v>
          </cell>
        </row>
        <row r="96">
          <cell r="A96" t="str">
            <v>PersonalField55</v>
          </cell>
          <cell r="B96">
            <v>0</v>
          </cell>
          <cell r="C96">
            <v>11</v>
          </cell>
        </row>
        <row r="97">
          <cell r="A97" t="str">
            <v>PersonalField56</v>
          </cell>
          <cell r="B97">
            <v>0</v>
          </cell>
          <cell r="C97">
            <v>12</v>
          </cell>
        </row>
        <row r="98">
          <cell r="A98" t="str">
            <v>PersonalField57</v>
          </cell>
          <cell r="B98">
            <v>0</v>
          </cell>
          <cell r="C98">
            <v>13</v>
          </cell>
        </row>
        <row r="99">
          <cell r="A99" t="str">
            <v>PersonalField58</v>
          </cell>
          <cell r="B99">
            <v>0</v>
          </cell>
          <cell r="C99">
            <v>7</v>
          </cell>
        </row>
        <row r="100">
          <cell r="A100" t="str">
            <v>PersonalField59</v>
          </cell>
          <cell r="B100">
            <v>0</v>
          </cell>
          <cell r="C100">
            <v>7</v>
          </cell>
        </row>
        <row r="101">
          <cell r="A101" t="str">
            <v>PersonalField60</v>
          </cell>
          <cell r="B101">
            <v>0</v>
          </cell>
          <cell r="C101">
            <v>7</v>
          </cell>
        </row>
        <row r="102">
          <cell r="A102" t="str">
            <v>PersonalField61</v>
          </cell>
          <cell r="B102">
            <v>0</v>
          </cell>
          <cell r="C102">
            <v>7</v>
          </cell>
        </row>
        <row r="103">
          <cell r="A103" t="str">
            <v>PersonalField62</v>
          </cell>
          <cell r="B103">
            <v>0</v>
          </cell>
          <cell r="C103">
            <v>7</v>
          </cell>
        </row>
        <row r="104">
          <cell r="A104" t="str">
            <v>PersonalField63</v>
          </cell>
          <cell r="B104">
            <v>0</v>
          </cell>
          <cell r="C104">
            <v>7</v>
          </cell>
        </row>
        <row r="105">
          <cell r="A105" t="str">
            <v>PersonalField64</v>
          </cell>
          <cell r="B105">
            <v>0</v>
          </cell>
          <cell r="C105">
            <v>3</v>
          </cell>
        </row>
        <row r="106">
          <cell r="A106" t="str">
            <v>PersonalField65</v>
          </cell>
          <cell r="B106">
            <v>0</v>
          </cell>
          <cell r="C106">
            <v>3</v>
          </cell>
        </row>
        <row r="107">
          <cell r="A107" t="str">
            <v>PersonalField66</v>
          </cell>
          <cell r="B107">
            <v>0</v>
          </cell>
          <cell r="C107">
            <v>3</v>
          </cell>
        </row>
        <row r="108">
          <cell r="A108" t="str">
            <v>PersonalField67</v>
          </cell>
          <cell r="B108">
            <v>0</v>
          </cell>
          <cell r="C108">
            <v>3</v>
          </cell>
        </row>
        <row r="109">
          <cell r="A109" t="str">
            <v>PersonalField68</v>
          </cell>
          <cell r="B109">
            <v>0</v>
          </cell>
          <cell r="C109">
            <v>4</v>
          </cell>
        </row>
        <row r="110">
          <cell r="A110" t="str">
            <v>PersonalField69</v>
          </cell>
          <cell r="B110">
            <v>0</v>
          </cell>
          <cell r="C110">
            <v>6</v>
          </cell>
        </row>
        <row r="111">
          <cell r="A111" t="str">
            <v>PersonalField70</v>
          </cell>
          <cell r="B111">
            <v>0</v>
          </cell>
          <cell r="C111">
            <v>7</v>
          </cell>
        </row>
        <row r="112">
          <cell r="A112" t="str">
            <v>PersonalField71</v>
          </cell>
          <cell r="B112">
            <v>0</v>
          </cell>
          <cell r="C112">
            <v>7</v>
          </cell>
        </row>
        <row r="113">
          <cell r="A113" t="str">
            <v>PersonalField72</v>
          </cell>
          <cell r="B113">
            <v>0</v>
          </cell>
          <cell r="C113">
            <v>8</v>
          </cell>
        </row>
        <row r="114">
          <cell r="A114" t="str">
            <v>PersonalField73</v>
          </cell>
          <cell r="B114">
            <v>0</v>
          </cell>
          <cell r="C114">
            <v>7</v>
          </cell>
        </row>
        <row r="115">
          <cell r="A115" t="str">
            <v>PersonalField74</v>
          </cell>
          <cell r="B115">
            <v>0</v>
          </cell>
          <cell r="C115">
            <v>8</v>
          </cell>
        </row>
        <row r="116">
          <cell r="A116" t="str">
            <v>PersonalField75</v>
          </cell>
          <cell r="B116">
            <v>0</v>
          </cell>
          <cell r="C116">
            <v>9</v>
          </cell>
        </row>
        <row r="117">
          <cell r="A117" t="str">
            <v>PersonalField76</v>
          </cell>
          <cell r="B117">
            <v>0</v>
          </cell>
          <cell r="C117">
            <v>10</v>
          </cell>
        </row>
        <row r="118">
          <cell r="A118" t="str">
            <v>PersonalField77</v>
          </cell>
          <cell r="B118">
            <v>0</v>
          </cell>
          <cell r="C118">
            <v>11</v>
          </cell>
        </row>
        <row r="119">
          <cell r="A119" t="str">
            <v>PersonalField78</v>
          </cell>
          <cell r="B119">
            <v>0</v>
          </cell>
          <cell r="C119">
            <v>7</v>
          </cell>
        </row>
        <row r="120">
          <cell r="A120" t="str">
            <v>PersonalField79</v>
          </cell>
          <cell r="B120">
            <v>0</v>
          </cell>
          <cell r="C120">
            <v>13</v>
          </cell>
        </row>
        <row r="121">
          <cell r="A121" t="str">
            <v>PersonalField80</v>
          </cell>
          <cell r="B121">
            <v>0</v>
          </cell>
          <cell r="C121">
            <v>14</v>
          </cell>
        </row>
        <row r="122">
          <cell r="A122" t="str">
            <v>PersonalField81</v>
          </cell>
          <cell r="B122">
            <v>0</v>
          </cell>
          <cell r="C122">
            <v>14</v>
          </cell>
        </row>
        <row r="123">
          <cell r="A123" t="str">
            <v>PersonalField82</v>
          </cell>
          <cell r="B123">
            <v>0</v>
          </cell>
          <cell r="C123">
            <v>14</v>
          </cell>
        </row>
        <row r="124">
          <cell r="A124" t="str">
            <v>PersonalField83</v>
          </cell>
          <cell r="B124">
            <v>0</v>
          </cell>
          <cell r="C124">
            <v>7</v>
          </cell>
        </row>
        <row r="125">
          <cell r="A125" t="str">
            <v>PersonalField84</v>
          </cell>
          <cell r="B125">
            <v>124208</v>
          </cell>
          <cell r="C125">
            <v>7</v>
          </cell>
        </row>
        <row r="126">
          <cell r="A126" t="str">
            <v>PropertyField1A</v>
          </cell>
          <cell r="B126">
            <v>27</v>
          </cell>
          <cell r="C126">
            <v>25</v>
          </cell>
        </row>
        <row r="127">
          <cell r="A127" t="str">
            <v>PropertyField1B</v>
          </cell>
          <cell r="B127">
            <v>27</v>
          </cell>
          <cell r="C127">
            <v>25</v>
          </cell>
        </row>
        <row r="128">
          <cell r="A128" t="str">
            <v>PropertyField2A</v>
          </cell>
          <cell r="B128">
            <v>254151</v>
          </cell>
          <cell r="C128">
            <v>1</v>
          </cell>
        </row>
        <row r="129">
          <cell r="A129" t="str">
            <v>PropertyField2B</v>
          </cell>
          <cell r="B129">
            <v>0</v>
          </cell>
          <cell r="C129">
            <v>21</v>
          </cell>
        </row>
        <row r="130">
          <cell r="A130" t="str">
            <v>PropertyField3</v>
          </cell>
          <cell r="B130">
            <v>0</v>
          </cell>
          <cell r="C130">
            <v>3</v>
          </cell>
        </row>
        <row r="131">
          <cell r="A131" t="str">
            <v>PropertyField4</v>
          </cell>
          <cell r="B131">
            <v>0</v>
          </cell>
          <cell r="C131">
            <v>3</v>
          </cell>
        </row>
        <row r="132">
          <cell r="A132" t="str">
            <v>PropertyField5</v>
          </cell>
          <cell r="B132">
            <v>0</v>
          </cell>
          <cell r="C132">
            <v>2</v>
          </cell>
        </row>
        <row r="133">
          <cell r="A133" t="str">
            <v>PropertyField6</v>
          </cell>
          <cell r="B133">
            <v>0</v>
          </cell>
          <cell r="C133">
            <v>1</v>
          </cell>
        </row>
        <row r="134">
          <cell r="A134" t="str">
            <v>PropertyField7</v>
          </cell>
          <cell r="B134">
            <v>0</v>
          </cell>
          <cell r="C134">
            <v>19</v>
          </cell>
        </row>
        <row r="135">
          <cell r="A135" t="str">
            <v>PropertyField8</v>
          </cell>
          <cell r="B135">
            <v>0</v>
          </cell>
          <cell r="C135">
            <v>2</v>
          </cell>
        </row>
        <row r="136">
          <cell r="A136" t="str">
            <v>PropertyField9</v>
          </cell>
          <cell r="B136">
            <v>0</v>
          </cell>
          <cell r="C136">
            <v>3</v>
          </cell>
        </row>
        <row r="137">
          <cell r="A137" t="str">
            <v>PropertyField10</v>
          </cell>
          <cell r="B137">
            <v>0</v>
          </cell>
          <cell r="C137">
            <v>5</v>
          </cell>
        </row>
        <row r="138">
          <cell r="A138" t="str">
            <v>PropertyField11A</v>
          </cell>
          <cell r="B138">
            <v>254268</v>
          </cell>
          <cell r="C138">
            <v>1</v>
          </cell>
        </row>
        <row r="139">
          <cell r="A139" t="str">
            <v>PropertyField11B</v>
          </cell>
          <cell r="B139">
            <v>0</v>
          </cell>
          <cell r="C139">
            <v>5</v>
          </cell>
        </row>
        <row r="140">
          <cell r="A140" t="str">
            <v>PropertyField12</v>
          </cell>
          <cell r="B140">
            <v>0</v>
          </cell>
          <cell r="C140">
            <v>7</v>
          </cell>
        </row>
        <row r="141">
          <cell r="A141" t="str">
            <v>PropertyField13</v>
          </cell>
          <cell r="B141">
            <v>0</v>
          </cell>
          <cell r="C141">
            <v>4</v>
          </cell>
        </row>
        <row r="142">
          <cell r="A142" t="str">
            <v>PropertyField14</v>
          </cell>
          <cell r="B142">
            <v>0</v>
          </cell>
          <cell r="C142">
            <v>4</v>
          </cell>
        </row>
        <row r="143">
          <cell r="A143" t="str">
            <v>PropertyField15</v>
          </cell>
          <cell r="B143">
            <v>0</v>
          </cell>
          <cell r="C143">
            <v>15</v>
          </cell>
        </row>
        <row r="144">
          <cell r="A144" t="str">
            <v>PropertyField16A</v>
          </cell>
          <cell r="B144">
            <v>21</v>
          </cell>
          <cell r="C144">
            <v>25</v>
          </cell>
        </row>
        <row r="145">
          <cell r="A145" t="str">
            <v>PropertyField16B</v>
          </cell>
          <cell r="B145">
            <v>21</v>
          </cell>
          <cell r="C145">
            <v>25</v>
          </cell>
        </row>
        <row r="146">
          <cell r="A146" t="str">
            <v>PropertyField17</v>
          </cell>
          <cell r="B146">
            <v>0</v>
          </cell>
          <cell r="C146">
            <v>8</v>
          </cell>
        </row>
        <row r="147">
          <cell r="A147" t="str">
            <v>PropertyField18</v>
          </cell>
          <cell r="B147">
            <v>0</v>
          </cell>
          <cell r="C147">
            <v>10</v>
          </cell>
        </row>
        <row r="148">
          <cell r="A148" t="str">
            <v>PropertyField19</v>
          </cell>
          <cell r="B148">
            <v>0</v>
          </cell>
          <cell r="C148">
            <v>10</v>
          </cell>
        </row>
        <row r="149">
          <cell r="A149" t="str">
            <v>PropertyField20</v>
          </cell>
          <cell r="B149">
            <v>0</v>
          </cell>
          <cell r="C149">
            <v>3</v>
          </cell>
        </row>
        <row r="150">
          <cell r="A150" t="str">
            <v>PropertyField21A</v>
          </cell>
          <cell r="B150">
            <v>5</v>
          </cell>
          <cell r="C150">
            <v>25</v>
          </cell>
        </row>
        <row r="151">
          <cell r="A151" t="str">
            <v>PropertyField21B</v>
          </cell>
          <cell r="B151">
            <v>5</v>
          </cell>
          <cell r="C151">
            <v>25</v>
          </cell>
        </row>
        <row r="152">
          <cell r="A152" t="str">
            <v>PropertyField22</v>
          </cell>
          <cell r="B152">
            <v>0</v>
          </cell>
          <cell r="C152">
            <v>5</v>
          </cell>
        </row>
        <row r="153">
          <cell r="A153" t="str">
            <v>PropertyField23</v>
          </cell>
          <cell r="B153">
            <v>0</v>
          </cell>
          <cell r="C153">
            <v>13</v>
          </cell>
        </row>
        <row r="154">
          <cell r="A154" t="str">
            <v>PropertyField24A</v>
          </cell>
          <cell r="B154">
            <v>48</v>
          </cell>
          <cell r="C154">
            <v>25</v>
          </cell>
        </row>
        <row r="155">
          <cell r="A155" t="str">
            <v>PropertyField24B</v>
          </cell>
          <cell r="B155">
            <v>48</v>
          </cell>
          <cell r="C155">
            <v>25</v>
          </cell>
        </row>
        <row r="156">
          <cell r="A156" t="str">
            <v>PropertyField25</v>
          </cell>
          <cell r="B156">
            <v>0</v>
          </cell>
          <cell r="C156">
            <v>11</v>
          </cell>
        </row>
        <row r="157">
          <cell r="A157" t="str">
            <v>PropertyField26A</v>
          </cell>
          <cell r="B157">
            <v>60</v>
          </cell>
          <cell r="C157">
            <v>25</v>
          </cell>
        </row>
        <row r="158">
          <cell r="A158" t="str">
            <v>PropertyField26B</v>
          </cell>
          <cell r="B158">
            <v>60</v>
          </cell>
          <cell r="C158">
            <v>25</v>
          </cell>
        </row>
        <row r="159">
          <cell r="A159" t="str">
            <v>PropertyField27</v>
          </cell>
          <cell r="B159">
            <v>0</v>
          </cell>
          <cell r="C159">
            <v>17</v>
          </cell>
        </row>
        <row r="160">
          <cell r="A160" t="str">
            <v>PropertyField28</v>
          </cell>
          <cell r="B160">
            <v>0</v>
          </cell>
          <cell r="C160">
            <v>4</v>
          </cell>
        </row>
        <row r="161">
          <cell r="A161" t="str">
            <v>PropertyField29</v>
          </cell>
          <cell r="B161">
            <v>200685</v>
          </cell>
          <cell r="C161">
            <v>2</v>
          </cell>
        </row>
        <row r="162">
          <cell r="A162" t="str">
            <v>PropertyField30</v>
          </cell>
          <cell r="B162">
            <v>0</v>
          </cell>
          <cell r="C162">
            <v>2</v>
          </cell>
        </row>
        <row r="163">
          <cell r="A163" t="str">
            <v>PropertyField31</v>
          </cell>
          <cell r="B163">
            <v>0</v>
          </cell>
          <cell r="C163">
            <v>4</v>
          </cell>
        </row>
        <row r="164">
          <cell r="A164" t="str">
            <v>PropertyField32</v>
          </cell>
          <cell r="B164">
            <v>0</v>
          </cell>
          <cell r="C164">
            <v>3</v>
          </cell>
        </row>
        <row r="165">
          <cell r="A165" t="str">
            <v>PropertyField33</v>
          </cell>
          <cell r="B165">
            <v>0</v>
          </cell>
          <cell r="C165">
            <v>4</v>
          </cell>
        </row>
        <row r="166">
          <cell r="A166" t="str">
            <v>PropertyField34</v>
          </cell>
          <cell r="B166">
            <v>0</v>
          </cell>
          <cell r="C166">
            <v>3</v>
          </cell>
        </row>
        <row r="167">
          <cell r="A167" t="str">
            <v>PropertyField35</v>
          </cell>
          <cell r="B167">
            <v>0</v>
          </cell>
          <cell r="C167">
            <v>3</v>
          </cell>
        </row>
        <row r="168">
          <cell r="A168" t="str">
            <v>PropertyField36</v>
          </cell>
          <cell r="B168">
            <v>0</v>
          </cell>
          <cell r="C168">
            <v>3</v>
          </cell>
        </row>
        <row r="169">
          <cell r="A169" t="str">
            <v>PropertyField37</v>
          </cell>
          <cell r="B169">
            <v>0</v>
          </cell>
          <cell r="C169">
            <v>2</v>
          </cell>
        </row>
        <row r="170">
          <cell r="A170" t="str">
            <v>PropertyField38</v>
          </cell>
          <cell r="B170">
            <v>0</v>
          </cell>
          <cell r="C170">
            <v>3</v>
          </cell>
        </row>
        <row r="171">
          <cell r="A171" t="str">
            <v>PropertyField39A</v>
          </cell>
          <cell r="B171">
            <v>53</v>
          </cell>
          <cell r="C171">
            <v>25</v>
          </cell>
        </row>
        <row r="172">
          <cell r="A172" t="str">
            <v>PropertyField39B</v>
          </cell>
          <cell r="B172">
            <v>53</v>
          </cell>
          <cell r="C172">
            <v>25</v>
          </cell>
        </row>
        <row r="173">
          <cell r="A173" t="str">
            <v>GeographicField1A</v>
          </cell>
          <cell r="B173">
            <v>2</v>
          </cell>
          <cell r="C173">
            <v>25</v>
          </cell>
        </row>
        <row r="174">
          <cell r="A174" t="str">
            <v>GeographicField1B</v>
          </cell>
          <cell r="B174">
            <v>2</v>
          </cell>
          <cell r="C174">
            <v>25</v>
          </cell>
        </row>
        <row r="175">
          <cell r="A175" t="str">
            <v>GeographicField2A</v>
          </cell>
          <cell r="B175">
            <v>1260</v>
          </cell>
          <cell r="C175">
            <v>25</v>
          </cell>
        </row>
        <row r="176">
          <cell r="A176" t="str">
            <v>GeographicField2B</v>
          </cell>
          <cell r="B176">
            <v>1260</v>
          </cell>
          <cell r="C176">
            <v>25</v>
          </cell>
        </row>
        <row r="177">
          <cell r="A177" t="str">
            <v>GeographicField3A</v>
          </cell>
          <cell r="B177">
            <v>0</v>
          </cell>
          <cell r="C177">
            <v>25</v>
          </cell>
        </row>
        <row r="178">
          <cell r="A178" t="str">
            <v>GeographicField3B</v>
          </cell>
          <cell r="B178">
            <v>0</v>
          </cell>
          <cell r="C178">
            <v>25</v>
          </cell>
        </row>
        <row r="179">
          <cell r="A179" t="str">
            <v>GeographicField4A</v>
          </cell>
          <cell r="B179">
            <v>0</v>
          </cell>
          <cell r="C179">
            <v>25</v>
          </cell>
        </row>
        <row r="180">
          <cell r="A180" t="str">
            <v>GeographicField4B</v>
          </cell>
          <cell r="B180">
            <v>0</v>
          </cell>
          <cell r="C180">
            <v>25</v>
          </cell>
        </row>
        <row r="181">
          <cell r="A181" t="str">
            <v>GeographicField5A</v>
          </cell>
          <cell r="B181">
            <v>254208</v>
          </cell>
          <cell r="C181">
            <v>1</v>
          </cell>
        </row>
        <row r="182">
          <cell r="A182" t="str">
            <v>GeographicField5B</v>
          </cell>
          <cell r="B182">
            <v>2</v>
          </cell>
          <cell r="C182">
            <v>13</v>
          </cell>
        </row>
        <row r="183">
          <cell r="A183" t="str">
            <v>GeographicField6A</v>
          </cell>
          <cell r="B183">
            <v>2</v>
          </cell>
          <cell r="C183">
            <v>25</v>
          </cell>
        </row>
        <row r="184">
          <cell r="A184" t="str">
            <v>GeographicField6B</v>
          </cell>
          <cell r="B184">
            <v>2</v>
          </cell>
          <cell r="C184">
            <v>25</v>
          </cell>
        </row>
        <row r="185">
          <cell r="A185" t="str">
            <v>GeographicField7A</v>
          </cell>
          <cell r="B185">
            <v>2</v>
          </cell>
          <cell r="C185">
            <v>24</v>
          </cell>
        </row>
        <row r="186">
          <cell r="A186" t="str">
            <v>GeographicField7B</v>
          </cell>
          <cell r="B186">
            <v>2</v>
          </cell>
          <cell r="C186">
            <v>23</v>
          </cell>
        </row>
        <row r="187">
          <cell r="A187" t="str">
            <v>GeographicField8A</v>
          </cell>
          <cell r="B187">
            <v>2</v>
          </cell>
          <cell r="C187">
            <v>25</v>
          </cell>
        </row>
        <row r="188">
          <cell r="A188" t="str">
            <v>GeographicField8B</v>
          </cell>
          <cell r="B188">
            <v>2</v>
          </cell>
          <cell r="C188">
            <v>24</v>
          </cell>
        </row>
        <row r="189">
          <cell r="A189" t="str">
            <v>GeographicField9A</v>
          </cell>
          <cell r="B189">
            <v>2</v>
          </cell>
          <cell r="C189">
            <v>25</v>
          </cell>
        </row>
        <row r="190">
          <cell r="A190" t="str">
            <v>GeographicField9B</v>
          </cell>
          <cell r="B190">
            <v>2</v>
          </cell>
          <cell r="C190">
            <v>25</v>
          </cell>
        </row>
        <row r="191">
          <cell r="A191" t="str">
            <v>GeographicField10A</v>
          </cell>
          <cell r="B191">
            <v>260753</v>
          </cell>
          <cell r="C191">
            <v>0</v>
          </cell>
        </row>
        <row r="192">
          <cell r="A192" t="str">
            <v>GeographicField10B</v>
          </cell>
          <cell r="B192">
            <v>2</v>
          </cell>
          <cell r="C192">
            <v>1</v>
          </cell>
        </row>
        <row r="193">
          <cell r="A193" t="str">
            <v>GeographicField11A</v>
          </cell>
          <cell r="B193">
            <v>2</v>
          </cell>
          <cell r="C193">
            <v>25</v>
          </cell>
        </row>
        <row r="194">
          <cell r="A194" t="str">
            <v>GeographicField11B</v>
          </cell>
          <cell r="B194">
            <v>2</v>
          </cell>
          <cell r="C194">
            <v>24</v>
          </cell>
        </row>
        <row r="195">
          <cell r="A195" t="str">
            <v>GeographicField12A</v>
          </cell>
          <cell r="B195">
            <v>2</v>
          </cell>
          <cell r="C195">
            <v>25</v>
          </cell>
        </row>
        <row r="196">
          <cell r="A196" t="str">
            <v>GeographicField12B</v>
          </cell>
          <cell r="B196">
            <v>2</v>
          </cell>
          <cell r="C196">
            <v>23</v>
          </cell>
        </row>
        <row r="197">
          <cell r="A197" t="str">
            <v>GeographicField13A</v>
          </cell>
          <cell r="B197">
            <v>2</v>
          </cell>
          <cell r="C197">
            <v>24</v>
          </cell>
        </row>
        <row r="198">
          <cell r="A198" t="str">
            <v>GeographicField13B</v>
          </cell>
          <cell r="B198">
            <v>2</v>
          </cell>
          <cell r="C198">
            <v>24</v>
          </cell>
        </row>
        <row r="199">
          <cell r="A199" t="str">
            <v>GeographicField14A</v>
          </cell>
          <cell r="B199">
            <v>253814</v>
          </cell>
          <cell r="C199">
            <v>1</v>
          </cell>
        </row>
        <row r="200">
          <cell r="A200" t="str">
            <v>GeographicField14B</v>
          </cell>
          <cell r="B200">
            <v>2</v>
          </cell>
          <cell r="C200">
            <v>19</v>
          </cell>
        </row>
        <row r="201">
          <cell r="A201" t="str">
            <v>GeographicField15A</v>
          </cell>
          <cell r="B201">
            <v>2</v>
          </cell>
          <cell r="C201">
            <v>25</v>
          </cell>
        </row>
        <row r="202">
          <cell r="A202" t="str">
            <v>GeographicField15B</v>
          </cell>
          <cell r="B202">
            <v>2</v>
          </cell>
          <cell r="C202">
            <v>23</v>
          </cell>
        </row>
        <row r="203">
          <cell r="A203" t="str">
            <v>GeographicField16A</v>
          </cell>
          <cell r="B203">
            <v>2</v>
          </cell>
          <cell r="C203">
            <v>25</v>
          </cell>
        </row>
        <row r="204">
          <cell r="A204" t="str">
            <v>GeographicField16B</v>
          </cell>
          <cell r="B204">
            <v>2</v>
          </cell>
          <cell r="C204">
            <v>25</v>
          </cell>
        </row>
        <row r="205">
          <cell r="A205" t="str">
            <v>GeographicField17A</v>
          </cell>
          <cell r="B205">
            <v>2</v>
          </cell>
          <cell r="C205">
            <v>25</v>
          </cell>
        </row>
        <row r="206">
          <cell r="A206" t="str">
            <v>GeographicField17B</v>
          </cell>
          <cell r="B206">
            <v>2</v>
          </cell>
          <cell r="C206">
            <v>25</v>
          </cell>
        </row>
        <row r="207">
          <cell r="A207" t="str">
            <v>GeographicField18A</v>
          </cell>
          <cell r="B207">
            <v>254135</v>
          </cell>
          <cell r="C207">
            <v>1</v>
          </cell>
        </row>
        <row r="208">
          <cell r="A208" t="str">
            <v>GeographicField18B</v>
          </cell>
          <cell r="B208">
            <v>2</v>
          </cell>
          <cell r="C208">
            <v>24</v>
          </cell>
        </row>
        <row r="209">
          <cell r="A209" t="str">
            <v>GeographicField19A</v>
          </cell>
          <cell r="B209">
            <v>2</v>
          </cell>
          <cell r="C209">
            <v>25</v>
          </cell>
        </row>
        <row r="210">
          <cell r="A210" t="str">
            <v>GeographicField19B</v>
          </cell>
          <cell r="B210">
            <v>2</v>
          </cell>
          <cell r="C210">
            <v>25</v>
          </cell>
        </row>
        <row r="211">
          <cell r="A211" t="str">
            <v>GeographicField20A</v>
          </cell>
          <cell r="B211">
            <v>2</v>
          </cell>
          <cell r="C211">
            <v>25</v>
          </cell>
        </row>
        <row r="212">
          <cell r="A212" t="str">
            <v>GeographicField20B</v>
          </cell>
          <cell r="B212">
            <v>2</v>
          </cell>
          <cell r="C212">
            <v>25</v>
          </cell>
        </row>
        <row r="213">
          <cell r="A213" t="str">
            <v>GeographicField21A</v>
          </cell>
          <cell r="B213">
            <v>254285</v>
          </cell>
          <cell r="C213">
            <v>1</v>
          </cell>
        </row>
        <row r="214">
          <cell r="A214" t="str">
            <v>GeographicField21B</v>
          </cell>
          <cell r="B214">
            <v>2</v>
          </cell>
          <cell r="C214">
            <v>22</v>
          </cell>
        </row>
        <row r="215">
          <cell r="A215" t="str">
            <v>GeographicField22A</v>
          </cell>
          <cell r="B215">
            <v>254158</v>
          </cell>
          <cell r="C215">
            <v>1</v>
          </cell>
        </row>
        <row r="216">
          <cell r="A216" t="str">
            <v>GeographicField22B</v>
          </cell>
          <cell r="B216">
            <v>2</v>
          </cell>
          <cell r="C216">
            <v>11</v>
          </cell>
        </row>
        <row r="217">
          <cell r="A217" t="str">
            <v>GeographicField23A</v>
          </cell>
          <cell r="B217">
            <v>254096</v>
          </cell>
          <cell r="C217">
            <v>1</v>
          </cell>
        </row>
        <row r="218">
          <cell r="A218" t="str">
            <v>GeographicField23B</v>
          </cell>
          <cell r="B218">
            <v>2</v>
          </cell>
          <cell r="C218">
            <v>25</v>
          </cell>
        </row>
        <row r="219">
          <cell r="A219" t="str">
            <v>GeographicField24A</v>
          </cell>
          <cell r="B219">
            <v>2</v>
          </cell>
          <cell r="C219">
            <v>24</v>
          </cell>
        </row>
        <row r="220">
          <cell r="A220" t="str">
            <v>GeographicField24B</v>
          </cell>
          <cell r="B220">
            <v>2</v>
          </cell>
          <cell r="C220">
            <v>24</v>
          </cell>
        </row>
        <row r="221">
          <cell r="A221" t="str">
            <v>GeographicField25A</v>
          </cell>
          <cell r="B221">
            <v>2</v>
          </cell>
          <cell r="C221">
            <v>24</v>
          </cell>
        </row>
        <row r="222">
          <cell r="A222" t="str">
            <v>GeographicField25B</v>
          </cell>
          <cell r="B222">
            <v>2</v>
          </cell>
          <cell r="C222">
            <v>24</v>
          </cell>
        </row>
        <row r="223">
          <cell r="A223" t="str">
            <v>GeographicField26A</v>
          </cell>
          <cell r="B223">
            <v>2</v>
          </cell>
          <cell r="C223">
            <v>25</v>
          </cell>
        </row>
        <row r="224">
          <cell r="A224" t="str">
            <v>GeographicField26B</v>
          </cell>
          <cell r="B224">
            <v>2</v>
          </cell>
          <cell r="C224">
            <v>24</v>
          </cell>
        </row>
        <row r="225">
          <cell r="A225" t="str">
            <v>GeographicField27A</v>
          </cell>
          <cell r="B225">
            <v>2</v>
          </cell>
          <cell r="C225">
            <v>24</v>
          </cell>
        </row>
        <row r="226">
          <cell r="A226" t="str">
            <v>GeographicField27B</v>
          </cell>
          <cell r="B226">
            <v>2</v>
          </cell>
          <cell r="C226">
            <v>23</v>
          </cell>
        </row>
        <row r="227">
          <cell r="A227" t="str">
            <v>GeographicField28A</v>
          </cell>
          <cell r="B227">
            <v>5</v>
          </cell>
          <cell r="C227">
            <v>25</v>
          </cell>
        </row>
        <row r="228">
          <cell r="A228" t="str">
            <v>GeographicField28B</v>
          </cell>
          <cell r="B228">
            <v>5</v>
          </cell>
          <cell r="C228">
            <v>25</v>
          </cell>
        </row>
        <row r="229">
          <cell r="A229" t="str">
            <v>GeographicField29A</v>
          </cell>
          <cell r="B229">
            <v>8</v>
          </cell>
          <cell r="C229">
            <v>25</v>
          </cell>
        </row>
        <row r="230">
          <cell r="A230" t="str">
            <v>GeographicField29B</v>
          </cell>
          <cell r="B230">
            <v>8</v>
          </cell>
          <cell r="C230">
            <v>25</v>
          </cell>
        </row>
        <row r="231">
          <cell r="A231" t="str">
            <v>GeographicField30A</v>
          </cell>
          <cell r="B231">
            <v>49</v>
          </cell>
          <cell r="C231">
            <v>25</v>
          </cell>
        </row>
        <row r="232">
          <cell r="A232" t="str">
            <v>GeographicField30B</v>
          </cell>
          <cell r="B232">
            <v>49</v>
          </cell>
          <cell r="C232">
            <v>25</v>
          </cell>
        </row>
        <row r="233">
          <cell r="A233" t="str">
            <v>GeographicField31A</v>
          </cell>
          <cell r="B233">
            <v>194</v>
          </cell>
          <cell r="C233">
            <v>25</v>
          </cell>
        </row>
        <row r="234">
          <cell r="A234" t="str">
            <v>GeographicField31B</v>
          </cell>
          <cell r="B234">
            <v>194</v>
          </cell>
          <cell r="C234">
            <v>25</v>
          </cell>
        </row>
        <row r="235">
          <cell r="A235" t="str">
            <v>GeographicField32A</v>
          </cell>
          <cell r="B235">
            <v>16</v>
          </cell>
          <cell r="C235">
            <v>25</v>
          </cell>
        </row>
        <row r="236">
          <cell r="A236" t="str">
            <v>GeographicField32B</v>
          </cell>
          <cell r="B236">
            <v>16</v>
          </cell>
          <cell r="C236">
            <v>25</v>
          </cell>
        </row>
        <row r="237">
          <cell r="A237" t="str">
            <v>GeographicField33A</v>
          </cell>
          <cell r="B237">
            <v>15</v>
          </cell>
          <cell r="C237">
            <v>25</v>
          </cell>
        </row>
        <row r="238">
          <cell r="A238" t="str">
            <v>GeographicField33B</v>
          </cell>
          <cell r="B238">
            <v>15</v>
          </cell>
          <cell r="C238">
            <v>25</v>
          </cell>
        </row>
        <row r="239">
          <cell r="A239" t="str">
            <v>GeographicField34A</v>
          </cell>
          <cell r="B239">
            <v>12</v>
          </cell>
          <cell r="C239">
            <v>25</v>
          </cell>
        </row>
        <row r="240">
          <cell r="A240" t="str">
            <v>GeographicField34B</v>
          </cell>
          <cell r="B240">
            <v>12</v>
          </cell>
          <cell r="C240">
            <v>25</v>
          </cell>
        </row>
        <row r="241">
          <cell r="A241" t="str">
            <v>GeographicField35A</v>
          </cell>
          <cell r="B241">
            <v>23</v>
          </cell>
          <cell r="C241">
            <v>25</v>
          </cell>
        </row>
        <row r="242">
          <cell r="A242" t="str">
            <v>GeographicField35B</v>
          </cell>
          <cell r="B242">
            <v>23</v>
          </cell>
          <cell r="C242">
            <v>25</v>
          </cell>
        </row>
        <row r="243">
          <cell r="A243" t="str">
            <v>GeographicField36A</v>
          </cell>
          <cell r="B243">
            <v>13</v>
          </cell>
          <cell r="C243">
            <v>25</v>
          </cell>
        </row>
        <row r="244">
          <cell r="A244" t="str">
            <v>GeographicField36B</v>
          </cell>
          <cell r="B244">
            <v>13</v>
          </cell>
          <cell r="C244">
            <v>25</v>
          </cell>
        </row>
        <row r="245">
          <cell r="A245" t="str">
            <v>GeographicField37A</v>
          </cell>
          <cell r="B245">
            <v>3101</v>
          </cell>
          <cell r="C245">
            <v>25</v>
          </cell>
        </row>
        <row r="246">
          <cell r="A246" t="str">
            <v>GeographicField37B</v>
          </cell>
          <cell r="B246">
            <v>3101</v>
          </cell>
          <cell r="C246">
            <v>25</v>
          </cell>
        </row>
        <row r="247">
          <cell r="A247" t="str">
            <v>GeographicField38A</v>
          </cell>
          <cell r="B247">
            <v>22</v>
          </cell>
          <cell r="C247">
            <v>25</v>
          </cell>
        </row>
        <row r="248">
          <cell r="A248" t="str">
            <v>GeographicField38B</v>
          </cell>
          <cell r="B248">
            <v>22</v>
          </cell>
          <cell r="C248">
            <v>25</v>
          </cell>
        </row>
        <row r="249">
          <cell r="A249" t="str">
            <v>GeographicField39A</v>
          </cell>
          <cell r="B249">
            <v>95</v>
          </cell>
          <cell r="C249">
            <v>25</v>
          </cell>
        </row>
        <row r="250">
          <cell r="A250" t="str">
            <v>GeographicField39B</v>
          </cell>
          <cell r="B250">
            <v>95</v>
          </cell>
          <cell r="C250">
            <v>25</v>
          </cell>
        </row>
        <row r="251">
          <cell r="A251" t="str">
            <v>GeographicField40A</v>
          </cell>
          <cell r="B251">
            <v>2</v>
          </cell>
          <cell r="C251">
            <v>25</v>
          </cell>
        </row>
        <row r="252">
          <cell r="A252" t="str">
            <v>GeographicField40B</v>
          </cell>
          <cell r="B252">
            <v>2</v>
          </cell>
          <cell r="C252">
            <v>25</v>
          </cell>
        </row>
        <row r="253">
          <cell r="A253" t="str">
            <v>GeographicField41A</v>
          </cell>
          <cell r="B253">
            <v>24</v>
          </cell>
          <cell r="C253">
            <v>25</v>
          </cell>
        </row>
        <row r="254">
          <cell r="A254" t="str">
            <v>GeographicField41B</v>
          </cell>
          <cell r="B254">
            <v>24</v>
          </cell>
          <cell r="C254">
            <v>25</v>
          </cell>
        </row>
        <row r="255">
          <cell r="A255" t="str">
            <v>GeographicField42A</v>
          </cell>
          <cell r="B255">
            <v>2</v>
          </cell>
          <cell r="C255">
            <v>25</v>
          </cell>
        </row>
        <row r="256">
          <cell r="A256" t="str">
            <v>GeographicField42B</v>
          </cell>
          <cell r="B256">
            <v>2</v>
          </cell>
          <cell r="C256">
            <v>25</v>
          </cell>
        </row>
        <row r="257">
          <cell r="A257" t="str">
            <v>GeographicField43A</v>
          </cell>
          <cell r="B257">
            <v>2</v>
          </cell>
          <cell r="C257">
            <v>25</v>
          </cell>
        </row>
        <row r="258">
          <cell r="A258" t="str">
            <v>GeographicField43B</v>
          </cell>
          <cell r="B258">
            <v>2</v>
          </cell>
          <cell r="C258">
            <v>25</v>
          </cell>
        </row>
        <row r="259">
          <cell r="A259" t="str">
            <v>GeographicField44A</v>
          </cell>
          <cell r="B259">
            <v>2</v>
          </cell>
          <cell r="C259">
            <v>25</v>
          </cell>
        </row>
        <row r="260">
          <cell r="A260" t="str">
            <v>GeographicField44B</v>
          </cell>
          <cell r="B260">
            <v>2</v>
          </cell>
          <cell r="C260">
            <v>25</v>
          </cell>
        </row>
        <row r="261">
          <cell r="A261" t="str">
            <v>GeographicField45A</v>
          </cell>
          <cell r="B261">
            <v>19</v>
          </cell>
          <cell r="C261">
            <v>25</v>
          </cell>
        </row>
        <row r="262">
          <cell r="A262" t="str">
            <v>GeographicField45B</v>
          </cell>
          <cell r="B262">
            <v>19</v>
          </cell>
          <cell r="C262">
            <v>25</v>
          </cell>
        </row>
        <row r="263">
          <cell r="A263" t="str">
            <v>GeographicField46A</v>
          </cell>
          <cell r="B263">
            <v>2</v>
          </cell>
          <cell r="C263">
            <v>25</v>
          </cell>
        </row>
        <row r="264">
          <cell r="A264" t="str">
            <v>GeographicField46B</v>
          </cell>
          <cell r="B264">
            <v>2</v>
          </cell>
          <cell r="C264">
            <v>25</v>
          </cell>
        </row>
        <row r="265">
          <cell r="A265" t="str">
            <v>GeographicField47A</v>
          </cell>
          <cell r="B265">
            <v>65</v>
          </cell>
          <cell r="C265">
            <v>25</v>
          </cell>
        </row>
        <row r="266">
          <cell r="A266" t="str">
            <v>GeographicField47B</v>
          </cell>
          <cell r="B266">
            <v>65</v>
          </cell>
          <cell r="C266">
            <v>24</v>
          </cell>
        </row>
        <row r="267">
          <cell r="A267" t="str">
            <v>GeographicField48A</v>
          </cell>
          <cell r="B267">
            <v>1248</v>
          </cell>
          <cell r="C267">
            <v>25</v>
          </cell>
        </row>
        <row r="268">
          <cell r="A268" t="str">
            <v>GeographicField48B</v>
          </cell>
          <cell r="B268">
            <v>1248</v>
          </cell>
          <cell r="C268">
            <v>25</v>
          </cell>
        </row>
        <row r="269">
          <cell r="A269" t="str">
            <v>GeographicField49A</v>
          </cell>
          <cell r="B269">
            <v>1248</v>
          </cell>
          <cell r="C269">
            <v>25</v>
          </cell>
        </row>
        <row r="270">
          <cell r="A270" t="str">
            <v>GeographicField49B</v>
          </cell>
          <cell r="B270">
            <v>1248</v>
          </cell>
          <cell r="C270">
            <v>25</v>
          </cell>
        </row>
        <row r="271">
          <cell r="A271" t="str">
            <v>GeographicField50A</v>
          </cell>
          <cell r="B271">
            <v>1248</v>
          </cell>
          <cell r="C271">
            <v>25</v>
          </cell>
        </row>
        <row r="272">
          <cell r="A272" t="str">
            <v>GeographicField50B</v>
          </cell>
          <cell r="B272">
            <v>1248</v>
          </cell>
          <cell r="C272">
            <v>25</v>
          </cell>
        </row>
        <row r="273">
          <cell r="A273" t="str">
            <v>GeographicField51A</v>
          </cell>
          <cell r="B273">
            <v>1248</v>
          </cell>
          <cell r="C273">
            <v>25</v>
          </cell>
        </row>
        <row r="274">
          <cell r="A274" t="str">
            <v>GeographicField51B</v>
          </cell>
          <cell r="B274">
            <v>1248</v>
          </cell>
          <cell r="C274">
            <v>25</v>
          </cell>
        </row>
        <row r="275">
          <cell r="A275" t="str">
            <v>GeographicField52A</v>
          </cell>
          <cell r="B275">
            <v>1248</v>
          </cell>
          <cell r="C275">
            <v>25</v>
          </cell>
        </row>
        <row r="276">
          <cell r="A276" t="str">
            <v>GeographicField52B</v>
          </cell>
          <cell r="B276">
            <v>1248</v>
          </cell>
          <cell r="C276">
            <v>25</v>
          </cell>
        </row>
        <row r="277">
          <cell r="A277" t="str">
            <v>GeographicField53A</v>
          </cell>
          <cell r="B277">
            <v>1248</v>
          </cell>
          <cell r="C277">
            <v>25</v>
          </cell>
        </row>
        <row r="278">
          <cell r="A278" t="str">
            <v>GeographicField53B</v>
          </cell>
          <cell r="B278">
            <v>1248</v>
          </cell>
          <cell r="C278">
            <v>25</v>
          </cell>
        </row>
        <row r="279">
          <cell r="A279" t="str">
            <v>GeographicField54A</v>
          </cell>
          <cell r="B279">
            <v>1544</v>
          </cell>
          <cell r="C279">
            <v>25</v>
          </cell>
        </row>
        <row r="280">
          <cell r="A280" t="str">
            <v>GeographicField54B</v>
          </cell>
          <cell r="B280">
            <v>1544</v>
          </cell>
          <cell r="C280">
            <v>25</v>
          </cell>
        </row>
        <row r="281">
          <cell r="A281" t="str">
            <v>GeographicField55A</v>
          </cell>
          <cell r="B281">
            <v>1553</v>
          </cell>
          <cell r="C281">
            <v>25</v>
          </cell>
        </row>
        <row r="282">
          <cell r="A282" t="str">
            <v>GeographicField55B</v>
          </cell>
          <cell r="B282">
            <v>1553</v>
          </cell>
          <cell r="C282">
            <v>25</v>
          </cell>
        </row>
        <row r="283">
          <cell r="A283" t="str">
            <v>GeographicField56A</v>
          </cell>
          <cell r="B283">
            <v>254153</v>
          </cell>
          <cell r="C283">
            <v>1</v>
          </cell>
        </row>
        <row r="284">
          <cell r="A284" t="str">
            <v>GeographicField56B</v>
          </cell>
          <cell r="B284">
            <v>1553</v>
          </cell>
          <cell r="C284">
            <v>24</v>
          </cell>
        </row>
        <row r="285">
          <cell r="A285" t="str">
            <v>GeographicField57A</v>
          </cell>
          <cell r="B285">
            <v>11</v>
          </cell>
          <cell r="C285">
            <v>25</v>
          </cell>
        </row>
        <row r="286">
          <cell r="A286" t="str">
            <v>GeographicField57B</v>
          </cell>
          <cell r="B286">
            <v>11</v>
          </cell>
          <cell r="C286">
            <v>25</v>
          </cell>
        </row>
        <row r="287">
          <cell r="A287" t="str">
            <v>GeographicField58A</v>
          </cell>
          <cell r="B287">
            <v>11</v>
          </cell>
          <cell r="C287">
            <v>25</v>
          </cell>
        </row>
        <row r="288">
          <cell r="A288" t="str">
            <v>GeographicField58B</v>
          </cell>
          <cell r="B288">
            <v>11</v>
          </cell>
          <cell r="C288">
            <v>25</v>
          </cell>
        </row>
        <row r="289">
          <cell r="A289" t="str">
            <v>GeographicField59A</v>
          </cell>
          <cell r="B289">
            <v>2</v>
          </cell>
          <cell r="C289">
            <v>25</v>
          </cell>
        </row>
        <row r="290">
          <cell r="A290" t="str">
            <v>GeographicField59B</v>
          </cell>
          <cell r="B290">
            <v>2</v>
          </cell>
          <cell r="C290">
            <v>25</v>
          </cell>
        </row>
        <row r="291">
          <cell r="A291" t="str">
            <v>GeographicField60A</v>
          </cell>
          <cell r="B291">
            <v>254239</v>
          </cell>
          <cell r="C291">
            <v>1</v>
          </cell>
        </row>
        <row r="292">
          <cell r="A292" t="str">
            <v>GeographicField60B</v>
          </cell>
          <cell r="B292">
            <v>12</v>
          </cell>
          <cell r="C292">
            <v>25</v>
          </cell>
        </row>
        <row r="293">
          <cell r="A293" t="str">
            <v>GeographicField61A</v>
          </cell>
          <cell r="B293">
            <v>254170</v>
          </cell>
          <cell r="C293">
            <v>1</v>
          </cell>
        </row>
        <row r="294">
          <cell r="A294" t="str">
            <v>GeographicField61B</v>
          </cell>
          <cell r="B294">
            <v>12</v>
          </cell>
          <cell r="C294">
            <v>24</v>
          </cell>
        </row>
        <row r="295">
          <cell r="A295" t="str">
            <v>GeographicField62A</v>
          </cell>
          <cell r="B295">
            <v>254144</v>
          </cell>
          <cell r="C295">
            <v>1</v>
          </cell>
        </row>
        <row r="296">
          <cell r="A296" t="str">
            <v>GeographicField62B</v>
          </cell>
          <cell r="B296">
            <v>22</v>
          </cell>
          <cell r="C296">
            <v>18</v>
          </cell>
        </row>
        <row r="297">
          <cell r="A297" t="str">
            <v>GeographicField63</v>
          </cell>
          <cell r="B297">
            <v>0</v>
          </cell>
          <cell r="C297">
            <v>3</v>
          </cell>
        </row>
        <row r="298">
          <cell r="A298" t="str">
            <v>GeographicField64</v>
          </cell>
          <cell r="B298">
            <v>0</v>
          </cell>
          <cell r="C298">
            <v>4</v>
          </cell>
        </row>
        <row r="299">
          <cell r="A299" t="str">
            <v>year</v>
          </cell>
          <cell r="B299">
            <v>0</v>
          </cell>
          <cell r="C299">
            <v>3</v>
          </cell>
        </row>
        <row r="300">
          <cell r="A300" t="str">
            <v>month</v>
          </cell>
          <cell r="B300">
            <v>0</v>
          </cell>
          <cell r="C300">
            <v>12</v>
          </cell>
        </row>
        <row r="301">
          <cell r="A301" t="str">
            <v>day</v>
          </cell>
          <cell r="B301">
            <v>0</v>
          </cell>
          <cell r="C301">
            <v>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4"/>
  <sheetViews>
    <sheetView tabSelected="1" workbookViewId="0">
      <selection activeCell="F1" sqref="F1"/>
    </sheetView>
  </sheetViews>
  <sheetFormatPr defaultRowHeight="15" x14ac:dyDescent="0.25"/>
  <cols>
    <col min="1" max="1" width="19" style="5" bestFit="1" customWidth="1"/>
    <col min="2" max="2" width="4" style="5" bestFit="1" customWidth="1"/>
    <col min="3" max="3" width="14.5703125" style="9" bestFit="1" customWidth="1"/>
    <col min="4" max="4" width="12.140625" style="9" bestFit="1" customWidth="1"/>
    <col min="5" max="5" width="13.28515625" style="5" bestFit="1" customWidth="1"/>
    <col min="6" max="6" width="12" style="9" bestFit="1" customWidth="1"/>
    <col min="7" max="7" width="9.85546875" style="5" bestFit="1" customWidth="1"/>
    <col min="8" max="8" width="9.140625" style="9" bestFit="1" customWidth="1"/>
    <col min="9" max="9" width="9.140625" style="9" customWidth="1"/>
    <col min="10" max="11" width="14" style="5" bestFit="1" customWidth="1"/>
    <col min="12" max="16384" width="9.140625" style="5"/>
  </cols>
  <sheetData>
    <row r="1" spans="1:11" x14ac:dyDescent="0.25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299</v>
      </c>
      <c r="I1" s="1" t="s">
        <v>300</v>
      </c>
      <c r="J1" s="2" t="s">
        <v>301</v>
      </c>
      <c r="K1" s="2" t="s">
        <v>302</v>
      </c>
    </row>
    <row r="2" spans="1:11" x14ac:dyDescent="0.25">
      <c r="A2" s="6" t="s">
        <v>30</v>
      </c>
      <c r="B2" s="4">
        <v>24</v>
      </c>
      <c r="C2" s="3">
        <v>0.94776199999999999</v>
      </c>
      <c r="D2" s="3">
        <v>2.5399999999999999E-4</v>
      </c>
      <c r="E2" s="4">
        <v>112</v>
      </c>
      <c r="F2" s="3">
        <v>0.94762838649909498</v>
      </c>
      <c r="G2" s="4">
        <v>25</v>
      </c>
      <c r="H2" s="3">
        <f>AVERAGE(C2,F2)</f>
        <v>0.94769519324954743</v>
      </c>
      <c r="I2" s="3">
        <f>MAX($H$2:$H$294)-H2</f>
        <v>0</v>
      </c>
      <c r="J2" s="4">
        <f>VLOOKUP(A2,[1]Missing_Value_Analysis!$A:$C,2,FALSE)</f>
        <v>0</v>
      </c>
      <c r="K2" s="4">
        <f>VLOOKUP(A2,[1]Missing_Value_Analysis!$A:$C,3,FALSE)</f>
        <v>25</v>
      </c>
    </row>
    <row r="3" spans="1:11" x14ac:dyDescent="0.25">
      <c r="A3" s="7" t="s">
        <v>29</v>
      </c>
      <c r="B3" s="7">
        <v>23</v>
      </c>
      <c r="C3" s="8">
        <v>0.94763299999999995</v>
      </c>
      <c r="D3" s="8">
        <v>2.2800000000000001E-4</v>
      </c>
      <c r="E3" s="7">
        <v>127</v>
      </c>
      <c r="F3" s="8">
        <v>0.94754459198628205</v>
      </c>
      <c r="G3" s="7">
        <v>25</v>
      </c>
      <c r="H3" s="8">
        <f>AVERAGE(C3,F3)</f>
        <v>0.94758879599314105</v>
      </c>
      <c r="I3" s="8">
        <f>MAX($H$2:$H$294)-H3</f>
        <v>1.0639725640637643E-4</v>
      </c>
      <c r="J3" s="7">
        <f>VLOOKUP(A3,[1]Missing_Value_Analysis!$A:$C,2,FALSE)</f>
        <v>0</v>
      </c>
      <c r="K3" s="7">
        <f>VLOOKUP(A3,[1]Missing_Value_Analysis!$A:$C,3,FALSE)</f>
        <v>25</v>
      </c>
    </row>
    <row r="4" spans="1:11" x14ac:dyDescent="0.25">
      <c r="A4" s="7" t="s">
        <v>68</v>
      </c>
      <c r="B4" s="7">
        <v>62</v>
      </c>
      <c r="C4" s="8">
        <v>0.94504600000000005</v>
      </c>
      <c r="D4" s="8">
        <v>3.2000000000000003E-4</v>
      </c>
      <c r="E4" s="7">
        <v>149</v>
      </c>
      <c r="F4" s="8">
        <v>0.94532356341338697</v>
      </c>
      <c r="G4" s="7">
        <v>24</v>
      </c>
      <c r="H4" s="8">
        <f>AVERAGE(C4,F4)</f>
        <v>0.94518478170669351</v>
      </c>
      <c r="I4" s="8">
        <f>MAX($H$2:$H$294)-H4</f>
        <v>2.5104115428539187E-3</v>
      </c>
      <c r="J4" s="7">
        <f>VLOOKUP(A4,[1]Missing_Value_Analysis!$A:$C,2,FALSE)</f>
        <v>0</v>
      </c>
      <c r="K4" s="7">
        <f>VLOOKUP(A4,[1]Missing_Value_Analysis!$A:$C,3,FALSE)</f>
        <v>17</v>
      </c>
    </row>
    <row r="5" spans="1:11" x14ac:dyDescent="0.25">
      <c r="A5" s="7" t="s">
        <v>45</v>
      </c>
      <c r="B5" s="7">
        <v>39</v>
      </c>
      <c r="C5" s="8">
        <v>0.94487600000000005</v>
      </c>
      <c r="D5" s="8">
        <v>3.0000000000000001E-5</v>
      </c>
      <c r="E5" s="7">
        <v>148</v>
      </c>
      <c r="F5" s="8">
        <v>0.94516905467047396</v>
      </c>
      <c r="G5" s="7">
        <v>24</v>
      </c>
      <c r="H5" s="8">
        <f>AVERAGE(C5,F5)</f>
        <v>0.94502252733523706</v>
      </c>
      <c r="I5" s="8">
        <f>MAX($H$2:$H$294)-H5</f>
        <v>2.6726659143103682E-3</v>
      </c>
      <c r="J5" s="7">
        <f>VLOOKUP(A5,[1]Missing_Value_Analysis!$A:$C,2,FALSE)</f>
        <v>0</v>
      </c>
      <c r="K5" s="7">
        <f>VLOOKUP(A5,[1]Missing_Value_Analysis!$A:$C,3,FALSE)</f>
        <v>2</v>
      </c>
    </row>
    <row r="6" spans="1:11" x14ac:dyDescent="0.25">
      <c r="A6" s="7" t="s">
        <v>55</v>
      </c>
      <c r="B6" s="7">
        <v>49</v>
      </c>
      <c r="C6" s="8">
        <v>0.944913</v>
      </c>
      <c r="D6" s="8">
        <v>2.9100000000000003E-4</v>
      </c>
      <c r="E6" s="7">
        <v>117</v>
      </c>
      <c r="F6" s="8">
        <v>0.94497457053535105</v>
      </c>
      <c r="G6" s="7">
        <v>23</v>
      </c>
      <c r="H6" s="8">
        <f>AVERAGE(C6,F6)</f>
        <v>0.94494378526767553</v>
      </c>
      <c r="I6" s="8">
        <f>MAX($H$2:$H$294)-H6</f>
        <v>2.7514079818719006E-3</v>
      </c>
      <c r="J6" s="7">
        <f>VLOOKUP(A6,[1]Missing_Value_Analysis!$A:$C,2,FALSE)</f>
        <v>0</v>
      </c>
      <c r="K6" s="7">
        <f>VLOOKUP(A6,[1]Missing_Value_Analysis!$A:$C,3,FALSE)</f>
        <v>5</v>
      </c>
    </row>
    <row r="7" spans="1:11" x14ac:dyDescent="0.25">
      <c r="A7" s="7" t="s">
        <v>52</v>
      </c>
      <c r="B7" s="7">
        <v>46</v>
      </c>
      <c r="C7" s="8">
        <v>0.94481800000000005</v>
      </c>
      <c r="D7" s="8">
        <v>3.2499999999999999E-4</v>
      </c>
      <c r="E7" s="7">
        <v>123</v>
      </c>
      <c r="F7" s="8">
        <v>0.94502698343601299</v>
      </c>
      <c r="G7" s="7">
        <v>23</v>
      </c>
      <c r="H7" s="8">
        <f>AVERAGE(C7,F7)</f>
        <v>0.94492249171800657</v>
      </c>
      <c r="I7" s="8">
        <f>MAX($H$2:$H$294)-H7</f>
        <v>2.7727015315408554E-3</v>
      </c>
      <c r="J7" s="7">
        <f>VLOOKUP(A7,[1]Missing_Value_Analysis!$A:$C,2,FALSE)</f>
        <v>0</v>
      </c>
      <c r="K7" s="7">
        <f>VLOOKUP(A7,[1]Missing_Value_Analysis!$A:$C,3,FALSE)</f>
        <v>3</v>
      </c>
    </row>
    <row r="8" spans="1:11" x14ac:dyDescent="0.25">
      <c r="A8" s="7" t="s">
        <v>123</v>
      </c>
      <c r="B8" s="7">
        <v>117</v>
      </c>
      <c r="C8" s="8">
        <v>0.94448200000000004</v>
      </c>
      <c r="D8" s="8">
        <v>1.16E-4</v>
      </c>
      <c r="E8" s="7">
        <v>128</v>
      </c>
      <c r="F8" s="8">
        <v>0.94466116564284497</v>
      </c>
      <c r="G8" s="7">
        <v>23</v>
      </c>
      <c r="H8" s="8">
        <f>AVERAGE(C8,F8)</f>
        <v>0.94457158282142251</v>
      </c>
      <c r="I8" s="8">
        <f>MAX($H$2:$H$294)-H8</f>
        <v>3.1236104281249233E-3</v>
      </c>
      <c r="J8" s="7">
        <f>VLOOKUP(A8,[1]Missing_Value_Analysis!$A:$C,2,FALSE)</f>
        <v>0</v>
      </c>
      <c r="K8" s="7">
        <f>VLOOKUP(A8,[1]Missing_Value_Analysis!$A:$C,3,FALSE)</f>
        <v>14</v>
      </c>
    </row>
    <row r="9" spans="1:11" x14ac:dyDescent="0.25">
      <c r="A9" s="7" t="s">
        <v>67</v>
      </c>
      <c r="B9" s="7">
        <v>61</v>
      </c>
      <c r="C9" s="8">
        <v>0.94442800000000005</v>
      </c>
      <c r="D9" s="8">
        <v>2.61E-4</v>
      </c>
      <c r="E9" s="7">
        <v>120</v>
      </c>
      <c r="F9" s="8">
        <v>0.94435065400569096</v>
      </c>
      <c r="G9" s="7">
        <v>23</v>
      </c>
      <c r="H9" s="8">
        <f>AVERAGE(C9,F9)</f>
        <v>0.9443893270028455</v>
      </c>
      <c r="I9" s="8">
        <f>MAX($H$2:$H$294)-H9</f>
        <v>3.3058662467019273E-3</v>
      </c>
      <c r="J9" s="7">
        <f>VLOOKUP(A9,[1]Missing_Value_Analysis!$A:$C,2,FALSE)</f>
        <v>0</v>
      </c>
      <c r="K9" s="7">
        <f>VLOOKUP(A9,[1]Missing_Value_Analysis!$A:$C,3,FALSE)</f>
        <v>14</v>
      </c>
    </row>
    <row r="10" spans="1:11" x14ac:dyDescent="0.25">
      <c r="A10" s="7" t="s">
        <v>28</v>
      </c>
      <c r="B10" s="7">
        <v>22</v>
      </c>
      <c r="C10" s="8">
        <v>0.944048</v>
      </c>
      <c r="D10" s="8">
        <v>1.5699999999999999E-4</v>
      </c>
      <c r="E10" s="7">
        <v>126</v>
      </c>
      <c r="F10" s="8">
        <v>0.94440015186531001</v>
      </c>
      <c r="G10" s="7">
        <v>25</v>
      </c>
      <c r="H10" s="8">
        <f>AVERAGE(C10,F10)</f>
        <v>0.944224075932655</v>
      </c>
      <c r="I10" s="8">
        <f>MAX($H$2:$H$294)-H10</f>
        <v>3.4711173168924248E-3</v>
      </c>
      <c r="J10" s="7">
        <f>VLOOKUP(A10,[1]Missing_Value_Analysis!$A:$C,2,FALSE)</f>
        <v>765</v>
      </c>
      <c r="K10" s="7">
        <f>VLOOKUP(A10,[1]Missing_Value_Analysis!$A:$C,3,FALSE)</f>
        <v>25</v>
      </c>
    </row>
    <row r="11" spans="1:11" x14ac:dyDescent="0.25">
      <c r="A11" s="7" t="s">
        <v>125</v>
      </c>
      <c r="B11" s="7">
        <v>119</v>
      </c>
      <c r="C11" s="8">
        <v>0.94410799999999995</v>
      </c>
      <c r="D11" s="8">
        <v>1.4899999999999999E-4</v>
      </c>
      <c r="E11" s="7">
        <v>150</v>
      </c>
      <c r="F11" s="8">
        <v>0.94429319492220798</v>
      </c>
      <c r="G11" s="7">
        <v>23</v>
      </c>
      <c r="H11" s="8">
        <f>AVERAGE(C11,F11)</f>
        <v>0.94420059746110396</v>
      </c>
      <c r="I11" s="8">
        <f>MAX($H$2:$H$294)-H11</f>
        <v>3.4945957884434664E-3</v>
      </c>
      <c r="J11" s="7">
        <f>VLOOKUP(A11,[1]Missing_Value_Analysis!$A:$C,2,FALSE)</f>
        <v>124208</v>
      </c>
      <c r="K11" s="7">
        <f>VLOOKUP(A11,[1]Missing_Value_Analysis!$A:$C,3,FALSE)</f>
        <v>7</v>
      </c>
    </row>
    <row r="12" spans="1:11" x14ac:dyDescent="0.25">
      <c r="A12" s="7" t="s">
        <v>27</v>
      </c>
      <c r="B12" s="7">
        <v>21</v>
      </c>
      <c r="C12" s="8">
        <v>0.94389800000000001</v>
      </c>
      <c r="D12" s="8">
        <v>8.7000000000000001E-5</v>
      </c>
      <c r="E12" s="7">
        <v>103</v>
      </c>
      <c r="F12" s="8">
        <v>0.94439385175213397</v>
      </c>
      <c r="G12" s="7">
        <v>25</v>
      </c>
      <c r="H12" s="8">
        <f>AVERAGE(C12,F12)</f>
        <v>0.94414592587606694</v>
      </c>
      <c r="I12" s="8">
        <f>MAX($H$2:$H$294)-H12</f>
        <v>3.5492673734804914E-3</v>
      </c>
      <c r="J12" s="7">
        <f>VLOOKUP(A12,[1]Missing_Value_Analysis!$A:$C,2,FALSE)</f>
        <v>765</v>
      </c>
      <c r="K12" s="7">
        <f>VLOOKUP(A12,[1]Missing_Value_Analysis!$A:$C,3,FALSE)</f>
        <v>25</v>
      </c>
    </row>
    <row r="13" spans="1:11" x14ac:dyDescent="0.25">
      <c r="A13" s="7" t="s">
        <v>124</v>
      </c>
      <c r="B13" s="7">
        <v>118</v>
      </c>
      <c r="C13" s="8">
        <v>0.94404200000000005</v>
      </c>
      <c r="D13" s="8">
        <v>1.2999999999999999E-4</v>
      </c>
      <c r="E13" s="7">
        <v>148</v>
      </c>
      <c r="F13" s="8">
        <v>0.94414260702517505</v>
      </c>
      <c r="G13" s="7">
        <v>23</v>
      </c>
      <c r="H13" s="8">
        <f>AVERAGE(C13,F13)</f>
        <v>0.94409230351258755</v>
      </c>
      <c r="I13" s="8">
        <f>MAX($H$2:$H$294)-H13</f>
        <v>3.60288973695988E-3</v>
      </c>
      <c r="J13" s="7">
        <f>VLOOKUP(A13,[1]Missing_Value_Analysis!$A:$C,2,FALSE)</f>
        <v>0</v>
      </c>
      <c r="K13" s="7">
        <f>VLOOKUP(A13,[1]Missing_Value_Analysis!$A:$C,3,FALSE)</f>
        <v>7</v>
      </c>
    </row>
    <row r="14" spans="1:11" x14ac:dyDescent="0.25">
      <c r="A14" s="7" t="s">
        <v>122</v>
      </c>
      <c r="B14" s="7">
        <v>116</v>
      </c>
      <c r="C14" s="8">
        <v>0.94394699999999998</v>
      </c>
      <c r="D14" s="8">
        <v>6.9999999999999994E-5</v>
      </c>
      <c r="E14" s="7">
        <v>146</v>
      </c>
      <c r="F14" s="8">
        <v>0.94410462589120203</v>
      </c>
      <c r="G14" s="7">
        <v>23</v>
      </c>
      <c r="H14" s="8">
        <f>AVERAGE(C14,F14)</f>
        <v>0.94402581294560095</v>
      </c>
      <c r="I14" s="8">
        <f>MAX($H$2:$H$294)-H14</f>
        <v>3.669380303946479E-3</v>
      </c>
      <c r="J14" s="7">
        <f>VLOOKUP(A14,[1]Missing_Value_Analysis!$A:$C,2,FALSE)</f>
        <v>0</v>
      </c>
      <c r="K14" s="7">
        <f>VLOOKUP(A14,[1]Missing_Value_Analysis!$A:$C,3,FALSE)</f>
        <v>14</v>
      </c>
    </row>
    <row r="15" spans="1:11" x14ac:dyDescent="0.25">
      <c r="A15" s="7" t="s">
        <v>63</v>
      </c>
      <c r="B15" s="7">
        <v>57</v>
      </c>
      <c r="C15" s="8">
        <v>0.94403499999999996</v>
      </c>
      <c r="D15" s="8">
        <v>1.0900000000000001E-4</v>
      </c>
      <c r="E15" s="7">
        <v>131</v>
      </c>
      <c r="F15" s="8">
        <v>0.94384198319952795</v>
      </c>
      <c r="G15" s="7">
        <v>23</v>
      </c>
      <c r="H15" s="8">
        <f>AVERAGE(C15,F15)</f>
        <v>0.94393849159976395</v>
      </c>
      <c r="I15" s="8">
        <f>MAX($H$2:$H$294)-H15</f>
        <v>3.7567016497834782E-3</v>
      </c>
      <c r="J15" s="7">
        <f>VLOOKUP(A15,[1]Missing_Value_Analysis!$A:$C,2,FALSE)</f>
        <v>0</v>
      </c>
      <c r="K15" s="7">
        <f>VLOOKUP(A15,[1]Missing_Value_Analysis!$A:$C,3,FALSE)</f>
        <v>7</v>
      </c>
    </row>
    <row r="16" spans="1:11" x14ac:dyDescent="0.25">
      <c r="A16" s="7" t="s">
        <v>66</v>
      </c>
      <c r="B16" s="7">
        <v>60</v>
      </c>
      <c r="C16" s="8">
        <v>0.94392500000000001</v>
      </c>
      <c r="D16" s="8">
        <v>6.2000000000000003E-5</v>
      </c>
      <c r="E16" s="7">
        <v>129</v>
      </c>
      <c r="F16" s="8">
        <v>0.94390041319218398</v>
      </c>
      <c r="G16" s="7">
        <v>25</v>
      </c>
      <c r="H16" s="8">
        <f>AVERAGE(C16,F16)</f>
        <v>0.94391270659609194</v>
      </c>
      <c r="I16" s="8">
        <f>MAX($H$2:$H$294)-H16</f>
        <v>3.7824866534554857E-3</v>
      </c>
      <c r="J16" s="7">
        <f>VLOOKUP(A16,[1]Missing_Value_Analysis!$A:$C,2,FALSE)</f>
        <v>0</v>
      </c>
      <c r="K16" s="7">
        <f>VLOOKUP(A16,[1]Missing_Value_Analysis!$A:$C,3,FALSE)</f>
        <v>14</v>
      </c>
    </row>
    <row r="17" spans="1:11" x14ac:dyDescent="0.25">
      <c r="A17" s="7" t="s">
        <v>69</v>
      </c>
      <c r="B17" s="7">
        <v>63</v>
      </c>
      <c r="C17" s="8">
        <v>0.94394299999999998</v>
      </c>
      <c r="D17" s="8">
        <v>1.56E-4</v>
      </c>
      <c r="E17" s="7">
        <v>128</v>
      </c>
      <c r="F17" s="8">
        <v>0.94382232248157105</v>
      </c>
      <c r="G17" s="7">
        <v>23</v>
      </c>
      <c r="H17" s="8">
        <f>AVERAGE(C17,F17)</f>
        <v>0.94388266124078557</v>
      </c>
      <c r="I17" s="8">
        <f>MAX($H$2:$H$294)-H17</f>
        <v>3.8125320087618597E-3</v>
      </c>
      <c r="J17" s="7">
        <f>VLOOKUP(A17,[1]Missing_Value_Analysis!$A:$C,2,FALSE)</f>
        <v>0</v>
      </c>
      <c r="K17" s="7">
        <f>VLOOKUP(A17,[1]Missing_Value_Analysis!$A:$C,3,FALSE)</f>
        <v>7</v>
      </c>
    </row>
    <row r="18" spans="1:11" x14ac:dyDescent="0.25">
      <c r="A18" s="7" t="s">
        <v>121</v>
      </c>
      <c r="B18" s="7">
        <v>115</v>
      </c>
      <c r="C18" s="8">
        <v>0.94374899999999995</v>
      </c>
      <c r="D18" s="8">
        <v>2.9E-5</v>
      </c>
      <c r="E18" s="7">
        <v>141</v>
      </c>
      <c r="F18" s="8">
        <v>0.94390801736207997</v>
      </c>
      <c r="G18" s="7">
        <v>23</v>
      </c>
      <c r="H18" s="8">
        <f>AVERAGE(C18,F18)</f>
        <v>0.94382850868103996</v>
      </c>
      <c r="I18" s="8">
        <f>MAX($H$2:$H$294)-H18</f>
        <v>3.8666845685074724E-3</v>
      </c>
      <c r="J18" s="7">
        <f>VLOOKUP(A18,[1]Missing_Value_Analysis!$A:$C,2,FALSE)</f>
        <v>0</v>
      </c>
      <c r="K18" s="7">
        <f>VLOOKUP(A18,[1]Missing_Value_Analysis!$A:$C,3,FALSE)</f>
        <v>14</v>
      </c>
    </row>
    <row r="19" spans="1:11" x14ac:dyDescent="0.25">
      <c r="A19" s="7" t="s">
        <v>31</v>
      </c>
      <c r="B19" s="7">
        <v>25</v>
      </c>
      <c r="C19" s="8">
        <v>0.94360100000000002</v>
      </c>
      <c r="D19" s="8">
        <v>3.4E-5</v>
      </c>
      <c r="E19" s="7">
        <v>114</v>
      </c>
      <c r="F19" s="8">
        <v>0.94385218796391002</v>
      </c>
      <c r="G19" s="7">
        <v>25</v>
      </c>
      <c r="H19" s="8">
        <f>AVERAGE(C19,F19)</f>
        <v>0.94372659398195502</v>
      </c>
      <c r="I19" s="8">
        <f>MAX($H$2:$H$294)-H19</f>
        <v>3.9685992675924098E-3</v>
      </c>
      <c r="J19" s="7">
        <f>VLOOKUP(A19,[1]Missing_Value_Analysis!$A:$C,2,FALSE)</f>
        <v>362</v>
      </c>
      <c r="K19" s="7">
        <f>VLOOKUP(A19,[1]Missing_Value_Analysis!$A:$C,3,FALSE)</f>
        <v>25</v>
      </c>
    </row>
    <row r="20" spans="1:11" x14ac:dyDescent="0.25">
      <c r="A20" s="7" t="s">
        <v>65</v>
      </c>
      <c r="B20" s="7">
        <v>59</v>
      </c>
      <c r="C20" s="8">
        <v>0.94375500000000001</v>
      </c>
      <c r="D20" s="8">
        <v>2.0599999999999999E-4</v>
      </c>
      <c r="E20" s="7">
        <v>131</v>
      </c>
      <c r="F20" s="8">
        <v>0.94363894615661403</v>
      </c>
      <c r="G20" s="7">
        <v>25</v>
      </c>
      <c r="H20" s="8">
        <f>AVERAGE(C20,F20)</f>
        <v>0.94369697307830702</v>
      </c>
      <c r="I20" s="8">
        <f>MAX($H$2:$H$294)-H20</f>
        <v>3.9982201712404075E-3</v>
      </c>
      <c r="J20" s="7">
        <f>VLOOKUP(A20,[1]Missing_Value_Analysis!$A:$C,2,FALSE)</f>
        <v>0</v>
      </c>
      <c r="K20" s="7">
        <f>VLOOKUP(A20,[1]Missing_Value_Analysis!$A:$C,3,FALSE)</f>
        <v>14</v>
      </c>
    </row>
    <row r="21" spans="1:11" x14ac:dyDescent="0.25">
      <c r="A21" s="7" t="s">
        <v>32</v>
      </c>
      <c r="B21" s="7">
        <v>26</v>
      </c>
      <c r="C21" s="8">
        <v>0.94346300000000005</v>
      </c>
      <c r="D21" s="8">
        <v>3.4999999999999997E-5</v>
      </c>
      <c r="E21" s="7">
        <v>112</v>
      </c>
      <c r="F21" s="8">
        <v>0.94387766854588595</v>
      </c>
      <c r="G21" s="7">
        <v>25</v>
      </c>
      <c r="H21" s="8">
        <f>AVERAGE(C21,F21)</f>
        <v>0.943670334272943</v>
      </c>
      <c r="I21" s="8">
        <f>MAX($H$2:$H$294)-H21</f>
        <v>4.0248589766044285E-3</v>
      </c>
      <c r="J21" s="7">
        <f>VLOOKUP(A21,[1]Missing_Value_Analysis!$A:$C,2,FALSE)</f>
        <v>362</v>
      </c>
      <c r="K21" s="7">
        <f>VLOOKUP(A21,[1]Missing_Value_Analysis!$A:$C,3,FALSE)</f>
        <v>25</v>
      </c>
    </row>
    <row r="22" spans="1:11" x14ac:dyDescent="0.25">
      <c r="A22" s="7" t="s">
        <v>13</v>
      </c>
      <c r="B22" s="7">
        <v>7</v>
      </c>
      <c r="C22" s="8">
        <v>0.94356899999999999</v>
      </c>
      <c r="D22" s="8">
        <v>1.6100000000000001E-4</v>
      </c>
      <c r="E22" s="7">
        <v>116</v>
      </c>
      <c r="F22" s="8">
        <v>0.94367823886626301</v>
      </c>
      <c r="G22" s="7">
        <v>25</v>
      </c>
      <c r="H22" s="8">
        <f>AVERAGE(C22,F22)</f>
        <v>0.94362361943313156</v>
      </c>
      <c r="I22" s="8">
        <f>MAX($H$2:$H$294)-H22</f>
        <v>4.0715738164158743E-3</v>
      </c>
      <c r="J22" s="7">
        <f>VLOOKUP(A22,[1]Missing_Value_Analysis!$A:$C,2,FALSE)</f>
        <v>362</v>
      </c>
      <c r="K22" s="7">
        <f>VLOOKUP(A22,[1]Missing_Value_Analysis!$A:$C,3,FALSE)</f>
        <v>25</v>
      </c>
    </row>
    <row r="23" spans="1:11" x14ac:dyDescent="0.25">
      <c r="A23" s="7" t="s">
        <v>149</v>
      </c>
      <c r="B23" s="7">
        <v>143</v>
      </c>
      <c r="C23" s="8">
        <v>0.94358200000000003</v>
      </c>
      <c r="D23" s="8">
        <v>1.3799999999999999E-4</v>
      </c>
      <c r="E23" s="7">
        <v>126</v>
      </c>
      <c r="F23" s="8">
        <v>0.94364984150810005</v>
      </c>
      <c r="G23" s="7">
        <v>26</v>
      </c>
      <c r="H23" s="8">
        <f>AVERAGE(C23,F23)</f>
        <v>0.94361592075404999</v>
      </c>
      <c r="I23" s="8">
        <f>MAX($H$2:$H$294)-H23</f>
        <v>4.0792724954974435E-3</v>
      </c>
      <c r="J23" s="7">
        <f>VLOOKUP(A23,[1]Missing_Value_Analysis!$A:$C,2,FALSE)</f>
        <v>5</v>
      </c>
      <c r="K23" s="7">
        <f>VLOOKUP(A23,[1]Missing_Value_Analysis!$A:$C,3,FALSE)</f>
        <v>25</v>
      </c>
    </row>
    <row r="24" spans="1:11" x14ac:dyDescent="0.25">
      <c r="A24" s="7" t="s">
        <v>19</v>
      </c>
      <c r="B24" s="7">
        <v>13</v>
      </c>
      <c r="C24" s="8">
        <v>0.94355599999999995</v>
      </c>
      <c r="D24" s="8">
        <v>2.1100000000000001E-4</v>
      </c>
      <c r="E24" s="7">
        <v>112</v>
      </c>
      <c r="F24" s="8">
        <v>0.94363041407054504</v>
      </c>
      <c r="G24" s="7">
        <v>25</v>
      </c>
      <c r="H24" s="8">
        <f>AVERAGE(C24,F24)</f>
        <v>0.9435932070352725</v>
      </c>
      <c r="I24" s="8">
        <f>MAX($H$2:$H$294)-H24</f>
        <v>4.101986214274933E-3</v>
      </c>
      <c r="J24" s="7">
        <f>VLOOKUP(A24,[1]Missing_Value_Analysis!$A:$C,2,FALSE)</f>
        <v>0</v>
      </c>
      <c r="K24" s="7">
        <f>VLOOKUP(A24,[1]Missing_Value_Analysis!$A:$C,3,FALSE)</f>
        <v>25</v>
      </c>
    </row>
    <row r="25" spans="1:11" x14ac:dyDescent="0.25">
      <c r="A25" s="7" t="s">
        <v>14</v>
      </c>
      <c r="B25" s="7">
        <v>8</v>
      </c>
      <c r="C25" s="8">
        <v>0.943546</v>
      </c>
      <c r="D25" s="8">
        <v>1.73E-4</v>
      </c>
      <c r="E25" s="7">
        <v>115</v>
      </c>
      <c r="F25" s="8">
        <v>0.94362473745225905</v>
      </c>
      <c r="G25" s="7">
        <v>25</v>
      </c>
      <c r="H25" s="8">
        <f>AVERAGE(C25,F25)</f>
        <v>0.94358536872612953</v>
      </c>
      <c r="I25" s="8">
        <f>MAX($H$2:$H$294)-H25</f>
        <v>4.1098245234179043E-3</v>
      </c>
      <c r="J25" s="7">
        <f>VLOOKUP(A25,[1]Missing_Value_Analysis!$A:$C,2,FALSE)</f>
        <v>362</v>
      </c>
      <c r="K25" s="7">
        <f>VLOOKUP(A25,[1]Missing_Value_Analysis!$A:$C,3,FALSE)</f>
        <v>25</v>
      </c>
    </row>
    <row r="26" spans="1:11" x14ac:dyDescent="0.25">
      <c r="A26" s="7" t="s">
        <v>20</v>
      </c>
      <c r="B26" s="7">
        <v>14</v>
      </c>
      <c r="C26" s="8">
        <v>0.94347300000000001</v>
      </c>
      <c r="D26" s="8">
        <v>7.1000000000000005E-5</v>
      </c>
      <c r="E26" s="7">
        <v>126</v>
      </c>
      <c r="F26" s="8">
        <v>0.94369389699380302</v>
      </c>
      <c r="G26" s="7">
        <v>25</v>
      </c>
      <c r="H26" s="8">
        <f>AVERAGE(C26,F26)</f>
        <v>0.94358344849690146</v>
      </c>
      <c r="I26" s="8">
        <f>MAX($H$2:$H$294)-H26</f>
        <v>4.1117447526459738E-3</v>
      </c>
      <c r="J26" s="7">
        <f>VLOOKUP(A26,[1]Missing_Value_Analysis!$A:$C,2,FALSE)</f>
        <v>0</v>
      </c>
      <c r="K26" s="7">
        <f>VLOOKUP(A26,[1]Missing_Value_Analysis!$A:$C,3,FALSE)</f>
        <v>25</v>
      </c>
    </row>
    <row r="27" spans="1:11" x14ac:dyDescent="0.25">
      <c r="A27" s="7" t="s">
        <v>15</v>
      </c>
      <c r="B27" s="7">
        <v>9</v>
      </c>
      <c r="C27" s="8">
        <v>0.943546</v>
      </c>
      <c r="D27" s="8">
        <v>6.2000000000000003E-5</v>
      </c>
      <c r="E27" s="7">
        <v>113</v>
      </c>
      <c r="F27" s="8">
        <v>0.94360635495666501</v>
      </c>
      <c r="G27" s="7">
        <v>25</v>
      </c>
      <c r="H27" s="8">
        <f>AVERAGE(C27,F27)</f>
        <v>0.94357617747833245</v>
      </c>
      <c r="I27" s="8">
        <f>MAX($H$2:$H$294)-H27</f>
        <v>4.1190157712149844E-3</v>
      </c>
      <c r="J27" s="7">
        <f>VLOOKUP(A27,[1]Missing_Value_Analysis!$A:$C,2,FALSE)</f>
        <v>0</v>
      </c>
      <c r="K27" s="7">
        <f>VLOOKUP(A27,[1]Missing_Value_Analysis!$A:$C,3,FALSE)</f>
        <v>25</v>
      </c>
    </row>
    <row r="28" spans="1:11" x14ac:dyDescent="0.25">
      <c r="A28" s="7" t="s">
        <v>16</v>
      </c>
      <c r="B28" s="7">
        <v>10</v>
      </c>
      <c r="C28" s="8">
        <v>0.94352800000000003</v>
      </c>
      <c r="D28" s="8">
        <v>9.7999999999999997E-5</v>
      </c>
      <c r="E28" s="7">
        <v>112</v>
      </c>
      <c r="F28" s="8">
        <v>0.94356296191018396</v>
      </c>
      <c r="G28" s="7">
        <v>24</v>
      </c>
      <c r="H28" s="8">
        <f>AVERAGE(C28,F28)</f>
        <v>0.94354548095509205</v>
      </c>
      <c r="I28" s="8">
        <f>MAX($H$2:$H$294)-H28</f>
        <v>4.1497122944553766E-3</v>
      </c>
      <c r="J28" s="7">
        <f>VLOOKUP(A28,[1]Missing_Value_Analysis!$A:$C,2,FALSE)</f>
        <v>0</v>
      </c>
      <c r="K28" s="7">
        <f>VLOOKUP(A28,[1]Missing_Value_Analysis!$A:$C,3,FALSE)</f>
        <v>25</v>
      </c>
    </row>
    <row r="29" spans="1:11" x14ac:dyDescent="0.25">
      <c r="A29" s="7" t="s">
        <v>150</v>
      </c>
      <c r="B29" s="7">
        <v>144</v>
      </c>
      <c r="C29" s="8">
        <v>0.94351499999999999</v>
      </c>
      <c r="D29" s="8">
        <v>1.73E-4</v>
      </c>
      <c r="E29" s="7">
        <v>112</v>
      </c>
      <c r="F29" s="8">
        <v>0.94351639085202499</v>
      </c>
      <c r="G29" s="7">
        <v>24</v>
      </c>
      <c r="H29" s="8">
        <f>AVERAGE(C29,F29)</f>
        <v>0.94351569542601244</v>
      </c>
      <c r="I29" s="8">
        <f>MAX($H$2:$H$294)-H29</f>
        <v>4.1794978235349944E-3</v>
      </c>
      <c r="J29" s="7">
        <f>VLOOKUP(A29,[1]Missing_Value_Analysis!$A:$C,2,FALSE)</f>
        <v>5</v>
      </c>
      <c r="K29" s="7">
        <f>VLOOKUP(A29,[1]Missing_Value_Analysis!$A:$C,3,FALSE)</f>
        <v>25</v>
      </c>
    </row>
    <row r="30" spans="1:11" x14ac:dyDescent="0.25">
      <c r="A30" s="7" t="s">
        <v>120</v>
      </c>
      <c r="B30" s="7">
        <v>114</v>
      </c>
      <c r="C30" s="8">
        <v>0.94339300000000004</v>
      </c>
      <c r="D30" s="8">
        <v>1.25E-4</v>
      </c>
      <c r="E30" s="7">
        <v>142</v>
      </c>
      <c r="F30" s="8">
        <v>0.94352576968811197</v>
      </c>
      <c r="G30" s="7">
        <v>23</v>
      </c>
      <c r="H30" s="8">
        <f>AVERAGE(C30,F30)</f>
        <v>0.943459384844056</v>
      </c>
      <c r="I30" s="8">
        <f>MAX($H$2:$H$294)-H30</f>
        <v>4.2358084054914258E-3</v>
      </c>
      <c r="J30" s="7">
        <f>VLOOKUP(A30,[1]Missing_Value_Analysis!$A:$C,2,FALSE)</f>
        <v>0</v>
      </c>
      <c r="K30" s="7">
        <f>VLOOKUP(A30,[1]Missing_Value_Analysis!$A:$C,3,FALSE)</f>
        <v>13</v>
      </c>
    </row>
    <row r="31" spans="1:11" x14ac:dyDescent="0.25">
      <c r="A31" s="7" t="s">
        <v>64</v>
      </c>
      <c r="B31" s="7">
        <v>58</v>
      </c>
      <c r="C31" s="8">
        <v>0.94340900000000005</v>
      </c>
      <c r="D31" s="8">
        <v>7.6000000000000004E-5</v>
      </c>
      <c r="E31" s="7">
        <v>116</v>
      </c>
      <c r="F31" s="8">
        <v>0.94330650943926497</v>
      </c>
      <c r="G31" s="7">
        <v>24</v>
      </c>
      <c r="H31" s="8">
        <f>AVERAGE(C31,F31)</f>
        <v>0.94335775471963257</v>
      </c>
      <c r="I31" s="8">
        <f>MAX($H$2:$H$294)-H31</f>
        <v>4.337438529914861E-3</v>
      </c>
      <c r="J31" s="7">
        <f>VLOOKUP(A31,[1]Missing_Value_Analysis!$A:$C,2,FALSE)</f>
        <v>0</v>
      </c>
      <c r="K31" s="7">
        <f>VLOOKUP(A31,[1]Missing_Value_Analysis!$A:$C,3,FALSE)</f>
        <v>13</v>
      </c>
    </row>
    <row r="32" spans="1:11" x14ac:dyDescent="0.25">
      <c r="A32" s="7" t="s">
        <v>56</v>
      </c>
      <c r="B32" s="7">
        <v>50</v>
      </c>
      <c r="C32" s="8">
        <v>0.943249</v>
      </c>
      <c r="D32" s="8">
        <v>2.23E-4</v>
      </c>
      <c r="E32" s="7">
        <v>123</v>
      </c>
      <c r="F32" s="8">
        <v>0.94324274561555699</v>
      </c>
      <c r="G32" s="7">
        <v>23</v>
      </c>
      <c r="H32" s="8">
        <f>AVERAGE(C32,F32)</f>
        <v>0.9432458728077785</v>
      </c>
      <c r="I32" s="8">
        <f>MAX($H$2:$H$294)-H32</f>
        <v>4.4493204417689336E-3</v>
      </c>
      <c r="J32" s="7">
        <f>VLOOKUP(A32,[1]Missing_Value_Analysis!$A:$C,2,FALSE)</f>
        <v>0</v>
      </c>
      <c r="K32" s="7">
        <f>VLOOKUP(A32,[1]Missing_Value_Analysis!$A:$C,3,FALSE)</f>
        <v>4</v>
      </c>
    </row>
    <row r="33" spans="1:11" x14ac:dyDescent="0.25">
      <c r="A33" s="7" t="s">
        <v>26</v>
      </c>
      <c r="B33" s="7">
        <v>20</v>
      </c>
      <c r="C33" s="8">
        <v>0.94304299999999996</v>
      </c>
      <c r="D33" s="8">
        <v>7.7999999999999999E-5</v>
      </c>
      <c r="E33" s="7">
        <v>144</v>
      </c>
      <c r="F33" s="8">
        <v>0.94339763416209799</v>
      </c>
      <c r="G33" s="7">
        <v>24</v>
      </c>
      <c r="H33" s="8">
        <f>AVERAGE(C33,F33)</f>
        <v>0.94322031708104892</v>
      </c>
      <c r="I33" s="8">
        <f>MAX($H$2:$H$294)-H33</f>
        <v>4.4748761684985094E-3</v>
      </c>
      <c r="J33" s="7">
        <f>VLOOKUP(A33,[1]Missing_Value_Analysis!$A:$C,2,FALSE)</f>
        <v>0</v>
      </c>
      <c r="K33" s="7">
        <f>VLOOKUP(A33,[1]Missing_Value_Analysis!$A:$C,3,FALSE)</f>
        <v>12</v>
      </c>
    </row>
    <row r="34" spans="1:11" x14ac:dyDescent="0.25">
      <c r="A34" s="7" t="s">
        <v>33</v>
      </c>
      <c r="B34" s="7">
        <v>27</v>
      </c>
      <c r="C34" s="8">
        <v>0.94313000000000002</v>
      </c>
      <c r="D34" s="8">
        <v>6.3E-5</v>
      </c>
      <c r="E34" s="7">
        <v>131</v>
      </c>
      <c r="F34" s="8">
        <v>0.94330786342955897</v>
      </c>
      <c r="G34" s="7">
        <v>24</v>
      </c>
      <c r="H34" s="8">
        <f>AVERAGE(C34,F34)</f>
        <v>0.94321893171477944</v>
      </c>
      <c r="I34" s="8">
        <f>MAX($H$2:$H$294)-H34</f>
        <v>4.476261534767989E-3</v>
      </c>
      <c r="J34" s="7">
        <f>VLOOKUP(A34,[1]Missing_Value_Analysis!$A:$C,2,FALSE)</f>
        <v>0</v>
      </c>
      <c r="K34" s="7">
        <f>VLOOKUP(A34,[1]Missing_Value_Analysis!$A:$C,3,FALSE)</f>
        <v>2</v>
      </c>
    </row>
    <row r="35" spans="1:11" x14ac:dyDescent="0.25">
      <c r="A35" s="7" t="s">
        <v>25</v>
      </c>
      <c r="B35" s="7">
        <v>19</v>
      </c>
      <c r="C35" s="8">
        <v>0.94303400000000004</v>
      </c>
      <c r="D35" s="8">
        <v>2.24E-4</v>
      </c>
      <c r="E35" s="7">
        <v>126</v>
      </c>
      <c r="F35" s="8">
        <v>0.94323181594678895</v>
      </c>
      <c r="G35" s="7">
        <v>23</v>
      </c>
      <c r="H35" s="8">
        <f>AVERAGE(C35,F35)</f>
        <v>0.94313290797339455</v>
      </c>
      <c r="I35" s="8">
        <f>MAX($H$2:$H$294)-H35</f>
        <v>4.5622852761528776E-3</v>
      </c>
      <c r="J35" s="7">
        <f>VLOOKUP(A35,[1]Missing_Value_Analysis!$A:$C,2,FALSE)</f>
        <v>0</v>
      </c>
      <c r="K35" s="7">
        <f>VLOOKUP(A35,[1]Missing_Value_Analysis!$A:$C,3,FALSE)</f>
        <v>7</v>
      </c>
    </row>
    <row r="36" spans="1:11" x14ac:dyDescent="0.25">
      <c r="A36" s="7" t="s">
        <v>39</v>
      </c>
      <c r="B36" s="7">
        <v>33</v>
      </c>
      <c r="C36" s="8">
        <v>0.94316199999999994</v>
      </c>
      <c r="D36" s="8">
        <v>1.0399999999999999E-4</v>
      </c>
      <c r="E36" s="7">
        <v>142</v>
      </c>
      <c r="F36" s="8">
        <v>0.94310337484272899</v>
      </c>
      <c r="G36" s="7">
        <v>24</v>
      </c>
      <c r="H36" s="8">
        <f>AVERAGE(C36,F36)</f>
        <v>0.94313268742136447</v>
      </c>
      <c r="I36" s="8">
        <f>MAX($H$2:$H$294)-H36</f>
        <v>4.5625058281829611E-3</v>
      </c>
      <c r="J36" s="7">
        <f>VLOOKUP(A36,[1]Missing_Value_Analysis!$A:$C,2,FALSE)</f>
        <v>0</v>
      </c>
      <c r="K36" s="7">
        <f>VLOOKUP(A36,[1]Missing_Value_Analysis!$A:$C,3,FALSE)</f>
        <v>19</v>
      </c>
    </row>
    <row r="37" spans="1:11" x14ac:dyDescent="0.25">
      <c r="A37" s="7" t="s">
        <v>17</v>
      </c>
      <c r="B37" s="7">
        <v>11</v>
      </c>
      <c r="C37" s="8">
        <v>0.94314600000000004</v>
      </c>
      <c r="D37" s="8">
        <v>1.3899999999999999E-4</v>
      </c>
      <c r="E37" s="7">
        <v>113</v>
      </c>
      <c r="F37" s="8">
        <v>0.94306190587757099</v>
      </c>
      <c r="G37" s="7">
        <v>25</v>
      </c>
      <c r="H37" s="8">
        <f>AVERAGE(C37,F37)</f>
        <v>0.94310395293878546</v>
      </c>
      <c r="I37" s="8">
        <f>MAX($H$2:$H$294)-H37</f>
        <v>4.5912403107619681E-3</v>
      </c>
      <c r="J37" s="7">
        <f>VLOOKUP(A37,[1]Missing_Value_Analysis!$A:$C,2,FALSE)</f>
        <v>0</v>
      </c>
      <c r="K37" s="7">
        <f>VLOOKUP(A37,[1]Missing_Value_Analysis!$A:$C,3,FALSE)</f>
        <v>25</v>
      </c>
    </row>
    <row r="38" spans="1:11" x14ac:dyDescent="0.25">
      <c r="A38" s="7" t="s">
        <v>35</v>
      </c>
      <c r="B38" s="7">
        <v>29</v>
      </c>
      <c r="C38" s="8">
        <v>0.94295099999999998</v>
      </c>
      <c r="D38" s="8">
        <v>5.1E-5</v>
      </c>
      <c r="E38" s="7">
        <v>126</v>
      </c>
      <c r="F38" s="8">
        <v>0.94318336399309999</v>
      </c>
      <c r="G38" s="7">
        <v>24</v>
      </c>
      <c r="H38" s="8">
        <f>AVERAGE(C38,F38)</f>
        <v>0.94306718199654993</v>
      </c>
      <c r="I38" s="8">
        <f>MAX($H$2:$H$294)-H38</f>
        <v>4.6280112529974993E-3</v>
      </c>
      <c r="J38" s="7">
        <f>VLOOKUP(A38,[1]Missing_Value_Analysis!$A:$C,2,FALSE)</f>
        <v>0</v>
      </c>
      <c r="K38" s="7">
        <f>VLOOKUP(A38,[1]Missing_Value_Analysis!$A:$C,3,FALSE)</f>
        <v>24</v>
      </c>
    </row>
    <row r="39" spans="1:11" x14ac:dyDescent="0.25">
      <c r="A39" s="7" t="s">
        <v>18</v>
      </c>
      <c r="B39" s="7">
        <v>12</v>
      </c>
      <c r="C39" s="8">
        <v>0.94293800000000005</v>
      </c>
      <c r="D39" s="8">
        <v>1.4100000000000001E-4</v>
      </c>
      <c r="E39" s="7">
        <v>115</v>
      </c>
      <c r="F39" s="8">
        <v>0.94315092394342703</v>
      </c>
      <c r="G39" s="7">
        <v>25</v>
      </c>
      <c r="H39" s="8">
        <f>AVERAGE(C39,F39)</f>
        <v>0.94304446197171354</v>
      </c>
      <c r="I39" s="8">
        <f>MAX($H$2:$H$294)-H39</f>
        <v>4.6507312778338861E-3</v>
      </c>
      <c r="J39" s="7">
        <f>VLOOKUP(A39,[1]Missing_Value_Analysis!$A:$C,2,FALSE)</f>
        <v>0</v>
      </c>
      <c r="K39" s="7">
        <f>VLOOKUP(A39,[1]Missing_Value_Analysis!$A:$C,3,FALSE)</f>
        <v>25</v>
      </c>
    </row>
    <row r="40" spans="1:11" x14ac:dyDescent="0.25">
      <c r="A40" s="7" t="s">
        <v>58</v>
      </c>
      <c r="B40" s="7">
        <v>52</v>
      </c>
      <c r="C40" s="8">
        <v>0.94300200000000001</v>
      </c>
      <c r="D40" s="8">
        <v>4.6E-5</v>
      </c>
      <c r="E40" s="7">
        <v>117</v>
      </c>
      <c r="F40" s="8">
        <v>0.94307114802291003</v>
      </c>
      <c r="G40" s="7">
        <v>24</v>
      </c>
      <c r="H40" s="8">
        <f>AVERAGE(C40,F40)</f>
        <v>0.94303657401145502</v>
      </c>
      <c r="I40" s="8">
        <f>MAX($H$2:$H$294)-H40</f>
        <v>4.6586192380924096E-3</v>
      </c>
      <c r="J40" s="7">
        <f>VLOOKUP(A40,[1]Missing_Value_Analysis!$A:$C,2,FALSE)</f>
        <v>0</v>
      </c>
      <c r="K40" s="7">
        <f>VLOOKUP(A40,[1]Missing_Value_Analysis!$A:$C,3,FALSE)</f>
        <v>22</v>
      </c>
    </row>
    <row r="41" spans="1:11" x14ac:dyDescent="0.25">
      <c r="A41" s="7" t="s">
        <v>88</v>
      </c>
      <c r="B41" s="7">
        <v>82</v>
      </c>
      <c r="C41" s="8">
        <v>0.94287399999999999</v>
      </c>
      <c r="D41" s="8">
        <v>3.8000000000000002E-5</v>
      </c>
      <c r="E41" s="7">
        <v>148</v>
      </c>
      <c r="F41" s="8">
        <v>0.94310301778876005</v>
      </c>
      <c r="G41" s="7">
        <v>24</v>
      </c>
      <c r="H41" s="8">
        <f>AVERAGE(C41,F41)</f>
        <v>0.94298850889438002</v>
      </c>
      <c r="I41" s="8">
        <f>MAX($H$2:$H$294)-H41</f>
        <v>4.706684355167412E-3</v>
      </c>
      <c r="J41" s="7">
        <f>VLOOKUP(A41,[1]Missing_Value_Analysis!$A:$C,2,FALSE)</f>
        <v>0</v>
      </c>
      <c r="K41" s="7">
        <f>VLOOKUP(A41,[1]Missing_Value_Analysis!$A:$C,3,FALSE)</f>
        <v>12</v>
      </c>
    </row>
    <row r="42" spans="1:11" x14ac:dyDescent="0.25">
      <c r="A42" s="7" t="s">
        <v>74</v>
      </c>
      <c r="B42" s="7">
        <v>68</v>
      </c>
      <c r="C42" s="8">
        <v>0.94277699999999998</v>
      </c>
      <c r="D42" s="8">
        <v>3.0000000000000001E-6</v>
      </c>
      <c r="E42" s="7">
        <v>132</v>
      </c>
      <c r="F42" s="8">
        <v>0.94306397763888405</v>
      </c>
      <c r="G42" s="7">
        <v>23</v>
      </c>
      <c r="H42" s="8">
        <f>AVERAGE(C42,F42)</f>
        <v>0.94292048881944202</v>
      </c>
      <c r="I42" s="8">
        <f>MAX($H$2:$H$294)-H42</f>
        <v>4.7747044301054142E-3</v>
      </c>
      <c r="J42" s="7">
        <f>VLOOKUP(A42,[1]Missing_Value_Analysis!$A:$C,2,FALSE)</f>
        <v>0</v>
      </c>
      <c r="K42" s="7">
        <f>VLOOKUP(A42,[1]Missing_Value_Analysis!$A:$C,3,FALSE)</f>
        <v>12</v>
      </c>
    </row>
    <row r="43" spans="1:11" x14ac:dyDescent="0.25">
      <c r="A43" s="7" t="s">
        <v>165</v>
      </c>
      <c r="B43" s="7">
        <v>159</v>
      </c>
      <c r="C43" s="8">
        <v>0.94298999999999999</v>
      </c>
      <c r="D43" s="8">
        <v>1.4899999999999999E-4</v>
      </c>
      <c r="E43" s="7">
        <v>125</v>
      </c>
      <c r="F43" s="8">
        <v>0.94279170065944495</v>
      </c>
      <c r="G43" s="7">
        <v>24</v>
      </c>
      <c r="H43" s="8">
        <f>AVERAGE(C43,F43)</f>
        <v>0.94289085032972242</v>
      </c>
      <c r="I43" s="8">
        <f>MAX($H$2:$H$294)-H43</f>
        <v>4.8043429198250109E-3</v>
      </c>
      <c r="J43" s="7">
        <f>VLOOKUP(A43,[1]Missing_Value_Analysis!$A:$C,2,FALSE)</f>
        <v>0</v>
      </c>
      <c r="K43" s="7">
        <f>VLOOKUP(A43,[1]Missing_Value_Analysis!$A:$C,3,FALSE)</f>
        <v>3</v>
      </c>
    </row>
    <row r="44" spans="1:11" x14ac:dyDescent="0.25">
      <c r="A44" s="7" t="s">
        <v>170</v>
      </c>
      <c r="B44" s="7">
        <v>164</v>
      </c>
      <c r="C44" s="8">
        <v>0.94265399999999999</v>
      </c>
      <c r="D44" s="8">
        <v>3.0299999999999999E-4</v>
      </c>
      <c r="E44" s="7">
        <v>112</v>
      </c>
      <c r="F44" s="8">
        <v>0.94305849265755604</v>
      </c>
      <c r="G44" s="7">
        <v>25</v>
      </c>
      <c r="H44" s="8">
        <f>AVERAGE(C44,F44)</f>
        <v>0.94285624632877796</v>
      </c>
      <c r="I44" s="8">
        <f>MAX($H$2:$H$294)-H44</f>
        <v>4.8389469207694713E-3</v>
      </c>
      <c r="J44" s="7">
        <f>VLOOKUP(A44,[1]Missing_Value_Analysis!$A:$C,2,FALSE)</f>
        <v>53</v>
      </c>
      <c r="K44" s="7">
        <f>VLOOKUP(A44,[1]Missing_Value_Analysis!$A:$C,3,FALSE)</f>
        <v>25</v>
      </c>
    </row>
    <row r="45" spans="1:11" x14ac:dyDescent="0.25">
      <c r="A45" s="7" t="s">
        <v>217</v>
      </c>
      <c r="B45" s="7">
        <v>211</v>
      </c>
      <c r="C45" s="8">
        <v>0.94263699999999995</v>
      </c>
      <c r="D45" s="8">
        <v>3.9999999999999998E-6</v>
      </c>
      <c r="E45" s="7">
        <v>140</v>
      </c>
      <c r="F45" s="8">
        <v>0.943058243953657</v>
      </c>
      <c r="G45" s="7">
        <v>25</v>
      </c>
      <c r="H45" s="8">
        <f>AVERAGE(C45,F45)</f>
        <v>0.94284762197682848</v>
      </c>
      <c r="I45" s="8">
        <f>MAX($H$2:$H$294)-H45</f>
        <v>4.8475712727189535E-3</v>
      </c>
      <c r="J45" s="7">
        <f>VLOOKUP(A45,[1]Missing_Value_Analysis!$A:$C,2,FALSE)</f>
        <v>2</v>
      </c>
      <c r="K45" s="7">
        <f>VLOOKUP(A45,[1]Missing_Value_Analysis!$A:$C,3,FALSE)</f>
        <v>24</v>
      </c>
    </row>
    <row r="46" spans="1:11" x14ac:dyDescent="0.25">
      <c r="A46" s="7" t="s">
        <v>191</v>
      </c>
      <c r="B46" s="7">
        <v>185</v>
      </c>
      <c r="C46" s="8">
        <v>0.94275600000000004</v>
      </c>
      <c r="D46" s="8">
        <v>1.6899999999999999E-4</v>
      </c>
      <c r="E46" s="7">
        <v>128</v>
      </c>
      <c r="F46" s="8">
        <v>0.94290345951572496</v>
      </c>
      <c r="G46" s="7">
        <v>25</v>
      </c>
      <c r="H46" s="8">
        <f>AVERAGE(C46,F46)</f>
        <v>0.9428297297578625</v>
      </c>
      <c r="I46" s="8">
        <f>MAX($H$2:$H$294)-H46</f>
        <v>4.8654634916849293E-3</v>
      </c>
      <c r="J46" s="7">
        <f>VLOOKUP(A46,[1]Missing_Value_Analysis!$A:$C,2,FALSE)</f>
        <v>2</v>
      </c>
      <c r="K46" s="7">
        <f>VLOOKUP(A46,[1]Missing_Value_Analysis!$A:$C,3,FALSE)</f>
        <v>24</v>
      </c>
    </row>
    <row r="47" spans="1:11" x14ac:dyDescent="0.25">
      <c r="A47" s="7" t="s">
        <v>118</v>
      </c>
      <c r="B47" s="7">
        <v>112</v>
      </c>
      <c r="C47" s="8">
        <v>0.94275200000000003</v>
      </c>
      <c r="D47" s="8">
        <v>1.55E-4</v>
      </c>
      <c r="E47" s="7">
        <v>126</v>
      </c>
      <c r="F47" s="8">
        <v>0.94285067529435895</v>
      </c>
      <c r="G47" s="7">
        <v>23</v>
      </c>
      <c r="H47" s="8">
        <f>AVERAGE(C47,F47)</f>
        <v>0.94280133764717955</v>
      </c>
      <c r="I47" s="8">
        <f>MAX($H$2:$H$294)-H47</f>
        <v>4.8938556023678803E-3</v>
      </c>
      <c r="J47" s="7">
        <f>VLOOKUP(A47,[1]Missing_Value_Analysis!$A:$C,2,FALSE)</f>
        <v>0</v>
      </c>
      <c r="K47" s="7">
        <f>VLOOKUP(A47,[1]Missing_Value_Analysis!$A:$C,3,FALSE)</f>
        <v>11</v>
      </c>
    </row>
    <row r="48" spans="1:11" x14ac:dyDescent="0.25">
      <c r="A48" s="7" t="s">
        <v>169</v>
      </c>
      <c r="B48" s="7">
        <v>163</v>
      </c>
      <c r="C48" s="8">
        <v>0.94270200000000004</v>
      </c>
      <c r="D48" s="8">
        <v>2.0599999999999999E-4</v>
      </c>
      <c r="E48" s="7">
        <v>116</v>
      </c>
      <c r="F48" s="8">
        <v>0.94288524455787304</v>
      </c>
      <c r="G48" s="7">
        <v>24</v>
      </c>
      <c r="H48" s="8">
        <f>AVERAGE(C48,F48)</f>
        <v>0.94279362227893659</v>
      </c>
      <c r="I48" s="8">
        <f>MAX($H$2:$H$294)-H48</f>
        <v>4.9015709706108357E-3</v>
      </c>
      <c r="J48" s="7">
        <f>VLOOKUP(A48,[1]Missing_Value_Analysis!$A:$C,2,FALSE)</f>
        <v>53</v>
      </c>
      <c r="K48" s="7">
        <f>VLOOKUP(A48,[1]Missing_Value_Analysis!$A:$C,3,FALSE)</f>
        <v>25</v>
      </c>
    </row>
    <row r="49" spans="1:11" x14ac:dyDescent="0.25">
      <c r="A49" s="7" t="s">
        <v>201</v>
      </c>
      <c r="B49" s="7">
        <v>195</v>
      </c>
      <c r="C49" s="8">
        <v>0.94263600000000003</v>
      </c>
      <c r="D49" s="8">
        <v>2.43E-4</v>
      </c>
      <c r="E49" s="7">
        <v>126</v>
      </c>
      <c r="F49" s="8">
        <v>0.94291777888367501</v>
      </c>
      <c r="G49" s="7">
        <v>25</v>
      </c>
      <c r="H49" s="8">
        <f>AVERAGE(C49,F49)</f>
        <v>0.94277688944183757</v>
      </c>
      <c r="I49" s="8">
        <f>MAX($H$2:$H$294)-H49</f>
        <v>4.9183038077098562E-3</v>
      </c>
      <c r="J49" s="7">
        <f>VLOOKUP(A49,[1]Missing_Value_Analysis!$A:$C,2,FALSE)</f>
        <v>2</v>
      </c>
      <c r="K49" s="7">
        <f>VLOOKUP(A49,[1]Missing_Value_Analysis!$A:$C,3,FALSE)</f>
        <v>25</v>
      </c>
    </row>
    <row r="50" spans="1:11" x14ac:dyDescent="0.25">
      <c r="A50" s="7" t="s">
        <v>87</v>
      </c>
      <c r="B50" s="7">
        <v>81</v>
      </c>
      <c r="C50" s="8">
        <v>0.94269099999999995</v>
      </c>
      <c r="D50" s="8">
        <v>6.9999999999999994E-5</v>
      </c>
      <c r="E50" s="7">
        <v>150</v>
      </c>
      <c r="F50" s="8">
        <v>0.94286028895319696</v>
      </c>
      <c r="G50" s="7">
        <v>24</v>
      </c>
      <c r="H50" s="8">
        <f>AVERAGE(C50,F50)</f>
        <v>0.94277564447659845</v>
      </c>
      <c r="I50" s="8">
        <f>MAX($H$2:$H$294)-H50</f>
        <v>4.9195487729489784E-3</v>
      </c>
      <c r="J50" s="7">
        <f>VLOOKUP(A50,[1]Missing_Value_Analysis!$A:$C,2,FALSE)</f>
        <v>0</v>
      </c>
      <c r="K50" s="7">
        <f>VLOOKUP(A50,[1]Missing_Value_Analysis!$A:$C,3,FALSE)</f>
        <v>12</v>
      </c>
    </row>
    <row r="51" spans="1:11" x14ac:dyDescent="0.25">
      <c r="A51" s="7" t="s">
        <v>221</v>
      </c>
      <c r="B51" s="7">
        <v>215</v>
      </c>
      <c r="C51" s="8">
        <v>0.94262999999999997</v>
      </c>
      <c r="D51" s="8">
        <v>1.8799999999999999E-4</v>
      </c>
      <c r="E51" s="7">
        <v>112</v>
      </c>
      <c r="F51" s="8">
        <v>0.94291040143919402</v>
      </c>
      <c r="G51" s="7">
        <v>25</v>
      </c>
      <c r="H51" s="8">
        <f>AVERAGE(C51,F51)</f>
        <v>0.94277020071959705</v>
      </c>
      <c r="I51" s="8">
        <f>MAX($H$2:$H$294)-H51</f>
        <v>4.9249925299503783E-3</v>
      </c>
      <c r="J51" s="7">
        <f>VLOOKUP(A51,[1]Missing_Value_Analysis!$A:$C,2,FALSE)</f>
        <v>2</v>
      </c>
      <c r="K51" s="7">
        <f>VLOOKUP(A51,[1]Missing_Value_Analysis!$A:$C,3,FALSE)</f>
        <v>24</v>
      </c>
    </row>
    <row r="52" spans="1:11" x14ac:dyDescent="0.25">
      <c r="A52" s="7" t="s">
        <v>182</v>
      </c>
      <c r="B52" s="7">
        <v>176</v>
      </c>
      <c r="C52" s="8">
        <v>0.94269800000000004</v>
      </c>
      <c r="D52" s="8">
        <v>9.6000000000000002E-5</v>
      </c>
      <c r="E52" s="7">
        <v>106</v>
      </c>
      <c r="F52" s="8">
        <v>0.94283934152995397</v>
      </c>
      <c r="G52" s="7">
        <v>25</v>
      </c>
      <c r="H52" s="8">
        <f>AVERAGE(C52,F52)</f>
        <v>0.94276867076497695</v>
      </c>
      <c r="I52" s="8">
        <f>MAX($H$2:$H$294)-H52</f>
        <v>4.9265224845704836E-3</v>
      </c>
      <c r="J52" s="7">
        <f>VLOOKUP(A52,[1]Missing_Value_Analysis!$A:$C,2,FALSE)</f>
        <v>2</v>
      </c>
      <c r="K52" s="7">
        <f>VLOOKUP(A52,[1]Missing_Value_Analysis!$A:$C,3,FALSE)</f>
        <v>25</v>
      </c>
    </row>
    <row r="53" spans="1:11" x14ac:dyDescent="0.25">
      <c r="A53" s="7" t="s">
        <v>223</v>
      </c>
      <c r="B53" s="7">
        <v>217</v>
      </c>
      <c r="C53" s="8">
        <v>0.942658</v>
      </c>
      <c r="D53" s="8">
        <v>1.35E-4</v>
      </c>
      <c r="E53" s="7">
        <v>132</v>
      </c>
      <c r="F53" s="8">
        <v>0.94284364449298597</v>
      </c>
      <c r="G53" s="7">
        <v>25</v>
      </c>
      <c r="H53" s="8">
        <f>AVERAGE(C53,F53)</f>
        <v>0.94275082224649298</v>
      </c>
      <c r="I53" s="8">
        <f>MAX($H$2:$H$294)-H53</f>
        <v>4.9443710030544485E-3</v>
      </c>
      <c r="J53" s="7">
        <f>VLOOKUP(A53,[1]Missing_Value_Analysis!$A:$C,2,FALSE)</f>
        <v>2</v>
      </c>
      <c r="K53" s="7">
        <f>VLOOKUP(A53,[1]Missing_Value_Analysis!$A:$C,3,FALSE)</f>
        <v>23</v>
      </c>
    </row>
    <row r="54" spans="1:11" x14ac:dyDescent="0.25">
      <c r="A54" s="7" t="s">
        <v>59</v>
      </c>
      <c r="B54" s="7">
        <v>53</v>
      </c>
      <c r="C54" s="8">
        <v>0.94262500000000005</v>
      </c>
      <c r="D54" s="8">
        <v>1.2400000000000001E-4</v>
      </c>
      <c r="E54" s="7">
        <v>98</v>
      </c>
      <c r="F54" s="8">
        <v>0.94281955414652396</v>
      </c>
      <c r="G54" s="7">
        <v>24</v>
      </c>
      <c r="H54" s="8">
        <f>AVERAGE(C54,F54)</f>
        <v>0.94272227707326195</v>
      </c>
      <c r="I54" s="8">
        <f>MAX($H$2:$H$294)-H54</f>
        <v>4.9729161762854801E-3</v>
      </c>
      <c r="J54" s="7">
        <f>VLOOKUP(A54,[1]Missing_Value_Analysis!$A:$C,2,FALSE)</f>
        <v>0</v>
      </c>
      <c r="K54" s="7">
        <f>VLOOKUP(A54,[1]Missing_Value_Analysis!$A:$C,3,FALSE)</f>
        <v>50</v>
      </c>
    </row>
    <row r="55" spans="1:11" x14ac:dyDescent="0.25">
      <c r="A55" s="7" t="s">
        <v>143</v>
      </c>
      <c r="B55" s="7">
        <v>137</v>
      </c>
      <c r="C55" s="8">
        <v>0.94264899999999996</v>
      </c>
      <c r="D55" s="8">
        <v>2.31E-4</v>
      </c>
      <c r="E55" s="7">
        <v>115</v>
      </c>
      <c r="F55" s="8">
        <v>0.94279337603686997</v>
      </c>
      <c r="G55" s="7">
        <v>25</v>
      </c>
      <c r="H55" s="8">
        <f>AVERAGE(C55,F55)</f>
        <v>0.94272118801843496</v>
      </c>
      <c r="I55" s="8">
        <f>MAX($H$2:$H$294)-H55</f>
        <v>4.9740052311124661E-3</v>
      </c>
      <c r="J55" s="7">
        <f>VLOOKUP(A55,[1]Missing_Value_Analysis!$A:$C,2,FALSE)</f>
        <v>21</v>
      </c>
      <c r="K55" s="7">
        <f>VLOOKUP(A55,[1]Missing_Value_Analysis!$A:$C,3,FALSE)</f>
        <v>25</v>
      </c>
    </row>
    <row r="56" spans="1:11" x14ac:dyDescent="0.25">
      <c r="A56" s="7" t="s">
        <v>200</v>
      </c>
      <c r="B56" s="7">
        <v>194</v>
      </c>
      <c r="C56" s="8">
        <v>0.94266799999999995</v>
      </c>
      <c r="D56" s="8">
        <v>3.2499999999999999E-4</v>
      </c>
      <c r="E56" s="7">
        <v>112</v>
      </c>
      <c r="F56" s="8">
        <v>0.94275339466805397</v>
      </c>
      <c r="G56" s="7">
        <v>25</v>
      </c>
      <c r="H56" s="8">
        <f>AVERAGE(C56,F56)</f>
        <v>0.9427106973340269</v>
      </c>
      <c r="I56" s="8">
        <f>MAX($H$2:$H$294)-H56</f>
        <v>4.984495915520526E-3</v>
      </c>
      <c r="J56" s="7">
        <f>VLOOKUP(A56,[1]Missing_Value_Analysis!$A:$C,2,FALSE)</f>
        <v>2</v>
      </c>
      <c r="K56" s="7">
        <f>VLOOKUP(A56,[1]Missing_Value_Analysis!$A:$C,3,FALSE)</f>
        <v>25</v>
      </c>
    </row>
    <row r="57" spans="1:11" x14ac:dyDescent="0.25">
      <c r="A57" s="7" t="s">
        <v>195</v>
      </c>
      <c r="B57" s="7">
        <v>189</v>
      </c>
      <c r="C57" s="8">
        <v>0.94258500000000001</v>
      </c>
      <c r="D57" s="8">
        <v>2.02E-4</v>
      </c>
      <c r="E57" s="7">
        <v>106</v>
      </c>
      <c r="F57" s="8">
        <v>0.94283589669176904</v>
      </c>
      <c r="G57" s="7">
        <v>25</v>
      </c>
      <c r="H57" s="8">
        <f>AVERAGE(C57,F57)</f>
        <v>0.94271044834588458</v>
      </c>
      <c r="I57" s="8">
        <f>MAX($H$2:$H$294)-H57</f>
        <v>4.9847449036628522E-3</v>
      </c>
      <c r="J57" s="7">
        <f>VLOOKUP(A57,[1]Missing_Value_Analysis!$A:$C,2,FALSE)</f>
        <v>2</v>
      </c>
      <c r="K57" s="7">
        <f>VLOOKUP(A57,[1]Missing_Value_Analysis!$A:$C,3,FALSE)</f>
        <v>24</v>
      </c>
    </row>
    <row r="58" spans="1:11" x14ac:dyDescent="0.25">
      <c r="A58" s="7" t="s">
        <v>220</v>
      </c>
      <c r="B58" s="7">
        <v>214</v>
      </c>
      <c r="C58" s="8">
        <v>0.94263600000000003</v>
      </c>
      <c r="D58" s="8">
        <v>1.2799999999999999E-4</v>
      </c>
      <c r="E58" s="7">
        <v>137</v>
      </c>
      <c r="F58" s="8">
        <v>0.94277571593934395</v>
      </c>
      <c r="G58" s="7">
        <v>24</v>
      </c>
      <c r="H58" s="8">
        <f>AVERAGE(C58,F58)</f>
        <v>0.94270585796967199</v>
      </c>
      <c r="I58" s="8">
        <f>MAX($H$2:$H$294)-H58</f>
        <v>4.9893352798754398E-3</v>
      </c>
      <c r="J58" s="7">
        <f>VLOOKUP(A58,[1]Missing_Value_Analysis!$A:$C,2,FALSE)</f>
        <v>2</v>
      </c>
      <c r="K58" s="7">
        <f>VLOOKUP(A58,[1]Missing_Value_Analysis!$A:$C,3,FALSE)</f>
        <v>25</v>
      </c>
    </row>
    <row r="59" spans="1:11" x14ac:dyDescent="0.25">
      <c r="A59" s="7" t="s">
        <v>184</v>
      </c>
      <c r="B59" s="7">
        <v>178</v>
      </c>
      <c r="C59" s="8">
        <v>0.94264000000000003</v>
      </c>
      <c r="D59" s="8">
        <v>1.4200000000000001E-4</v>
      </c>
      <c r="E59" s="7">
        <v>112</v>
      </c>
      <c r="F59" s="8">
        <v>0.94273248657472997</v>
      </c>
      <c r="G59" s="7">
        <v>24</v>
      </c>
      <c r="H59" s="8">
        <f>AVERAGE(C59,F59)</f>
        <v>0.94268624328736506</v>
      </c>
      <c r="I59" s="8">
        <f>MAX($H$2:$H$294)-H59</f>
        <v>5.0089499621823741E-3</v>
      </c>
      <c r="J59" s="7">
        <f>VLOOKUP(A59,[1]Missing_Value_Analysis!$A:$C,2,FALSE)</f>
        <v>2</v>
      </c>
      <c r="K59" s="7">
        <f>VLOOKUP(A59,[1]Missing_Value_Analysis!$A:$C,3,FALSE)</f>
        <v>23</v>
      </c>
    </row>
    <row r="60" spans="1:11" x14ac:dyDescent="0.25">
      <c r="A60" s="7" t="s">
        <v>86</v>
      </c>
      <c r="B60" s="7">
        <v>80</v>
      </c>
      <c r="C60" s="8">
        <v>0.94258399999999998</v>
      </c>
      <c r="D60" s="8">
        <v>6.0999999999999999E-5</v>
      </c>
      <c r="E60" s="7">
        <v>134</v>
      </c>
      <c r="F60" s="8">
        <v>0.942774617979109</v>
      </c>
      <c r="G60" s="7">
        <v>23</v>
      </c>
      <c r="H60" s="8">
        <f>AVERAGE(C60,F60)</f>
        <v>0.94267930898955443</v>
      </c>
      <c r="I60" s="8">
        <f>MAX($H$2:$H$294)-H60</f>
        <v>5.0158842599929976E-3</v>
      </c>
      <c r="J60" s="7">
        <f>VLOOKUP(A60,[1]Missing_Value_Analysis!$A:$C,2,FALSE)</f>
        <v>0</v>
      </c>
      <c r="K60" s="7">
        <f>VLOOKUP(A60,[1]Missing_Value_Analysis!$A:$C,3,FALSE)</f>
        <v>12</v>
      </c>
    </row>
    <row r="61" spans="1:11" x14ac:dyDescent="0.25">
      <c r="A61" s="7" t="s">
        <v>144</v>
      </c>
      <c r="B61" s="7">
        <v>138</v>
      </c>
      <c r="C61" s="8">
        <v>0.94259599999999999</v>
      </c>
      <c r="D61" s="8">
        <v>1.3799999999999999E-4</v>
      </c>
      <c r="E61" s="7">
        <v>115</v>
      </c>
      <c r="F61" s="8">
        <v>0.94274055460631601</v>
      </c>
      <c r="G61" s="7">
        <v>24</v>
      </c>
      <c r="H61" s="8">
        <f>AVERAGE(C61,F61)</f>
        <v>0.94266827730315805</v>
      </c>
      <c r="I61" s="8">
        <f>MAX($H$2:$H$294)-H61</f>
        <v>5.0269159463893764E-3</v>
      </c>
      <c r="J61" s="7">
        <f>VLOOKUP(A61,[1]Missing_Value_Analysis!$A:$C,2,FALSE)</f>
        <v>21</v>
      </c>
      <c r="K61" s="7">
        <f>VLOOKUP(A61,[1]Missing_Value_Analysis!$A:$C,3,FALSE)</f>
        <v>25</v>
      </c>
    </row>
    <row r="62" spans="1:11" x14ac:dyDescent="0.25">
      <c r="A62" s="7" t="s">
        <v>41</v>
      </c>
      <c r="B62" s="7">
        <v>35</v>
      </c>
      <c r="C62" s="8">
        <v>0.94263300000000005</v>
      </c>
      <c r="D62" s="8">
        <v>9.2E-5</v>
      </c>
      <c r="E62" s="7">
        <v>125</v>
      </c>
      <c r="F62" s="8">
        <v>0.94270269339003698</v>
      </c>
      <c r="G62" s="7">
        <v>24</v>
      </c>
      <c r="H62" s="8">
        <f>AVERAGE(C62,F62)</f>
        <v>0.94266784669501846</v>
      </c>
      <c r="I62" s="8">
        <f>MAX($H$2:$H$294)-H62</f>
        <v>5.0273465545289664E-3</v>
      </c>
      <c r="J62" s="7">
        <f>VLOOKUP(A62,[1]Missing_Value_Analysis!$A:$C,2,FALSE)</f>
        <v>0</v>
      </c>
      <c r="K62" s="7">
        <f>VLOOKUP(A62,[1]Missing_Value_Analysis!$A:$C,3,FALSE)</f>
        <v>22</v>
      </c>
    </row>
    <row r="63" spans="1:11" x14ac:dyDescent="0.25">
      <c r="A63" s="7" t="s">
        <v>40</v>
      </c>
      <c r="B63" s="7">
        <v>34</v>
      </c>
      <c r="C63" s="8">
        <v>0.94270299999999996</v>
      </c>
      <c r="D63" s="8">
        <v>2.0599999999999999E-4</v>
      </c>
      <c r="E63" s="7">
        <v>130</v>
      </c>
      <c r="F63" s="8">
        <v>0.94262292691641103</v>
      </c>
      <c r="G63" s="7">
        <v>24</v>
      </c>
      <c r="H63" s="8">
        <f>AVERAGE(C63,F63)</f>
        <v>0.94266296345820555</v>
      </c>
      <c r="I63" s="8">
        <f>MAX($H$2:$H$294)-H63</f>
        <v>5.0322297913418801E-3</v>
      </c>
      <c r="J63" s="7">
        <f>VLOOKUP(A63,[1]Missing_Value_Analysis!$A:$C,2,FALSE)</f>
        <v>0</v>
      </c>
      <c r="K63" s="7">
        <f>VLOOKUP(A63,[1]Missing_Value_Analysis!$A:$C,3,FALSE)</f>
        <v>20</v>
      </c>
    </row>
    <row r="64" spans="1:11" x14ac:dyDescent="0.25">
      <c r="A64" s="7" t="s">
        <v>153</v>
      </c>
      <c r="B64" s="7">
        <v>147</v>
      </c>
      <c r="C64" s="8">
        <v>0.94271099999999997</v>
      </c>
      <c r="D64" s="8">
        <v>1.8E-5</v>
      </c>
      <c r="E64" s="7">
        <v>114</v>
      </c>
      <c r="F64" s="8">
        <v>0.94259883926906096</v>
      </c>
      <c r="G64" s="7">
        <v>24</v>
      </c>
      <c r="H64" s="8">
        <f>AVERAGE(C64,F64)</f>
        <v>0.94265491963453041</v>
      </c>
      <c r="I64" s="8">
        <f>MAX($H$2:$H$294)-H64</f>
        <v>5.0402736150170213E-3</v>
      </c>
      <c r="J64" s="7">
        <f>VLOOKUP(A64,[1]Missing_Value_Analysis!$A:$C,2,FALSE)</f>
        <v>48</v>
      </c>
      <c r="K64" s="7">
        <f>VLOOKUP(A64,[1]Missing_Value_Analysis!$A:$C,3,FALSE)</f>
        <v>25</v>
      </c>
    </row>
    <row r="65" spans="1:11" x14ac:dyDescent="0.25">
      <c r="A65" s="7" t="s">
        <v>116</v>
      </c>
      <c r="B65" s="7">
        <v>110</v>
      </c>
      <c r="C65" s="8">
        <v>0.94264999999999999</v>
      </c>
      <c r="D65" s="8">
        <v>9.8999999999999994E-5</v>
      </c>
      <c r="E65" s="7">
        <v>124</v>
      </c>
      <c r="F65" s="8">
        <v>0.94265133410705404</v>
      </c>
      <c r="G65" s="7">
        <v>23</v>
      </c>
      <c r="H65" s="8">
        <f>AVERAGE(C65,F65)</f>
        <v>0.94265066705352707</v>
      </c>
      <c r="I65" s="8">
        <f>MAX($H$2:$H$294)-H65</f>
        <v>5.0445261960203602E-3</v>
      </c>
      <c r="J65" s="7">
        <f>VLOOKUP(A65,[1]Missing_Value_Analysis!$A:$C,2,FALSE)</f>
        <v>0</v>
      </c>
      <c r="K65" s="7">
        <f>VLOOKUP(A65,[1]Missing_Value_Analysis!$A:$C,3,FALSE)</f>
        <v>9</v>
      </c>
    </row>
    <row r="66" spans="1:11" x14ac:dyDescent="0.25">
      <c r="A66" s="7" t="s">
        <v>72</v>
      </c>
      <c r="B66" s="7">
        <v>66</v>
      </c>
      <c r="C66" s="8">
        <v>0.94249799999999995</v>
      </c>
      <c r="D66" s="8">
        <v>3.3000000000000003E-5</v>
      </c>
      <c r="E66" s="7">
        <v>150</v>
      </c>
      <c r="F66" s="8">
        <v>0.94279085545177699</v>
      </c>
      <c r="G66" s="7">
        <v>24</v>
      </c>
      <c r="H66" s="8">
        <f>AVERAGE(C66,F66)</f>
        <v>0.94264442772588852</v>
      </c>
      <c r="I66" s="8">
        <f>MAX($H$2:$H$294)-H66</f>
        <v>5.0507655236589066E-3</v>
      </c>
      <c r="J66" s="7">
        <f>VLOOKUP(A66,[1]Missing_Value_Analysis!$A:$C,2,FALSE)</f>
        <v>0</v>
      </c>
      <c r="K66" s="7">
        <f>VLOOKUP(A66,[1]Missing_Value_Analysis!$A:$C,3,FALSE)</f>
        <v>12</v>
      </c>
    </row>
    <row r="67" spans="1:11" x14ac:dyDescent="0.25">
      <c r="A67" s="7" t="s">
        <v>98</v>
      </c>
      <c r="B67" s="7">
        <v>92</v>
      </c>
      <c r="C67" s="8">
        <v>0.94267100000000004</v>
      </c>
      <c r="D67" s="8">
        <v>1.25E-4</v>
      </c>
      <c r="E67" s="7">
        <v>148</v>
      </c>
      <c r="F67" s="8">
        <v>0.942616107031368</v>
      </c>
      <c r="G67" s="7">
        <v>23</v>
      </c>
      <c r="H67" s="8">
        <f>AVERAGE(C67,F67)</f>
        <v>0.94264355351568407</v>
      </c>
      <c r="I67" s="8">
        <f>MAX($H$2:$H$294)-H67</f>
        <v>5.0516397338633556E-3</v>
      </c>
      <c r="J67" s="7">
        <f>VLOOKUP(A67,[1]Missing_Value_Analysis!$A:$C,2,FALSE)</f>
        <v>0</v>
      </c>
      <c r="K67" s="7">
        <f>VLOOKUP(A67,[1]Missing_Value_Analysis!$A:$C,3,FALSE)</f>
        <v>13</v>
      </c>
    </row>
    <row r="68" spans="1:11" x14ac:dyDescent="0.25">
      <c r="A68" s="7" t="s">
        <v>73</v>
      </c>
      <c r="B68" s="7">
        <v>67</v>
      </c>
      <c r="C68" s="8">
        <v>0.94253799999999999</v>
      </c>
      <c r="D68" s="8">
        <v>1.0000000000000001E-5</v>
      </c>
      <c r="E68" s="7">
        <v>135</v>
      </c>
      <c r="F68" s="8">
        <v>0.94274107167907195</v>
      </c>
      <c r="G68" s="7">
        <v>23</v>
      </c>
      <c r="H68" s="8">
        <f>AVERAGE(C68,F68)</f>
        <v>0.94263953583953597</v>
      </c>
      <c r="I68" s="8">
        <f>MAX($H$2:$H$294)-H68</f>
        <v>5.0556574100114604E-3</v>
      </c>
      <c r="J68" s="7">
        <f>VLOOKUP(A68,[1]Missing_Value_Analysis!$A:$C,2,FALSE)</f>
        <v>0</v>
      </c>
      <c r="K68" s="7">
        <f>VLOOKUP(A68,[1]Missing_Value_Analysis!$A:$C,3,FALSE)</f>
        <v>12</v>
      </c>
    </row>
    <row r="69" spans="1:11" x14ac:dyDescent="0.25">
      <c r="A69" s="7" t="s">
        <v>215</v>
      </c>
      <c r="B69" s="7">
        <v>209</v>
      </c>
      <c r="C69" s="8">
        <v>0.94247300000000001</v>
      </c>
      <c r="D69" s="8">
        <v>2.6999999999999999E-5</v>
      </c>
      <c r="E69" s="7">
        <v>135</v>
      </c>
      <c r="F69" s="8">
        <v>0.94276203818889304</v>
      </c>
      <c r="G69" s="7">
        <v>26</v>
      </c>
      <c r="H69" s="8">
        <f>AVERAGE(C69,F69)</f>
        <v>0.94261751909444658</v>
      </c>
      <c r="I69" s="8">
        <f>MAX($H$2:$H$294)-H69</f>
        <v>5.0776741551008531E-3</v>
      </c>
      <c r="J69" s="7">
        <f>VLOOKUP(A69,[1]Missing_Value_Analysis!$A:$C,2,FALSE)</f>
        <v>2</v>
      </c>
      <c r="K69" s="7">
        <f>VLOOKUP(A69,[1]Missing_Value_Analysis!$A:$C,3,FALSE)</f>
        <v>25</v>
      </c>
    </row>
    <row r="70" spans="1:11" x14ac:dyDescent="0.25">
      <c r="A70" s="7" t="s">
        <v>34</v>
      </c>
      <c r="B70" s="7">
        <v>28</v>
      </c>
      <c r="C70" s="8">
        <v>0.94253299999999995</v>
      </c>
      <c r="D70" s="8">
        <v>7.7000000000000001E-5</v>
      </c>
      <c r="E70" s="7">
        <v>127</v>
      </c>
      <c r="F70" s="8">
        <v>0.94269737170498902</v>
      </c>
      <c r="G70" s="7">
        <v>23</v>
      </c>
      <c r="H70" s="8">
        <f>AVERAGE(C70,F70)</f>
        <v>0.94261518585249449</v>
      </c>
      <c r="I70" s="8">
        <f>MAX($H$2:$H$294)-H70</f>
        <v>5.0800073970529436E-3</v>
      </c>
      <c r="J70" s="7">
        <f>VLOOKUP(A70,[1]Missing_Value_Analysis!$A:$C,2,FALSE)</f>
        <v>0</v>
      </c>
      <c r="K70" s="7">
        <f>VLOOKUP(A70,[1]Missing_Value_Analysis!$A:$C,3,FALSE)</f>
        <v>5</v>
      </c>
    </row>
    <row r="71" spans="1:11" x14ac:dyDescent="0.25">
      <c r="A71" s="7" t="s">
        <v>211</v>
      </c>
      <c r="B71" s="7">
        <v>205</v>
      </c>
      <c r="C71" s="8">
        <v>0.94250500000000004</v>
      </c>
      <c r="D71" s="8">
        <v>1.8E-5</v>
      </c>
      <c r="E71" s="7">
        <v>117</v>
      </c>
      <c r="F71" s="8">
        <v>0.94272266951851902</v>
      </c>
      <c r="G71" s="7">
        <v>24</v>
      </c>
      <c r="H71" s="8">
        <f>AVERAGE(C71,F71)</f>
        <v>0.94261383475925953</v>
      </c>
      <c r="I71" s="8">
        <f>MAX($H$2:$H$294)-H71</f>
        <v>5.0813584902879017E-3</v>
      </c>
      <c r="J71" s="7">
        <f>VLOOKUP(A71,[1]Missing_Value_Analysis!$A:$C,2,FALSE)</f>
        <v>2</v>
      </c>
      <c r="K71" s="7">
        <f>VLOOKUP(A71,[1]Missing_Value_Analysis!$A:$C,3,FALSE)</f>
        <v>22</v>
      </c>
    </row>
    <row r="72" spans="1:11" x14ac:dyDescent="0.25">
      <c r="A72" s="7" t="s">
        <v>154</v>
      </c>
      <c r="B72" s="7">
        <v>148</v>
      </c>
      <c r="C72" s="8">
        <v>0.94265500000000002</v>
      </c>
      <c r="D72" s="8">
        <v>5.3000000000000001E-5</v>
      </c>
      <c r="E72" s="7">
        <v>107</v>
      </c>
      <c r="F72" s="8">
        <v>0.94255513408954705</v>
      </c>
      <c r="G72" s="7">
        <v>25</v>
      </c>
      <c r="H72" s="8">
        <f>AVERAGE(C72,F72)</f>
        <v>0.94260506704477354</v>
      </c>
      <c r="I72" s="8">
        <f>MAX($H$2:$H$294)-H72</f>
        <v>5.0901262047738927E-3</v>
      </c>
      <c r="J72" s="7">
        <f>VLOOKUP(A72,[1]Missing_Value_Analysis!$A:$C,2,FALSE)</f>
        <v>48</v>
      </c>
      <c r="K72" s="7">
        <f>VLOOKUP(A72,[1]Missing_Value_Analysis!$A:$C,3,FALSE)</f>
        <v>25</v>
      </c>
    </row>
    <row r="73" spans="1:11" x14ac:dyDescent="0.25">
      <c r="A73" s="7" t="s">
        <v>192</v>
      </c>
      <c r="B73" s="7">
        <v>186</v>
      </c>
      <c r="C73" s="8">
        <v>0.94253600000000004</v>
      </c>
      <c r="D73" s="8">
        <v>7.1000000000000005E-5</v>
      </c>
      <c r="E73" s="7">
        <v>112</v>
      </c>
      <c r="F73" s="8">
        <v>0.94265906320727999</v>
      </c>
      <c r="G73" s="7">
        <v>25</v>
      </c>
      <c r="H73" s="8">
        <f>AVERAGE(C73,F73)</f>
        <v>0.94259753160364002</v>
      </c>
      <c r="I73" s="8">
        <f>MAX($H$2:$H$294)-H73</f>
        <v>5.0976616459074142E-3</v>
      </c>
      <c r="J73" s="7">
        <f>VLOOKUP(A73,[1]Missing_Value_Analysis!$A:$C,2,FALSE)</f>
        <v>2</v>
      </c>
      <c r="K73" s="7">
        <f>VLOOKUP(A73,[1]Missing_Value_Analysis!$A:$C,3,FALSE)</f>
        <v>25</v>
      </c>
    </row>
    <row r="74" spans="1:11" x14ac:dyDescent="0.25">
      <c r="A74" s="7" t="s">
        <v>222</v>
      </c>
      <c r="B74" s="7">
        <v>216</v>
      </c>
      <c r="C74" s="8">
        <v>0.94246300000000005</v>
      </c>
      <c r="D74" s="8">
        <v>9.8999999999999994E-5</v>
      </c>
      <c r="E74" s="7">
        <v>144</v>
      </c>
      <c r="F74" s="8">
        <v>0.94273181353185498</v>
      </c>
      <c r="G74" s="7">
        <v>25</v>
      </c>
      <c r="H74" s="8">
        <f>AVERAGE(C74,F74)</f>
        <v>0.94259740676592751</v>
      </c>
      <c r="I74" s="8">
        <f>MAX($H$2:$H$294)-H74</f>
        <v>5.0977864836199149E-3</v>
      </c>
      <c r="J74" s="7">
        <f>VLOOKUP(A74,[1]Missing_Value_Analysis!$A:$C,2,FALSE)</f>
        <v>2</v>
      </c>
      <c r="K74" s="7">
        <f>VLOOKUP(A74,[1]Missing_Value_Analysis!$A:$C,3,FALSE)</f>
        <v>24</v>
      </c>
    </row>
    <row r="75" spans="1:11" x14ac:dyDescent="0.25">
      <c r="A75" s="7" t="s">
        <v>54</v>
      </c>
      <c r="B75" s="7">
        <v>48</v>
      </c>
      <c r="C75" s="8">
        <v>0.94265299999999996</v>
      </c>
      <c r="D75" s="8">
        <v>8.2999999999999998E-5</v>
      </c>
      <c r="E75" s="7">
        <v>128</v>
      </c>
      <c r="F75" s="8">
        <v>0.94253643232755302</v>
      </c>
      <c r="G75" s="7">
        <v>23</v>
      </c>
      <c r="H75" s="8">
        <f>AVERAGE(C75,F75)</f>
        <v>0.94259471616377644</v>
      </c>
      <c r="I75" s="8">
        <f>MAX($H$2:$H$294)-H75</f>
        <v>5.1004770857709936E-3</v>
      </c>
      <c r="J75" s="7">
        <f>VLOOKUP(A75,[1]Missing_Value_Analysis!$A:$C,2,FALSE)</f>
        <v>0</v>
      </c>
      <c r="K75" s="7">
        <f>VLOOKUP(A75,[1]Missing_Value_Analysis!$A:$C,3,FALSE)</f>
        <v>5</v>
      </c>
    </row>
    <row r="76" spans="1:11" x14ac:dyDescent="0.25">
      <c r="A76" s="7" t="s">
        <v>219</v>
      </c>
      <c r="B76" s="7">
        <v>213</v>
      </c>
      <c r="C76" s="8">
        <v>0.94243200000000005</v>
      </c>
      <c r="D76" s="8">
        <v>1.08E-4</v>
      </c>
      <c r="E76" s="7">
        <v>118</v>
      </c>
      <c r="F76" s="8">
        <v>0.942756912382265</v>
      </c>
      <c r="G76" s="7">
        <v>25</v>
      </c>
      <c r="H76" s="8">
        <f>AVERAGE(C76,F76)</f>
        <v>0.94259445619113258</v>
      </c>
      <c r="I76" s="8">
        <f>MAX($H$2:$H$294)-H76</f>
        <v>5.1007370584148504E-3</v>
      </c>
      <c r="J76" s="7">
        <f>VLOOKUP(A76,[1]Missing_Value_Analysis!$A:$C,2,FALSE)</f>
        <v>2</v>
      </c>
      <c r="K76" s="7">
        <f>VLOOKUP(A76,[1]Missing_Value_Analysis!$A:$C,3,FALSE)</f>
        <v>24</v>
      </c>
    </row>
    <row r="77" spans="1:11" x14ac:dyDescent="0.25">
      <c r="A77" s="7" t="s">
        <v>199</v>
      </c>
      <c r="B77" s="7">
        <v>193</v>
      </c>
      <c r="C77" s="8">
        <v>0.94250599999999995</v>
      </c>
      <c r="D77" s="8">
        <v>1.76E-4</v>
      </c>
      <c r="E77" s="7">
        <v>127</v>
      </c>
      <c r="F77" s="8">
        <v>0.94266177292301201</v>
      </c>
      <c r="G77" s="7">
        <v>24</v>
      </c>
      <c r="H77" s="8">
        <f>AVERAGE(C77,F77)</f>
        <v>0.94258388646150593</v>
      </c>
      <c r="I77" s="8">
        <f>MAX($H$2:$H$294)-H77</f>
        <v>5.1113067880415031E-3</v>
      </c>
      <c r="J77" s="7">
        <f>VLOOKUP(A77,[1]Missing_Value_Analysis!$A:$C,2,FALSE)</f>
        <v>2</v>
      </c>
      <c r="K77" s="7">
        <f>VLOOKUP(A77,[1]Missing_Value_Analysis!$A:$C,3,FALSE)</f>
        <v>23</v>
      </c>
    </row>
    <row r="78" spans="1:11" x14ac:dyDescent="0.25">
      <c r="A78" s="7" t="s">
        <v>89</v>
      </c>
      <c r="B78" s="7">
        <v>83</v>
      </c>
      <c r="C78" s="8">
        <v>0.94249499999999997</v>
      </c>
      <c r="D78" s="8">
        <v>6.0000000000000002E-5</v>
      </c>
      <c r="E78" s="7">
        <v>115</v>
      </c>
      <c r="F78" s="8">
        <v>0.94266869151844002</v>
      </c>
      <c r="G78" s="7">
        <v>23</v>
      </c>
      <c r="H78" s="8">
        <f>AVERAGE(C78,F78)</f>
        <v>0.94258184575921999</v>
      </c>
      <c r="I78" s="8">
        <f>MAX($H$2:$H$294)-H78</f>
        <v>5.1133474903274356E-3</v>
      </c>
      <c r="J78" s="7">
        <f>VLOOKUP(A78,[1]Missing_Value_Analysis!$A:$C,2,FALSE)</f>
        <v>0</v>
      </c>
      <c r="K78" s="7">
        <f>VLOOKUP(A78,[1]Missing_Value_Analysis!$A:$C,3,FALSE)</f>
        <v>7</v>
      </c>
    </row>
    <row r="79" spans="1:11" x14ac:dyDescent="0.25">
      <c r="A79" s="7" t="s">
        <v>117</v>
      </c>
      <c r="B79" s="7">
        <v>111</v>
      </c>
      <c r="C79" s="8">
        <v>0.94255999999999995</v>
      </c>
      <c r="D79" s="8">
        <v>7.6000000000000004E-5</v>
      </c>
      <c r="E79" s="7">
        <v>136</v>
      </c>
      <c r="F79" s="8">
        <v>0.94259938371852603</v>
      </c>
      <c r="G79" s="7">
        <v>23</v>
      </c>
      <c r="H79" s="8">
        <f>AVERAGE(C79,F79)</f>
        <v>0.94257969185926305</v>
      </c>
      <c r="I79" s="8">
        <f>MAX($H$2:$H$294)-H79</f>
        <v>5.1155013902843827E-3</v>
      </c>
      <c r="J79" s="7">
        <f>VLOOKUP(A79,[1]Missing_Value_Analysis!$A:$C,2,FALSE)</f>
        <v>0</v>
      </c>
      <c r="K79" s="7">
        <f>VLOOKUP(A79,[1]Missing_Value_Analysis!$A:$C,3,FALSE)</f>
        <v>10</v>
      </c>
    </row>
    <row r="80" spans="1:11" x14ac:dyDescent="0.25">
      <c r="A80" s="7" t="s">
        <v>186</v>
      </c>
      <c r="B80" s="7">
        <v>180</v>
      </c>
      <c r="C80" s="8">
        <v>0.94244399999999995</v>
      </c>
      <c r="D80" s="8">
        <v>2.7500000000000002E-4</v>
      </c>
      <c r="E80" s="7">
        <v>112</v>
      </c>
      <c r="F80" s="8">
        <v>0.94270289254594897</v>
      </c>
      <c r="G80" s="7">
        <v>25</v>
      </c>
      <c r="H80" s="8">
        <f>AVERAGE(C80,F80)</f>
        <v>0.94257344627297446</v>
      </c>
      <c r="I80" s="8">
        <f>MAX($H$2:$H$294)-H80</f>
        <v>5.1217469765729717E-3</v>
      </c>
      <c r="J80" s="7">
        <f>VLOOKUP(A80,[1]Missing_Value_Analysis!$A:$C,2,FALSE)</f>
        <v>2</v>
      </c>
      <c r="K80" s="7">
        <f>VLOOKUP(A80,[1]Missing_Value_Analysis!$A:$C,3,FALSE)</f>
        <v>24</v>
      </c>
    </row>
    <row r="81" spans="1:11" x14ac:dyDescent="0.25">
      <c r="A81" s="7" t="s">
        <v>127</v>
      </c>
      <c r="B81" s="7">
        <v>121</v>
      </c>
      <c r="C81" s="8">
        <v>0.94263799999999998</v>
      </c>
      <c r="D81" s="8">
        <v>2.0699999999999999E-4</v>
      </c>
      <c r="E81" s="7">
        <v>111</v>
      </c>
      <c r="F81" s="8">
        <v>0.94250544382179702</v>
      </c>
      <c r="G81" s="7">
        <v>25</v>
      </c>
      <c r="H81" s="8">
        <f>AVERAGE(C81,F81)</f>
        <v>0.94257172191089844</v>
      </c>
      <c r="I81" s="8">
        <f>MAX($H$2:$H$294)-H81</f>
        <v>5.1234713386489883E-3</v>
      </c>
      <c r="J81" s="7">
        <f>VLOOKUP(A81,[1]Missing_Value_Analysis!$A:$C,2,FALSE)</f>
        <v>27</v>
      </c>
      <c r="K81" s="7">
        <f>VLOOKUP(A81,[1]Missing_Value_Analysis!$A:$C,3,FALSE)</f>
        <v>25</v>
      </c>
    </row>
    <row r="82" spans="1:11" x14ac:dyDescent="0.25">
      <c r="A82" s="7" t="s">
        <v>193</v>
      </c>
      <c r="B82" s="7">
        <v>187</v>
      </c>
      <c r="C82" s="8">
        <v>0.94248900000000002</v>
      </c>
      <c r="D82" s="8">
        <v>1.17E-4</v>
      </c>
      <c r="E82" s="7">
        <v>112</v>
      </c>
      <c r="F82" s="8">
        <v>0.94264039267786803</v>
      </c>
      <c r="G82" s="7">
        <v>24</v>
      </c>
      <c r="H82" s="8">
        <f>AVERAGE(C82,F82)</f>
        <v>0.94256469633893403</v>
      </c>
      <c r="I82" s="8">
        <f>MAX($H$2:$H$294)-H82</f>
        <v>5.1304969106134024E-3</v>
      </c>
      <c r="J82" s="7">
        <f>VLOOKUP(A82,[1]Missing_Value_Analysis!$A:$C,2,FALSE)</f>
        <v>2</v>
      </c>
      <c r="K82" s="7">
        <f>VLOOKUP(A82,[1]Missing_Value_Analysis!$A:$C,3,FALSE)</f>
        <v>23</v>
      </c>
    </row>
    <row r="83" spans="1:11" x14ac:dyDescent="0.25">
      <c r="A83" s="7" t="s">
        <v>126</v>
      </c>
      <c r="B83" s="7">
        <v>120</v>
      </c>
      <c r="C83" s="8">
        <v>0.94265399999999999</v>
      </c>
      <c r="D83" s="8">
        <v>3.2200000000000002E-4</v>
      </c>
      <c r="E83" s="7">
        <v>115</v>
      </c>
      <c r="F83" s="8">
        <v>0.94247176449409298</v>
      </c>
      <c r="G83" s="7">
        <v>25</v>
      </c>
      <c r="H83" s="8">
        <f>AVERAGE(C83,F83)</f>
        <v>0.94256288224704643</v>
      </c>
      <c r="I83" s="8">
        <f>MAX($H$2:$H$294)-H83</f>
        <v>5.1323110025009999E-3</v>
      </c>
      <c r="J83" s="7">
        <f>VLOOKUP(A83,[1]Missing_Value_Analysis!$A:$C,2,FALSE)</f>
        <v>27</v>
      </c>
      <c r="K83" s="7">
        <f>VLOOKUP(A83,[1]Missing_Value_Analysis!$A:$C,3,FALSE)</f>
        <v>25</v>
      </c>
    </row>
    <row r="84" spans="1:11" x14ac:dyDescent="0.25">
      <c r="A84" s="7" t="s">
        <v>197</v>
      </c>
      <c r="B84" s="7">
        <v>191</v>
      </c>
      <c r="C84" s="8">
        <v>0.94241600000000003</v>
      </c>
      <c r="D84" s="8">
        <v>1.21E-4</v>
      </c>
      <c r="E84" s="7">
        <v>113</v>
      </c>
      <c r="F84" s="8">
        <v>0.94269421065916004</v>
      </c>
      <c r="G84" s="7">
        <v>25</v>
      </c>
      <c r="H84" s="8">
        <f>AVERAGE(C84,F84)</f>
        <v>0.94255510532957998</v>
      </c>
      <c r="I84" s="8">
        <f>MAX($H$2:$H$294)-H84</f>
        <v>5.140087919967451E-3</v>
      </c>
      <c r="J84" s="7">
        <f>VLOOKUP(A84,[1]Missing_Value_Analysis!$A:$C,2,FALSE)</f>
        <v>2</v>
      </c>
      <c r="K84" s="7">
        <f>VLOOKUP(A84,[1]Missing_Value_Analysis!$A:$C,3,FALSE)</f>
        <v>19</v>
      </c>
    </row>
    <row r="85" spans="1:11" x14ac:dyDescent="0.25">
      <c r="A85" s="7" t="s">
        <v>216</v>
      </c>
      <c r="B85" s="7">
        <v>210</v>
      </c>
      <c r="C85" s="8">
        <v>0.94233599999999995</v>
      </c>
      <c r="D85" s="8">
        <v>1.5E-5</v>
      </c>
      <c r="E85" s="7">
        <v>127</v>
      </c>
      <c r="F85" s="8">
        <v>0.94273674114653905</v>
      </c>
      <c r="G85" s="7">
        <v>25</v>
      </c>
      <c r="H85" s="8">
        <f>AVERAGE(C85,F85)</f>
        <v>0.94253637057326944</v>
      </c>
      <c r="I85" s="8">
        <f>MAX($H$2:$H$294)-H85</f>
        <v>5.1588226762779854E-3</v>
      </c>
      <c r="J85" s="7">
        <f>VLOOKUP(A85,[1]Missing_Value_Analysis!$A:$C,2,FALSE)</f>
        <v>2</v>
      </c>
      <c r="K85" s="7">
        <f>VLOOKUP(A85,[1]Missing_Value_Analysis!$A:$C,3,FALSE)</f>
        <v>24</v>
      </c>
    </row>
    <row r="86" spans="1:11" x14ac:dyDescent="0.25">
      <c r="A86" s="7" t="s">
        <v>251</v>
      </c>
      <c r="B86" s="7">
        <v>245</v>
      </c>
      <c r="C86" s="8">
        <v>0.94246200000000002</v>
      </c>
      <c r="D86" s="8">
        <v>9.0000000000000006E-5</v>
      </c>
      <c r="E86" s="7">
        <v>116</v>
      </c>
      <c r="F86" s="8">
        <v>0.94260217382923905</v>
      </c>
      <c r="G86" s="7">
        <v>25</v>
      </c>
      <c r="H86" s="8">
        <f>AVERAGE(C86,F86)</f>
        <v>0.94253208691461954</v>
      </c>
      <c r="I86" s="8">
        <f>MAX($H$2:$H$294)-H86</f>
        <v>5.1631063349278916E-3</v>
      </c>
      <c r="J86" s="7">
        <f>VLOOKUP(A86,[1]Missing_Value_Analysis!$A:$C,2,FALSE)</f>
        <v>24</v>
      </c>
      <c r="K86" s="7">
        <f>VLOOKUP(A86,[1]Missing_Value_Analysis!$A:$C,3,FALSE)</f>
        <v>25</v>
      </c>
    </row>
    <row r="87" spans="1:11" x14ac:dyDescent="0.25">
      <c r="A87" s="7" t="s">
        <v>62</v>
      </c>
      <c r="B87" s="7">
        <v>56</v>
      </c>
      <c r="C87" s="8">
        <v>0.94239799999999996</v>
      </c>
      <c r="D87" s="8">
        <v>8.6000000000000003E-5</v>
      </c>
      <c r="E87" s="7">
        <v>126</v>
      </c>
      <c r="F87" s="8">
        <v>0.94264764634878195</v>
      </c>
      <c r="G87" s="7">
        <v>24</v>
      </c>
      <c r="H87" s="8">
        <f>AVERAGE(C87,F87)</f>
        <v>0.94252282317439096</v>
      </c>
      <c r="I87" s="8">
        <f>MAX($H$2:$H$294)-H87</f>
        <v>5.1723700751564738E-3</v>
      </c>
      <c r="J87" s="7">
        <f>VLOOKUP(A87,[1]Missing_Value_Analysis!$A:$C,2,FALSE)</f>
        <v>0</v>
      </c>
      <c r="K87" s="7">
        <f>VLOOKUP(A87,[1]Missing_Value_Analysis!$A:$C,3,FALSE)</f>
        <v>57</v>
      </c>
    </row>
    <row r="88" spans="1:11" x14ac:dyDescent="0.25">
      <c r="A88" s="7" t="s">
        <v>23</v>
      </c>
      <c r="B88" s="7">
        <v>17</v>
      </c>
      <c r="C88" s="8">
        <v>0.94249799999999995</v>
      </c>
      <c r="D88" s="8">
        <v>1.9599999999999999E-4</v>
      </c>
      <c r="E88" s="7">
        <v>123</v>
      </c>
      <c r="F88" s="8">
        <v>0.94254395880158004</v>
      </c>
      <c r="G88" s="7">
        <v>23</v>
      </c>
      <c r="H88" s="8">
        <f>AVERAGE(C88,F88)</f>
        <v>0.94252097940079005</v>
      </c>
      <c r="I88" s="8">
        <f>MAX($H$2:$H$294)-H88</f>
        <v>5.1742138487573808E-3</v>
      </c>
      <c r="J88" s="7">
        <f>VLOOKUP(A88,[1]Missing_Value_Analysis!$A:$C,2,FALSE)</f>
        <v>0</v>
      </c>
      <c r="K88" s="7">
        <f>VLOOKUP(A88,[1]Missing_Value_Analysis!$A:$C,3,FALSE)</f>
        <v>3</v>
      </c>
    </row>
    <row r="89" spans="1:11" x14ac:dyDescent="0.25">
      <c r="A89" s="7" t="s">
        <v>24</v>
      </c>
      <c r="B89" s="7">
        <v>18</v>
      </c>
      <c r="C89" s="8">
        <v>0.94249799999999995</v>
      </c>
      <c r="D89" s="8">
        <v>1.9599999999999999E-4</v>
      </c>
      <c r="E89" s="7">
        <v>123</v>
      </c>
      <c r="F89" s="8">
        <v>0.94254395880158004</v>
      </c>
      <c r="G89" s="7">
        <v>24</v>
      </c>
      <c r="H89" s="8">
        <f>AVERAGE(C89,F89)</f>
        <v>0.94252097940079005</v>
      </c>
      <c r="I89" s="8">
        <f>MAX($H$2:$H$294)-H89</f>
        <v>5.1742138487573808E-3</v>
      </c>
      <c r="J89" s="7">
        <f>VLOOKUP(A89,[1]Missing_Value_Analysis!$A:$C,2,FALSE)</f>
        <v>0</v>
      </c>
      <c r="K89" s="7">
        <f>VLOOKUP(A89,[1]Missing_Value_Analysis!$A:$C,3,FALSE)</f>
        <v>4</v>
      </c>
    </row>
    <row r="90" spans="1:11" x14ac:dyDescent="0.25">
      <c r="A90" s="7" t="s">
        <v>218</v>
      </c>
      <c r="B90" s="7">
        <v>212</v>
      </c>
      <c r="C90" s="8">
        <v>0.94235100000000005</v>
      </c>
      <c r="D90" s="8">
        <v>1.47E-4</v>
      </c>
      <c r="E90" s="7">
        <v>127</v>
      </c>
      <c r="F90" s="8">
        <v>0.94267889628282198</v>
      </c>
      <c r="G90" s="7">
        <v>25</v>
      </c>
      <c r="H90" s="8">
        <f>AVERAGE(C90,F90)</f>
        <v>0.94251494814141101</v>
      </c>
      <c r="I90" s="8">
        <f>MAX($H$2:$H$294)-H90</f>
        <v>5.1802451081364165E-3</v>
      </c>
      <c r="J90" s="7">
        <f>VLOOKUP(A90,[1]Missing_Value_Analysis!$A:$C,2,FALSE)</f>
        <v>2</v>
      </c>
      <c r="K90" s="7">
        <f>VLOOKUP(A90,[1]Missing_Value_Analysis!$A:$C,3,FALSE)</f>
        <v>24</v>
      </c>
    </row>
    <row r="91" spans="1:11" x14ac:dyDescent="0.25">
      <c r="A91" s="7" t="s">
        <v>119</v>
      </c>
      <c r="B91" s="7">
        <v>113</v>
      </c>
      <c r="C91" s="8">
        <v>0.94247300000000001</v>
      </c>
      <c r="D91" s="8">
        <v>7.1000000000000005E-5</v>
      </c>
      <c r="E91" s="7">
        <v>120</v>
      </c>
      <c r="F91" s="8">
        <v>0.94255237444024198</v>
      </c>
      <c r="G91" s="7">
        <v>23</v>
      </c>
      <c r="H91" s="8">
        <f>AVERAGE(C91,F91)</f>
        <v>0.94251268722012105</v>
      </c>
      <c r="I91" s="8">
        <f>MAX($H$2:$H$294)-H91</f>
        <v>5.1825060294263814E-3</v>
      </c>
      <c r="J91" s="7">
        <f>VLOOKUP(A91,[1]Missing_Value_Analysis!$A:$C,2,FALSE)</f>
        <v>0</v>
      </c>
      <c r="K91" s="7">
        <f>VLOOKUP(A91,[1]Missing_Value_Analysis!$A:$C,3,FALSE)</f>
        <v>7</v>
      </c>
    </row>
    <row r="92" spans="1:11" x14ac:dyDescent="0.25">
      <c r="A92" s="7" t="s">
        <v>166</v>
      </c>
      <c r="B92" s="7">
        <v>160</v>
      </c>
      <c r="C92" s="8">
        <v>0.94255999999999995</v>
      </c>
      <c r="D92" s="8">
        <v>8.0000000000000007E-5</v>
      </c>
      <c r="E92" s="7">
        <v>126</v>
      </c>
      <c r="F92" s="8">
        <v>0.94245277354151902</v>
      </c>
      <c r="G92" s="7">
        <v>23</v>
      </c>
      <c r="H92" s="8">
        <f>AVERAGE(C92,F92)</f>
        <v>0.94250638677075949</v>
      </c>
      <c r="I92" s="8">
        <f>MAX($H$2:$H$294)-H92</f>
        <v>5.188806478787944E-3</v>
      </c>
      <c r="J92" s="7">
        <f>VLOOKUP(A92,[1]Missing_Value_Analysis!$A:$C,2,FALSE)</f>
        <v>0</v>
      </c>
      <c r="K92" s="7">
        <f>VLOOKUP(A92,[1]Missing_Value_Analysis!$A:$C,3,FALSE)</f>
        <v>3</v>
      </c>
    </row>
    <row r="93" spans="1:11" x14ac:dyDescent="0.25">
      <c r="A93" s="7" t="s">
        <v>70</v>
      </c>
      <c r="B93" s="7">
        <v>64</v>
      </c>
      <c r="C93" s="8">
        <v>0.94245199999999996</v>
      </c>
      <c r="D93" s="8">
        <v>3.6000000000000001E-5</v>
      </c>
      <c r="E93" s="7">
        <v>127</v>
      </c>
      <c r="F93" s="8">
        <v>0.942559307302406</v>
      </c>
      <c r="G93" s="7">
        <v>23</v>
      </c>
      <c r="H93" s="8">
        <f>AVERAGE(C93,F93)</f>
        <v>0.94250565365120298</v>
      </c>
      <c r="I93" s="8">
        <f>MAX($H$2:$H$294)-H93</f>
        <v>5.1895395983444503E-3</v>
      </c>
      <c r="J93" s="7">
        <f>VLOOKUP(A93,[1]Missing_Value_Analysis!$A:$C,2,FALSE)</f>
        <v>0</v>
      </c>
      <c r="K93" s="7">
        <f>VLOOKUP(A93,[1]Missing_Value_Analysis!$A:$C,3,FALSE)</f>
        <v>7</v>
      </c>
    </row>
    <row r="94" spans="1:11" x14ac:dyDescent="0.25">
      <c r="A94" s="7" t="s">
        <v>99</v>
      </c>
      <c r="B94" s="7">
        <v>93</v>
      </c>
      <c r="C94" s="8">
        <v>0.94260200000000005</v>
      </c>
      <c r="D94" s="8">
        <v>9.1000000000000003E-5</v>
      </c>
      <c r="E94" s="7">
        <v>135</v>
      </c>
      <c r="F94" s="8">
        <v>0.94239919327488397</v>
      </c>
      <c r="G94" s="7">
        <v>23</v>
      </c>
      <c r="H94" s="8">
        <f>AVERAGE(C94,F94)</f>
        <v>0.94250059663744201</v>
      </c>
      <c r="I94" s="8">
        <f>MAX($H$2:$H$294)-H94</f>
        <v>5.1945966121054177E-3</v>
      </c>
      <c r="J94" s="7">
        <f>VLOOKUP(A94,[1]Missing_Value_Analysis!$A:$C,2,FALSE)</f>
        <v>0</v>
      </c>
      <c r="K94" s="7">
        <f>VLOOKUP(A94,[1]Missing_Value_Analysis!$A:$C,3,FALSE)</f>
        <v>7</v>
      </c>
    </row>
    <row r="95" spans="1:11" x14ac:dyDescent="0.25">
      <c r="A95" s="7" t="s">
        <v>97</v>
      </c>
      <c r="B95" s="7">
        <v>91</v>
      </c>
      <c r="C95" s="8">
        <v>0.94252999999999998</v>
      </c>
      <c r="D95" s="8">
        <v>1.11E-4</v>
      </c>
      <c r="E95" s="7">
        <v>143</v>
      </c>
      <c r="F95" s="8">
        <v>0.94246959980620704</v>
      </c>
      <c r="G95" s="7">
        <v>23</v>
      </c>
      <c r="H95" s="8">
        <f>AVERAGE(C95,F95)</f>
        <v>0.94249979990310351</v>
      </c>
      <c r="I95" s="8">
        <f>MAX($H$2:$H$294)-H95</f>
        <v>5.1953933464439217E-3</v>
      </c>
      <c r="J95" s="7">
        <f>VLOOKUP(A95,[1]Missing_Value_Analysis!$A:$C,2,FALSE)</f>
        <v>0</v>
      </c>
      <c r="K95" s="7">
        <f>VLOOKUP(A95,[1]Missing_Value_Analysis!$A:$C,3,FALSE)</f>
        <v>12</v>
      </c>
    </row>
    <row r="96" spans="1:11" x14ac:dyDescent="0.25">
      <c r="A96" s="7" t="s">
        <v>141</v>
      </c>
      <c r="B96" s="7">
        <v>135</v>
      </c>
      <c r="C96" s="8">
        <v>0.94240500000000005</v>
      </c>
      <c r="D96" s="8">
        <v>3.0000000000000001E-5</v>
      </c>
      <c r="E96" s="7">
        <v>112</v>
      </c>
      <c r="F96" s="8">
        <v>0.94256818853790203</v>
      </c>
      <c r="G96" s="7">
        <v>23</v>
      </c>
      <c r="H96" s="8">
        <f>AVERAGE(C96,F96)</f>
        <v>0.94248659426895109</v>
      </c>
      <c r="I96" s="8">
        <f>MAX($H$2:$H$294)-H96</f>
        <v>5.2085989805963351E-3</v>
      </c>
      <c r="J96" s="7">
        <f>VLOOKUP(A96,[1]Missing_Value_Analysis!$A:$C,2,FALSE)</f>
        <v>0</v>
      </c>
      <c r="K96" s="7">
        <f>VLOOKUP(A96,[1]Missing_Value_Analysis!$A:$C,3,FALSE)</f>
        <v>4</v>
      </c>
    </row>
    <row r="97" spans="1:11" x14ac:dyDescent="0.25">
      <c r="A97" s="7" t="s">
        <v>145</v>
      </c>
      <c r="B97" s="7">
        <v>139</v>
      </c>
      <c r="C97" s="8">
        <v>0.94237499999999996</v>
      </c>
      <c r="D97" s="8">
        <v>9.5000000000000005E-5</v>
      </c>
      <c r="E97" s="7">
        <v>148</v>
      </c>
      <c r="F97" s="8">
        <v>0.94259250426022301</v>
      </c>
      <c r="G97" s="7">
        <v>24</v>
      </c>
      <c r="H97" s="8">
        <f>AVERAGE(C97,F97)</f>
        <v>0.94248375213011149</v>
      </c>
      <c r="I97" s="8">
        <f>MAX($H$2:$H$294)-H97</f>
        <v>5.2114411194359445E-3</v>
      </c>
      <c r="J97" s="7">
        <f>VLOOKUP(A97,[1]Missing_Value_Analysis!$A:$C,2,FALSE)</f>
        <v>0</v>
      </c>
      <c r="K97" s="7">
        <f>VLOOKUP(A97,[1]Missing_Value_Analysis!$A:$C,3,FALSE)</f>
        <v>8</v>
      </c>
    </row>
    <row r="98" spans="1:11" x14ac:dyDescent="0.25">
      <c r="A98" s="7" t="s">
        <v>262</v>
      </c>
      <c r="B98" s="7">
        <v>256</v>
      </c>
      <c r="C98" s="8">
        <v>0.94239499999999998</v>
      </c>
      <c r="D98" s="8">
        <v>1.11E-4</v>
      </c>
      <c r="E98" s="7">
        <v>115</v>
      </c>
      <c r="F98" s="8">
        <v>0.94256523513090795</v>
      </c>
      <c r="G98" s="7">
        <v>24</v>
      </c>
      <c r="H98" s="8">
        <f>AVERAGE(C98,F98)</f>
        <v>0.94248011756545402</v>
      </c>
      <c r="I98" s="8">
        <f>MAX($H$2:$H$294)-H98</f>
        <v>5.2150756840934065E-3</v>
      </c>
      <c r="J98" s="7">
        <f>VLOOKUP(A98,[1]Missing_Value_Analysis!$A:$C,2,FALSE)</f>
        <v>65</v>
      </c>
      <c r="K98" s="7">
        <f>VLOOKUP(A98,[1]Missing_Value_Analysis!$A:$C,3,FALSE)</f>
        <v>25</v>
      </c>
    </row>
    <row r="99" spans="1:11" x14ac:dyDescent="0.25">
      <c r="A99" s="7" t="s">
        <v>194</v>
      </c>
      <c r="B99" s="7">
        <v>188</v>
      </c>
      <c r="C99" s="8">
        <v>0.94238999999999995</v>
      </c>
      <c r="D99" s="8">
        <v>3.0800000000000001E-4</v>
      </c>
      <c r="E99" s="7">
        <v>115</v>
      </c>
      <c r="F99" s="8">
        <v>0.942569961083362</v>
      </c>
      <c r="G99" s="7">
        <v>24</v>
      </c>
      <c r="H99" s="8">
        <f>AVERAGE(C99,F99)</f>
        <v>0.94247998054168103</v>
      </c>
      <c r="I99" s="8">
        <f>MAX($H$2:$H$294)-H99</f>
        <v>5.2152127078664012E-3</v>
      </c>
      <c r="J99" s="7">
        <f>VLOOKUP(A99,[1]Missing_Value_Analysis!$A:$C,2,FALSE)</f>
        <v>2</v>
      </c>
      <c r="K99" s="7">
        <f>VLOOKUP(A99,[1]Missing_Value_Analysis!$A:$C,3,FALSE)</f>
        <v>24</v>
      </c>
    </row>
    <row r="100" spans="1:11" x14ac:dyDescent="0.25">
      <c r="A100" s="7" t="s">
        <v>21</v>
      </c>
      <c r="B100" s="7">
        <v>15</v>
      </c>
      <c r="C100" s="8">
        <v>0.9425</v>
      </c>
      <c r="D100" s="8">
        <v>1.4100000000000001E-4</v>
      </c>
      <c r="E100" s="7">
        <v>144</v>
      </c>
      <c r="F100" s="8">
        <v>0.94245576396490705</v>
      </c>
      <c r="G100" s="7">
        <v>24</v>
      </c>
      <c r="H100" s="8">
        <f>AVERAGE(C100,F100)</f>
        <v>0.94247788198245352</v>
      </c>
      <c r="I100" s="8">
        <f>MAX($H$2:$H$294)-H100</f>
        <v>5.2173112670939048E-3</v>
      </c>
      <c r="J100" s="7">
        <f>VLOOKUP(A100,[1]Missing_Value_Analysis!$A:$C,2,FALSE)</f>
        <v>0</v>
      </c>
      <c r="K100" s="7">
        <f>VLOOKUP(A100,[1]Missing_Value_Analysis!$A:$C,3,FALSE)</f>
        <v>3</v>
      </c>
    </row>
    <row r="101" spans="1:11" x14ac:dyDescent="0.25">
      <c r="A101" s="7" t="s">
        <v>22</v>
      </c>
      <c r="B101" s="7">
        <v>16</v>
      </c>
      <c r="C101" s="8">
        <v>0.9425</v>
      </c>
      <c r="D101" s="8">
        <v>1.4100000000000001E-4</v>
      </c>
      <c r="E101" s="7">
        <v>144</v>
      </c>
      <c r="F101" s="8">
        <v>0.94245576396490705</v>
      </c>
      <c r="G101" s="7">
        <v>24</v>
      </c>
      <c r="H101" s="8">
        <f>AVERAGE(C101,F101)</f>
        <v>0.94247788198245352</v>
      </c>
      <c r="I101" s="8">
        <f>MAX($H$2:$H$294)-H101</f>
        <v>5.2173112670939048E-3</v>
      </c>
      <c r="J101" s="7">
        <f>VLOOKUP(A101,[1]Missing_Value_Analysis!$A:$C,2,FALSE)</f>
        <v>0</v>
      </c>
      <c r="K101" s="7">
        <f>VLOOKUP(A101,[1]Missing_Value_Analysis!$A:$C,3,FALSE)</f>
        <v>4</v>
      </c>
    </row>
    <row r="102" spans="1:11" x14ac:dyDescent="0.25">
      <c r="A102" s="7" t="s">
        <v>140</v>
      </c>
      <c r="B102" s="7">
        <v>134</v>
      </c>
      <c r="C102" s="8">
        <v>0.94254899999999997</v>
      </c>
      <c r="D102" s="8">
        <v>6.7999999999999999E-5</v>
      </c>
      <c r="E102" s="7">
        <v>114</v>
      </c>
      <c r="F102" s="8">
        <v>0.94238748086361301</v>
      </c>
      <c r="G102" s="7">
        <v>24</v>
      </c>
      <c r="H102" s="8">
        <f>AVERAGE(C102,F102)</f>
        <v>0.94246824043180655</v>
      </c>
      <c r="I102" s="8">
        <f>MAX($H$2:$H$294)-H102</f>
        <v>5.2269528177408819E-3</v>
      </c>
      <c r="J102" s="7">
        <f>VLOOKUP(A102,[1]Missing_Value_Analysis!$A:$C,2,FALSE)</f>
        <v>0</v>
      </c>
      <c r="K102" s="7">
        <f>VLOOKUP(A102,[1]Missing_Value_Analysis!$A:$C,3,FALSE)</f>
        <v>4</v>
      </c>
    </row>
    <row r="103" spans="1:11" x14ac:dyDescent="0.25">
      <c r="A103" s="7" t="s">
        <v>53</v>
      </c>
      <c r="B103" s="7">
        <v>47</v>
      </c>
      <c r="C103" s="8">
        <v>0.94230499999999995</v>
      </c>
      <c r="D103" s="8">
        <v>1.25E-4</v>
      </c>
      <c r="E103" s="7">
        <v>115</v>
      </c>
      <c r="F103" s="8">
        <v>0.94260004461539704</v>
      </c>
      <c r="G103" s="7">
        <v>24</v>
      </c>
      <c r="H103" s="8">
        <f>AVERAGE(C103,F103)</f>
        <v>0.94245252230769849</v>
      </c>
      <c r="I103" s="8">
        <f>MAX($H$2:$H$294)-H103</f>
        <v>5.242670941848937E-3</v>
      </c>
      <c r="J103" s="7">
        <f>VLOOKUP(A103,[1]Missing_Value_Analysis!$A:$C,2,FALSE)</f>
        <v>54785</v>
      </c>
      <c r="K103" s="7">
        <f>VLOOKUP(A103,[1]Missing_Value_Analysis!$A:$C,3,FALSE)</f>
        <v>25</v>
      </c>
    </row>
    <row r="104" spans="1:11" x14ac:dyDescent="0.25">
      <c r="A104" s="7" t="s">
        <v>146</v>
      </c>
      <c r="B104" s="7">
        <v>140</v>
      </c>
      <c r="C104" s="8">
        <v>0.94251600000000002</v>
      </c>
      <c r="D104" s="8">
        <v>1.56E-4</v>
      </c>
      <c r="E104" s="7">
        <v>112</v>
      </c>
      <c r="F104" s="8">
        <v>0.94238233751275702</v>
      </c>
      <c r="G104" s="7">
        <v>24</v>
      </c>
      <c r="H104" s="8">
        <f>AVERAGE(C104,F104)</f>
        <v>0.94244916875637852</v>
      </c>
      <c r="I104" s="8">
        <f>MAX($H$2:$H$294)-H104</f>
        <v>5.2460244931689104E-3</v>
      </c>
      <c r="J104" s="7">
        <f>VLOOKUP(A104,[1]Missing_Value_Analysis!$A:$C,2,FALSE)</f>
        <v>0</v>
      </c>
      <c r="K104" s="7">
        <f>VLOOKUP(A104,[1]Missing_Value_Analysis!$A:$C,3,FALSE)</f>
        <v>10</v>
      </c>
    </row>
    <row r="105" spans="1:11" x14ac:dyDescent="0.25">
      <c r="A105" s="7" t="s">
        <v>188</v>
      </c>
      <c r="B105" s="7">
        <v>182</v>
      </c>
      <c r="C105" s="8">
        <v>0.94222399999999995</v>
      </c>
      <c r="D105" s="8">
        <v>5.5999999999999999E-5</v>
      </c>
      <c r="E105" s="7">
        <v>104</v>
      </c>
      <c r="F105" s="8">
        <v>0.94267198135047403</v>
      </c>
      <c r="G105" s="7">
        <v>25</v>
      </c>
      <c r="H105" s="8">
        <f>AVERAGE(C105,F105)</f>
        <v>0.94244799067523699</v>
      </c>
      <c r="I105" s="8">
        <f>MAX($H$2:$H$294)-H105</f>
        <v>5.2472025743104389E-3</v>
      </c>
      <c r="J105" s="7">
        <f>VLOOKUP(A105,[1]Missing_Value_Analysis!$A:$C,2,FALSE)</f>
        <v>2</v>
      </c>
      <c r="K105" s="7">
        <f>VLOOKUP(A105,[1]Missing_Value_Analysis!$A:$C,3,FALSE)</f>
        <v>25</v>
      </c>
    </row>
    <row r="106" spans="1:11" x14ac:dyDescent="0.25">
      <c r="A106" s="7" t="s">
        <v>60</v>
      </c>
      <c r="B106" s="7">
        <v>54</v>
      </c>
      <c r="C106" s="8">
        <v>0.94238500000000003</v>
      </c>
      <c r="D106" s="8">
        <v>8.2999999999999998E-5</v>
      </c>
      <c r="E106" s="7">
        <v>103</v>
      </c>
      <c r="F106" s="8">
        <v>0.94249410600872296</v>
      </c>
      <c r="G106" s="7">
        <v>24</v>
      </c>
      <c r="H106" s="8">
        <f>AVERAGE(C106,F106)</f>
        <v>0.94243955300436144</v>
      </c>
      <c r="I106" s="8">
        <f>MAX($H$2:$H$294)-H106</f>
        <v>5.2556402451859885E-3</v>
      </c>
      <c r="J106" s="7">
        <f>VLOOKUP(A106,[1]Missing_Value_Analysis!$A:$C,2,FALSE)</f>
        <v>0</v>
      </c>
      <c r="K106" s="7">
        <f>VLOOKUP(A106,[1]Missing_Value_Analysis!$A:$C,3,FALSE)</f>
        <v>66</v>
      </c>
    </row>
    <row r="107" spans="1:11" x14ac:dyDescent="0.25">
      <c r="A107" s="7" t="s">
        <v>263</v>
      </c>
      <c r="B107" s="7">
        <v>257</v>
      </c>
      <c r="C107" s="8">
        <v>0.94242300000000001</v>
      </c>
      <c r="D107" s="8">
        <v>1.85E-4</v>
      </c>
      <c r="E107" s="7">
        <v>140</v>
      </c>
      <c r="F107" s="8">
        <v>0.94243464861833404</v>
      </c>
      <c r="G107" s="7">
        <v>25</v>
      </c>
      <c r="H107" s="8">
        <f>AVERAGE(C107,F107)</f>
        <v>0.94242882430916697</v>
      </c>
      <c r="I107" s="8">
        <f>MAX($H$2:$H$294)-H107</f>
        <v>5.2663689403804614E-3</v>
      </c>
      <c r="J107" s="7">
        <f>VLOOKUP(A107,[1]Missing_Value_Analysis!$A:$C,2,FALSE)</f>
        <v>65</v>
      </c>
      <c r="K107" s="7">
        <f>VLOOKUP(A107,[1]Missing_Value_Analysis!$A:$C,3,FALSE)</f>
        <v>24</v>
      </c>
    </row>
    <row r="108" spans="1:11" x14ac:dyDescent="0.25">
      <c r="A108" s="7" t="s">
        <v>163</v>
      </c>
      <c r="B108" s="7">
        <v>157</v>
      </c>
      <c r="C108" s="8">
        <v>0.94238900000000003</v>
      </c>
      <c r="D108" s="8">
        <v>2.05E-4</v>
      </c>
      <c r="E108" s="7">
        <v>137</v>
      </c>
      <c r="F108" s="8">
        <v>0.94245715612835701</v>
      </c>
      <c r="G108" s="7">
        <v>23</v>
      </c>
      <c r="H108" s="8">
        <f>AVERAGE(C108,F108)</f>
        <v>0.94242307806417847</v>
      </c>
      <c r="I108" s="8">
        <f>MAX($H$2:$H$294)-H108</f>
        <v>5.2721151853689641E-3</v>
      </c>
      <c r="J108" s="7">
        <f>VLOOKUP(A108,[1]Missing_Value_Analysis!$A:$C,2,FALSE)</f>
        <v>0</v>
      </c>
      <c r="K108" s="7">
        <f>VLOOKUP(A108,[1]Missing_Value_Analysis!$A:$C,3,FALSE)</f>
        <v>3</v>
      </c>
    </row>
    <row r="109" spans="1:11" x14ac:dyDescent="0.25">
      <c r="A109" s="7" t="s">
        <v>185</v>
      </c>
      <c r="B109" s="7">
        <v>179</v>
      </c>
      <c r="C109" s="8">
        <v>0.94238599999999995</v>
      </c>
      <c r="D109" s="8">
        <v>3.77E-4</v>
      </c>
      <c r="E109" s="7">
        <v>110</v>
      </c>
      <c r="F109" s="8">
        <v>0.94245918219755898</v>
      </c>
      <c r="G109" s="7">
        <v>24</v>
      </c>
      <c r="H109" s="8">
        <f>AVERAGE(C109,F109)</f>
        <v>0.94242259109877946</v>
      </c>
      <c r="I109" s="8">
        <f>MAX($H$2:$H$294)-H109</f>
        <v>5.2726021507679688E-3</v>
      </c>
      <c r="J109" s="7">
        <f>VLOOKUP(A109,[1]Missing_Value_Analysis!$A:$C,2,FALSE)</f>
        <v>2</v>
      </c>
      <c r="K109" s="7">
        <f>VLOOKUP(A109,[1]Missing_Value_Analysis!$A:$C,3,FALSE)</f>
        <v>25</v>
      </c>
    </row>
    <row r="110" spans="1:11" x14ac:dyDescent="0.25">
      <c r="A110" s="7" t="s">
        <v>85</v>
      </c>
      <c r="B110" s="7">
        <v>79</v>
      </c>
      <c r="C110" s="8">
        <v>0.94239700000000004</v>
      </c>
      <c r="D110" s="8">
        <v>1.0399999999999999E-4</v>
      </c>
      <c r="E110" s="7">
        <v>128</v>
      </c>
      <c r="F110" s="8">
        <v>0.94244558407091505</v>
      </c>
      <c r="G110" s="7">
        <v>23</v>
      </c>
      <c r="H110" s="8">
        <f>AVERAGE(C110,F110)</f>
        <v>0.94242129203545755</v>
      </c>
      <c r="I110" s="8">
        <f>MAX($H$2:$H$294)-H110</f>
        <v>5.2739012140898822E-3</v>
      </c>
      <c r="J110" s="7">
        <f>VLOOKUP(A110,[1]Missing_Value_Analysis!$A:$C,2,FALSE)</f>
        <v>0</v>
      </c>
      <c r="K110" s="7">
        <f>VLOOKUP(A110,[1]Missing_Value_Analysis!$A:$C,3,FALSE)</f>
        <v>12</v>
      </c>
    </row>
    <row r="111" spans="1:11" x14ac:dyDescent="0.25">
      <c r="A111" s="7" t="s">
        <v>198</v>
      </c>
      <c r="B111" s="7">
        <v>192</v>
      </c>
      <c r="C111" s="8">
        <v>0.94240599999999997</v>
      </c>
      <c r="D111" s="8">
        <v>1.3200000000000001E-4</v>
      </c>
      <c r="E111" s="7">
        <v>97</v>
      </c>
      <c r="F111" s="8">
        <v>0.94243223426258205</v>
      </c>
      <c r="G111" s="7">
        <v>24</v>
      </c>
      <c r="H111" s="8">
        <f>AVERAGE(C111,F111)</f>
        <v>0.94241911713129101</v>
      </c>
      <c r="I111" s="8">
        <f>MAX($H$2:$H$294)-H111</f>
        <v>5.2760761182564231E-3</v>
      </c>
      <c r="J111" s="7">
        <f>VLOOKUP(A111,[1]Missing_Value_Analysis!$A:$C,2,FALSE)</f>
        <v>2</v>
      </c>
      <c r="K111" s="7">
        <f>VLOOKUP(A111,[1]Missing_Value_Analysis!$A:$C,3,FALSE)</f>
        <v>25</v>
      </c>
    </row>
    <row r="112" spans="1:11" x14ac:dyDescent="0.25">
      <c r="A112" s="7" t="s">
        <v>183</v>
      </c>
      <c r="B112" s="7">
        <v>177</v>
      </c>
      <c r="C112" s="8">
        <v>0.942334</v>
      </c>
      <c r="D112" s="8">
        <v>4.6999999999999997E-5</v>
      </c>
      <c r="E112" s="7">
        <v>105</v>
      </c>
      <c r="F112" s="8">
        <v>0.94250317348295298</v>
      </c>
      <c r="G112" s="7">
        <v>25</v>
      </c>
      <c r="H112" s="8">
        <f>AVERAGE(C112,F112)</f>
        <v>0.94241858674147649</v>
      </c>
      <c r="I112" s="8">
        <f>MAX($H$2:$H$294)-H112</f>
        <v>5.2766065080709357E-3</v>
      </c>
      <c r="J112" s="7">
        <f>VLOOKUP(A112,[1]Missing_Value_Analysis!$A:$C,2,FALSE)</f>
        <v>2</v>
      </c>
      <c r="K112" s="7">
        <f>VLOOKUP(A112,[1]Missing_Value_Analysis!$A:$C,3,FALSE)</f>
        <v>24</v>
      </c>
    </row>
    <row r="113" spans="1:11" x14ac:dyDescent="0.25">
      <c r="A113" s="7" t="s">
        <v>190</v>
      </c>
      <c r="B113" s="7">
        <v>184</v>
      </c>
      <c r="C113" s="8">
        <v>0.94234200000000001</v>
      </c>
      <c r="D113" s="8">
        <v>1.6799999999999999E-4</v>
      </c>
      <c r="E113" s="7">
        <v>95</v>
      </c>
      <c r="F113" s="8">
        <v>0.94248936829585295</v>
      </c>
      <c r="G113" s="7">
        <v>23</v>
      </c>
      <c r="H113" s="8">
        <f>AVERAGE(C113,F113)</f>
        <v>0.94241568414792654</v>
      </c>
      <c r="I113" s="8">
        <f>MAX($H$2:$H$294)-H113</f>
        <v>5.2795091016208939E-3</v>
      </c>
      <c r="J113" s="7">
        <f>VLOOKUP(A113,[1]Missing_Value_Analysis!$A:$C,2,FALSE)</f>
        <v>2</v>
      </c>
      <c r="K113" s="7">
        <f>VLOOKUP(A113,[1]Missing_Value_Analysis!$A:$C,3,FALSE)</f>
        <v>25</v>
      </c>
    </row>
    <row r="114" spans="1:11" x14ac:dyDescent="0.25">
      <c r="A114" s="7" t="s">
        <v>96</v>
      </c>
      <c r="B114" s="7">
        <v>90</v>
      </c>
      <c r="C114" s="8">
        <v>0.94243900000000003</v>
      </c>
      <c r="D114" s="8">
        <v>3.4E-5</v>
      </c>
      <c r="E114" s="7">
        <v>143</v>
      </c>
      <c r="F114" s="8">
        <v>0.94239121990501495</v>
      </c>
      <c r="G114" s="7">
        <v>23</v>
      </c>
      <c r="H114" s="8">
        <f>AVERAGE(C114,F114)</f>
        <v>0.94241510995250755</v>
      </c>
      <c r="I114" s="8">
        <f>MAX($H$2:$H$294)-H114</f>
        <v>5.2800832970398837E-3</v>
      </c>
      <c r="J114" s="7">
        <f>VLOOKUP(A114,[1]Missing_Value_Analysis!$A:$C,2,FALSE)</f>
        <v>0</v>
      </c>
      <c r="K114" s="7">
        <f>VLOOKUP(A114,[1]Missing_Value_Analysis!$A:$C,3,FALSE)</f>
        <v>11</v>
      </c>
    </row>
    <row r="115" spans="1:11" x14ac:dyDescent="0.25">
      <c r="A115" s="7" t="s">
        <v>115</v>
      </c>
      <c r="B115" s="7">
        <v>109</v>
      </c>
      <c r="C115" s="8">
        <v>0.94240599999999997</v>
      </c>
      <c r="D115" s="8">
        <v>1.21E-4</v>
      </c>
      <c r="E115" s="7">
        <v>128</v>
      </c>
      <c r="F115" s="8">
        <v>0.942417574228129</v>
      </c>
      <c r="G115" s="7">
        <v>23</v>
      </c>
      <c r="H115" s="8">
        <f>AVERAGE(C115,F115)</f>
        <v>0.94241178711406448</v>
      </c>
      <c r="I115" s="8">
        <f>MAX($H$2:$H$294)-H115</f>
        <v>5.2834061354829487E-3</v>
      </c>
      <c r="J115" s="7">
        <f>VLOOKUP(A115,[1]Missing_Value_Analysis!$A:$C,2,FALSE)</f>
        <v>0</v>
      </c>
      <c r="K115" s="7">
        <f>VLOOKUP(A115,[1]Missing_Value_Analysis!$A:$C,3,FALSE)</f>
        <v>8</v>
      </c>
    </row>
    <row r="116" spans="1:11" x14ac:dyDescent="0.25">
      <c r="A116" s="7" t="s">
        <v>175</v>
      </c>
      <c r="B116" s="7">
        <v>169</v>
      </c>
      <c r="C116" s="8">
        <v>0.94225000000000003</v>
      </c>
      <c r="D116" s="8">
        <v>1.8E-5</v>
      </c>
      <c r="E116" s="7">
        <v>115</v>
      </c>
      <c r="F116" s="8">
        <v>0.94251812347915997</v>
      </c>
      <c r="G116" s="7">
        <v>24</v>
      </c>
      <c r="H116" s="8">
        <f>AVERAGE(C116,F116)</f>
        <v>0.94238406173958</v>
      </c>
      <c r="I116" s="8">
        <f>MAX($H$2:$H$294)-H116</f>
        <v>5.3111315099674261E-3</v>
      </c>
      <c r="J116" s="7">
        <f>VLOOKUP(A116,[1]Missing_Value_Analysis!$A:$C,2,FALSE)</f>
        <v>0</v>
      </c>
      <c r="K116" s="7">
        <f>VLOOKUP(A116,[1]Missing_Value_Analysis!$A:$C,3,FALSE)</f>
        <v>25</v>
      </c>
    </row>
    <row r="117" spans="1:11" x14ac:dyDescent="0.25">
      <c r="A117" s="7" t="s">
        <v>259</v>
      </c>
      <c r="B117" s="7">
        <v>253</v>
      </c>
      <c r="C117" s="8">
        <v>0.94220400000000004</v>
      </c>
      <c r="D117" s="8">
        <v>2.5999999999999998E-5</v>
      </c>
      <c r="E117" s="7">
        <v>108</v>
      </c>
      <c r="F117" s="8">
        <v>0.94253454834732298</v>
      </c>
      <c r="G117" s="7">
        <v>25</v>
      </c>
      <c r="H117" s="8">
        <f>AVERAGE(C117,F117)</f>
        <v>0.94236927417366156</v>
      </c>
      <c r="I117" s="8">
        <f>MAX($H$2:$H$294)-H117</f>
        <v>5.3259190758858654E-3</v>
      </c>
      <c r="J117" s="7">
        <f>VLOOKUP(A117,[1]Missing_Value_Analysis!$A:$C,2,FALSE)</f>
        <v>19</v>
      </c>
      <c r="K117" s="7">
        <f>VLOOKUP(A117,[1]Missing_Value_Analysis!$A:$C,3,FALSE)</f>
        <v>25</v>
      </c>
    </row>
    <row r="118" spans="1:11" x14ac:dyDescent="0.25">
      <c r="A118" s="7" t="s">
        <v>258</v>
      </c>
      <c r="B118" s="7">
        <v>252</v>
      </c>
      <c r="C118" s="8">
        <v>0.94228100000000004</v>
      </c>
      <c r="D118" s="8">
        <v>1.4100000000000001E-4</v>
      </c>
      <c r="E118" s="7">
        <v>131</v>
      </c>
      <c r="F118" s="8">
        <v>0.942449163286322</v>
      </c>
      <c r="G118" s="7">
        <v>25</v>
      </c>
      <c r="H118" s="8">
        <f>AVERAGE(C118,F118)</f>
        <v>0.94236508164316102</v>
      </c>
      <c r="I118" s="8">
        <f>MAX($H$2:$H$294)-H118</f>
        <v>5.3301116063864118E-3</v>
      </c>
      <c r="J118" s="7">
        <f>VLOOKUP(A118,[1]Missing_Value_Analysis!$A:$C,2,FALSE)</f>
        <v>19</v>
      </c>
      <c r="K118" s="7">
        <f>VLOOKUP(A118,[1]Missing_Value_Analysis!$A:$C,3,FALSE)</f>
        <v>25</v>
      </c>
    </row>
    <row r="119" spans="1:11" x14ac:dyDescent="0.25">
      <c r="A119" s="7" t="s">
        <v>181</v>
      </c>
      <c r="B119" s="7">
        <v>175</v>
      </c>
      <c r="C119" s="8">
        <v>0.94228699999999999</v>
      </c>
      <c r="D119" s="8">
        <v>2.81E-4</v>
      </c>
      <c r="E119" s="7">
        <v>87</v>
      </c>
      <c r="F119" s="8">
        <v>0.94243438853960604</v>
      </c>
      <c r="G119" s="7">
        <v>23</v>
      </c>
      <c r="H119" s="8">
        <f>AVERAGE(C119,F119)</f>
        <v>0.94236069426980307</v>
      </c>
      <c r="I119" s="8">
        <f>MAX($H$2:$H$294)-H119</f>
        <v>5.334498979744362E-3</v>
      </c>
      <c r="J119" s="7">
        <f>VLOOKUP(A119,[1]Missing_Value_Analysis!$A:$C,2,FALSE)</f>
        <v>2</v>
      </c>
      <c r="K119" s="7">
        <f>VLOOKUP(A119,[1]Missing_Value_Analysis!$A:$C,3,FALSE)</f>
        <v>25</v>
      </c>
    </row>
    <row r="120" spans="1:11" x14ac:dyDescent="0.25">
      <c r="A120" s="7" t="s">
        <v>71</v>
      </c>
      <c r="B120" s="7">
        <v>65</v>
      </c>
      <c r="C120" s="8">
        <v>0.94230800000000003</v>
      </c>
      <c r="D120" s="8">
        <v>5.0000000000000004E-6</v>
      </c>
      <c r="E120" s="7">
        <v>143</v>
      </c>
      <c r="F120" s="8">
        <v>0.94240723161623696</v>
      </c>
      <c r="G120" s="7">
        <v>23</v>
      </c>
      <c r="H120" s="8">
        <f>AVERAGE(C120,F120)</f>
        <v>0.9423576158081185</v>
      </c>
      <c r="I120" s="8">
        <f>MAX($H$2:$H$294)-H120</f>
        <v>5.3375774414289312E-3</v>
      </c>
      <c r="J120" s="7">
        <f>VLOOKUP(A120,[1]Missing_Value_Analysis!$A:$C,2,FALSE)</f>
        <v>0</v>
      </c>
      <c r="K120" s="7">
        <f>VLOOKUP(A120,[1]Missing_Value_Analysis!$A:$C,3,FALSE)</f>
        <v>12</v>
      </c>
    </row>
    <row r="121" spans="1:11" x14ac:dyDescent="0.25">
      <c r="A121" s="7" t="s">
        <v>61</v>
      </c>
      <c r="B121" s="7">
        <v>55</v>
      </c>
      <c r="C121" s="8">
        <v>0.94236500000000001</v>
      </c>
      <c r="D121" s="8">
        <v>3.6999999999999998E-5</v>
      </c>
      <c r="E121" s="7">
        <v>123</v>
      </c>
      <c r="F121" s="8">
        <v>0.94233173995776098</v>
      </c>
      <c r="G121" s="7">
        <v>24</v>
      </c>
      <c r="H121" s="8">
        <f>AVERAGE(C121,F121)</f>
        <v>0.9423483699788805</v>
      </c>
      <c r="I121" s="8">
        <f>MAX($H$2:$H$294)-H121</f>
        <v>5.3468232706669339E-3</v>
      </c>
      <c r="J121" s="7">
        <f>VLOOKUP(A121,[1]Missing_Value_Analysis!$A:$C,2,FALSE)</f>
        <v>0</v>
      </c>
      <c r="K121" s="7">
        <f>VLOOKUP(A121,[1]Missing_Value_Analysis!$A:$C,3,FALSE)</f>
        <v>61</v>
      </c>
    </row>
    <row r="122" spans="1:11" x14ac:dyDescent="0.25">
      <c r="A122" s="7" t="s">
        <v>176</v>
      </c>
      <c r="B122" s="7">
        <v>170</v>
      </c>
      <c r="C122" s="8">
        <v>0.94228500000000004</v>
      </c>
      <c r="D122" s="8">
        <v>9.7999999999999997E-5</v>
      </c>
      <c r="E122" s="7">
        <v>113</v>
      </c>
      <c r="F122" s="8">
        <v>0.94240205144178002</v>
      </c>
      <c r="G122" s="7">
        <v>25</v>
      </c>
      <c r="H122" s="8">
        <f>AVERAGE(C122,F122)</f>
        <v>0.94234352572089009</v>
      </c>
      <c r="I122" s="8">
        <f>MAX($H$2:$H$294)-H122</f>
        <v>5.3516675286573445E-3</v>
      </c>
      <c r="J122" s="7">
        <f>VLOOKUP(A122,[1]Missing_Value_Analysis!$A:$C,2,FALSE)</f>
        <v>0</v>
      </c>
      <c r="K122" s="7">
        <f>VLOOKUP(A122,[1]Missing_Value_Analysis!$A:$C,3,FALSE)</f>
        <v>25</v>
      </c>
    </row>
    <row r="123" spans="1:11" x14ac:dyDescent="0.25">
      <c r="A123" s="7" t="s">
        <v>103</v>
      </c>
      <c r="B123" s="7">
        <v>97</v>
      </c>
      <c r="C123" s="8">
        <v>0.94228999999999996</v>
      </c>
      <c r="D123" s="8">
        <v>7.7000000000000001E-5</v>
      </c>
      <c r="E123" s="7">
        <v>123</v>
      </c>
      <c r="F123" s="8">
        <v>0.94235981361526799</v>
      </c>
      <c r="G123" s="7">
        <v>23</v>
      </c>
      <c r="H123" s="8">
        <f>AVERAGE(C123,F123)</f>
        <v>0.94232490680763403</v>
      </c>
      <c r="I123" s="8">
        <f>MAX($H$2:$H$294)-H123</f>
        <v>5.3702864419133967E-3</v>
      </c>
      <c r="J123" s="7">
        <f>VLOOKUP(A123,[1]Missing_Value_Analysis!$A:$C,2,FALSE)</f>
        <v>0</v>
      </c>
      <c r="K123" s="7">
        <f>VLOOKUP(A123,[1]Missing_Value_Analysis!$A:$C,3,FALSE)</f>
        <v>7</v>
      </c>
    </row>
    <row r="124" spans="1:11" x14ac:dyDescent="0.25">
      <c r="A124" s="7" t="s">
        <v>155</v>
      </c>
      <c r="B124" s="7">
        <v>149</v>
      </c>
      <c r="C124" s="8">
        <v>0.942299</v>
      </c>
      <c r="D124" s="8">
        <v>1.1E-4</v>
      </c>
      <c r="E124" s="7">
        <v>129</v>
      </c>
      <c r="F124" s="8">
        <v>0.94235076831231701</v>
      </c>
      <c r="G124" s="7">
        <v>24</v>
      </c>
      <c r="H124" s="8">
        <f>AVERAGE(C124,F124)</f>
        <v>0.94232488415615845</v>
      </c>
      <c r="I124" s="8">
        <f>MAX($H$2:$H$294)-H124</f>
        <v>5.3703090933889808E-3</v>
      </c>
      <c r="J124" s="7">
        <f>VLOOKUP(A124,[1]Missing_Value_Analysis!$A:$C,2,FALSE)</f>
        <v>0</v>
      </c>
      <c r="K124" s="7">
        <f>VLOOKUP(A124,[1]Missing_Value_Analysis!$A:$C,3,FALSE)</f>
        <v>11</v>
      </c>
    </row>
    <row r="125" spans="1:11" x14ac:dyDescent="0.25">
      <c r="A125" s="7" t="s">
        <v>180</v>
      </c>
      <c r="B125" s="7">
        <v>174</v>
      </c>
      <c r="C125" s="8">
        <v>0.94224200000000002</v>
      </c>
      <c r="D125" s="8">
        <v>2.42E-4</v>
      </c>
      <c r="E125" s="7">
        <v>126</v>
      </c>
      <c r="F125" s="8">
        <v>0.94239474783729305</v>
      </c>
      <c r="G125" s="7">
        <v>25</v>
      </c>
      <c r="H125" s="8">
        <f>AVERAGE(C125,F125)</f>
        <v>0.94231837391864648</v>
      </c>
      <c r="I125" s="8">
        <f>MAX($H$2:$H$294)-H125</f>
        <v>5.3768193309009504E-3</v>
      </c>
      <c r="J125" s="7">
        <f>VLOOKUP(A125,[1]Missing_Value_Analysis!$A:$C,2,FALSE)</f>
        <v>2</v>
      </c>
      <c r="K125" s="7">
        <f>VLOOKUP(A125,[1]Missing_Value_Analysis!$A:$C,3,FALSE)</f>
        <v>13</v>
      </c>
    </row>
    <row r="126" spans="1:11" x14ac:dyDescent="0.25">
      <c r="A126" s="7" t="s">
        <v>203</v>
      </c>
      <c r="B126" s="7">
        <v>197</v>
      </c>
      <c r="C126" s="8">
        <v>0.94215099999999996</v>
      </c>
      <c r="D126" s="8">
        <v>1.0900000000000001E-4</v>
      </c>
      <c r="E126" s="7">
        <v>115</v>
      </c>
      <c r="F126" s="8">
        <v>0.94248166811468503</v>
      </c>
      <c r="G126" s="7">
        <v>25</v>
      </c>
      <c r="H126" s="8">
        <f>AVERAGE(C126,F126)</f>
        <v>0.9423163340573425</v>
      </c>
      <c r="I126" s="8">
        <f>MAX($H$2:$H$294)-H126</f>
        <v>5.3788591922049322E-3</v>
      </c>
      <c r="J126" s="7">
        <f>VLOOKUP(A126,[1]Missing_Value_Analysis!$A:$C,2,FALSE)</f>
        <v>2</v>
      </c>
      <c r="K126" s="7">
        <f>VLOOKUP(A126,[1]Missing_Value_Analysis!$A:$C,3,FALSE)</f>
        <v>25</v>
      </c>
    </row>
    <row r="127" spans="1:11" x14ac:dyDescent="0.25">
      <c r="A127" s="7" t="s">
        <v>265</v>
      </c>
      <c r="B127" s="7">
        <v>259</v>
      </c>
      <c r="C127" s="8">
        <v>0.94209699999999996</v>
      </c>
      <c r="D127" s="8">
        <v>2.1100000000000001E-4</v>
      </c>
      <c r="E127" s="7">
        <v>129</v>
      </c>
      <c r="F127" s="8">
        <v>0.94251963074046097</v>
      </c>
      <c r="G127" s="7">
        <v>25</v>
      </c>
      <c r="H127" s="8">
        <f>AVERAGE(C127,F127)</f>
        <v>0.94230831537023052</v>
      </c>
      <c r="I127" s="8">
        <f>MAX($H$2:$H$294)-H127</f>
        <v>5.3868778793169092E-3</v>
      </c>
      <c r="J127" s="7">
        <f>VLOOKUP(A127,[1]Missing_Value_Analysis!$A:$C,2,FALSE)</f>
        <v>1248</v>
      </c>
      <c r="K127" s="7">
        <f>VLOOKUP(A127,[1]Missing_Value_Analysis!$A:$C,3,FALSE)</f>
        <v>25</v>
      </c>
    </row>
    <row r="128" spans="1:11" x14ac:dyDescent="0.25">
      <c r="A128" s="7" t="s">
        <v>138</v>
      </c>
      <c r="B128" s="7">
        <v>132</v>
      </c>
      <c r="C128" s="8">
        <v>0.94226200000000004</v>
      </c>
      <c r="D128" s="8">
        <v>7.8999999999999996E-5</v>
      </c>
      <c r="E128" s="7">
        <v>128</v>
      </c>
      <c r="F128" s="8">
        <v>0.94235160002442397</v>
      </c>
      <c r="G128" s="7">
        <v>23</v>
      </c>
      <c r="H128" s="8">
        <f>AVERAGE(C128,F128)</f>
        <v>0.94230680001221201</v>
      </c>
      <c r="I128" s="8">
        <f>MAX($H$2:$H$294)-H128</f>
        <v>5.3883932373354204E-3</v>
      </c>
      <c r="J128" s="7">
        <f>VLOOKUP(A128,[1]Missing_Value_Analysis!$A:$C,2,FALSE)</f>
        <v>0</v>
      </c>
      <c r="K128" s="7">
        <f>VLOOKUP(A128,[1]Missing_Value_Analysis!$A:$C,3,FALSE)</f>
        <v>5</v>
      </c>
    </row>
    <row r="129" spans="1:11" x14ac:dyDescent="0.25">
      <c r="A129" s="7" t="s">
        <v>289</v>
      </c>
      <c r="B129" s="7">
        <v>283</v>
      </c>
      <c r="C129" s="8">
        <v>0.94225899999999996</v>
      </c>
      <c r="D129" s="8">
        <v>4.3000000000000002E-5</v>
      </c>
      <c r="E129" s="7">
        <v>112</v>
      </c>
      <c r="F129" s="8">
        <v>0.94235382505674403</v>
      </c>
      <c r="G129" s="7">
        <v>26</v>
      </c>
      <c r="H129" s="8">
        <f>AVERAGE(C129,F129)</f>
        <v>0.94230641252837199</v>
      </c>
      <c r="I129" s="8">
        <f>MAX($H$2:$H$294)-H129</f>
        <v>5.3887807211754346E-3</v>
      </c>
      <c r="J129" s="7">
        <f>VLOOKUP(A129,[1]Missing_Value_Analysis!$A:$C,2,FALSE)</f>
        <v>12</v>
      </c>
      <c r="K129" s="7">
        <f>VLOOKUP(A129,[1]Missing_Value_Analysis!$A:$C,3,FALSE)</f>
        <v>25</v>
      </c>
    </row>
    <row r="130" spans="1:11" x14ac:dyDescent="0.25">
      <c r="A130" s="7" t="s">
        <v>268</v>
      </c>
      <c r="B130" s="7">
        <v>262</v>
      </c>
      <c r="C130" s="8">
        <v>0.94211599999999995</v>
      </c>
      <c r="D130" s="8">
        <v>8.1000000000000004E-5</v>
      </c>
      <c r="E130" s="7">
        <v>107</v>
      </c>
      <c r="F130" s="8">
        <v>0.94249163439323602</v>
      </c>
      <c r="G130" s="7">
        <v>25</v>
      </c>
      <c r="H130" s="8">
        <f>AVERAGE(C130,F130)</f>
        <v>0.94230381719661804</v>
      </c>
      <c r="I130" s="8">
        <f>MAX($H$2:$H$294)-H130</f>
        <v>5.3913760529293864E-3</v>
      </c>
      <c r="J130" s="7">
        <f>VLOOKUP(A130,[1]Missing_Value_Analysis!$A:$C,2,FALSE)</f>
        <v>1248</v>
      </c>
      <c r="K130" s="7">
        <f>VLOOKUP(A130,[1]Missing_Value_Analysis!$A:$C,3,FALSE)</f>
        <v>25</v>
      </c>
    </row>
    <row r="131" spans="1:11" x14ac:dyDescent="0.25">
      <c r="A131" s="7" t="s">
        <v>158</v>
      </c>
      <c r="B131" s="7">
        <v>152</v>
      </c>
      <c r="C131" s="8">
        <v>0.94236500000000001</v>
      </c>
      <c r="D131" s="8">
        <v>5.5000000000000002E-5</v>
      </c>
      <c r="E131" s="7">
        <v>112</v>
      </c>
      <c r="F131" s="8">
        <v>0.94224110068951505</v>
      </c>
      <c r="G131" s="7">
        <v>24</v>
      </c>
      <c r="H131" s="8">
        <f>AVERAGE(C131,F131)</f>
        <v>0.94230305034475759</v>
      </c>
      <c r="I131" s="8">
        <f>MAX($H$2:$H$294)-H131</f>
        <v>5.3921429047898428E-3</v>
      </c>
      <c r="J131" s="7">
        <f>VLOOKUP(A131,[1]Missing_Value_Analysis!$A:$C,2,FALSE)</f>
        <v>0</v>
      </c>
      <c r="K131" s="7">
        <f>VLOOKUP(A131,[1]Missing_Value_Analysis!$A:$C,3,FALSE)</f>
        <v>17</v>
      </c>
    </row>
    <row r="132" spans="1:11" x14ac:dyDescent="0.25">
      <c r="A132" s="7" t="s">
        <v>95</v>
      </c>
      <c r="B132" s="7">
        <v>89</v>
      </c>
      <c r="C132" s="8">
        <v>0.94240500000000005</v>
      </c>
      <c r="D132" s="8">
        <v>3.9999999999999998E-6</v>
      </c>
      <c r="E132" s="7">
        <v>144</v>
      </c>
      <c r="F132" s="8">
        <v>0.94220060321191101</v>
      </c>
      <c r="G132" s="7">
        <v>23</v>
      </c>
      <c r="H132" s="8">
        <f>AVERAGE(C132,F132)</f>
        <v>0.94230280160595559</v>
      </c>
      <c r="I132" s="8">
        <f>MAX($H$2:$H$294)-H132</f>
        <v>5.3923916435918429E-3</v>
      </c>
      <c r="J132" s="7">
        <f>VLOOKUP(A132,[1]Missing_Value_Analysis!$A:$C,2,FALSE)</f>
        <v>0</v>
      </c>
      <c r="K132" s="7">
        <f>VLOOKUP(A132,[1]Missing_Value_Analysis!$A:$C,3,FALSE)</f>
        <v>11</v>
      </c>
    </row>
    <row r="133" spans="1:11" x14ac:dyDescent="0.25">
      <c r="A133" s="7" t="s">
        <v>269</v>
      </c>
      <c r="B133" s="7">
        <v>263</v>
      </c>
      <c r="C133" s="8">
        <v>0.94216900000000003</v>
      </c>
      <c r="D133" s="8">
        <v>1.0900000000000001E-4</v>
      </c>
      <c r="E133" s="7">
        <v>90</v>
      </c>
      <c r="F133" s="8">
        <v>0.942424552782404</v>
      </c>
      <c r="G133" s="7">
        <v>24</v>
      </c>
      <c r="H133" s="8">
        <f>AVERAGE(C133,F133)</f>
        <v>0.94229677639120202</v>
      </c>
      <c r="I133" s="8">
        <f>MAX($H$2:$H$294)-H133</f>
        <v>5.3984168583454117E-3</v>
      </c>
      <c r="J133" s="7">
        <f>VLOOKUP(A133,[1]Missing_Value_Analysis!$A:$C,2,FALSE)</f>
        <v>1248</v>
      </c>
      <c r="K133" s="7">
        <f>VLOOKUP(A133,[1]Missing_Value_Analysis!$A:$C,3,FALSE)</f>
        <v>25</v>
      </c>
    </row>
    <row r="134" spans="1:11" x14ac:dyDescent="0.25">
      <c r="A134" s="7" t="s">
        <v>275</v>
      </c>
      <c r="B134" s="7">
        <v>269</v>
      </c>
      <c r="C134" s="8">
        <v>0.94215400000000005</v>
      </c>
      <c r="D134" s="8">
        <v>6.3E-5</v>
      </c>
      <c r="E134" s="7">
        <v>114</v>
      </c>
      <c r="F134" s="8">
        <v>0.94242215654926098</v>
      </c>
      <c r="G134" s="7">
        <v>25</v>
      </c>
      <c r="H134" s="8">
        <f>AVERAGE(C134,F134)</f>
        <v>0.94228807827463057</v>
      </c>
      <c r="I134" s="8">
        <f>MAX($H$2:$H$294)-H134</f>
        <v>5.4071149749168601E-3</v>
      </c>
      <c r="J134" s="7">
        <f>VLOOKUP(A134,[1]Missing_Value_Analysis!$A:$C,2,FALSE)</f>
        <v>1248</v>
      </c>
      <c r="K134" s="7">
        <f>VLOOKUP(A134,[1]Missing_Value_Analysis!$A:$C,3,FALSE)</f>
        <v>25</v>
      </c>
    </row>
    <row r="135" spans="1:11" x14ac:dyDescent="0.25">
      <c r="A135" s="7" t="s">
        <v>134</v>
      </c>
      <c r="B135" s="7">
        <v>128</v>
      </c>
      <c r="C135" s="8">
        <v>0.942218</v>
      </c>
      <c r="D135" s="8">
        <v>4.6999999999999997E-5</v>
      </c>
      <c r="E135" s="7">
        <v>134</v>
      </c>
      <c r="F135" s="8">
        <v>0.94234968153411802</v>
      </c>
      <c r="G135" s="7">
        <v>23</v>
      </c>
      <c r="H135" s="8">
        <f>AVERAGE(C135,F135)</f>
        <v>0.94228384076705907</v>
      </c>
      <c r="I135" s="8">
        <f>MAX($H$2:$H$294)-H135</f>
        <v>5.411352482488363E-3</v>
      </c>
      <c r="J135" s="7">
        <f>VLOOKUP(A135,[1]Missing_Value_Analysis!$A:$C,2,FALSE)</f>
        <v>0</v>
      </c>
      <c r="K135" s="7">
        <f>VLOOKUP(A135,[1]Missing_Value_Analysis!$A:$C,3,FALSE)</f>
        <v>2</v>
      </c>
    </row>
    <row r="136" spans="1:11" x14ac:dyDescent="0.25">
      <c r="A136" s="7" t="s">
        <v>208</v>
      </c>
      <c r="B136" s="7">
        <v>202</v>
      </c>
      <c r="C136" s="8">
        <v>0.94216699999999998</v>
      </c>
      <c r="D136" s="8">
        <v>1.11E-4</v>
      </c>
      <c r="E136" s="7">
        <v>132</v>
      </c>
      <c r="F136" s="8">
        <v>0.94239583538666705</v>
      </c>
      <c r="G136" s="7">
        <v>24</v>
      </c>
      <c r="H136" s="8">
        <f>AVERAGE(C136,F136)</f>
        <v>0.94228141769333351</v>
      </c>
      <c r="I136" s="8">
        <f>MAX($H$2:$H$294)-H136</f>
        <v>5.4137755562139178E-3</v>
      </c>
      <c r="J136" s="7">
        <f>VLOOKUP(A136,[1]Missing_Value_Analysis!$A:$C,2,FALSE)</f>
        <v>2</v>
      </c>
      <c r="K136" s="7">
        <f>VLOOKUP(A136,[1]Missing_Value_Analysis!$A:$C,3,FALSE)</f>
        <v>25</v>
      </c>
    </row>
    <row r="137" spans="1:11" x14ac:dyDescent="0.25">
      <c r="A137" s="7" t="s">
        <v>266</v>
      </c>
      <c r="B137" s="7">
        <v>260</v>
      </c>
      <c r="C137" s="8">
        <v>0.94211599999999995</v>
      </c>
      <c r="D137" s="8">
        <v>8.8999999999999995E-5</v>
      </c>
      <c r="E137" s="7">
        <v>112</v>
      </c>
      <c r="F137" s="8">
        <v>0.942442164874294</v>
      </c>
      <c r="G137" s="7">
        <v>25</v>
      </c>
      <c r="H137" s="8">
        <f>AVERAGE(C137,F137)</f>
        <v>0.94227908243714698</v>
      </c>
      <c r="I137" s="8">
        <f>MAX($H$2:$H$294)-H137</f>
        <v>5.4161108124004542E-3</v>
      </c>
      <c r="J137" s="7">
        <f>VLOOKUP(A137,[1]Missing_Value_Analysis!$A:$C,2,FALSE)</f>
        <v>1248</v>
      </c>
      <c r="K137" s="7">
        <f>VLOOKUP(A137,[1]Missing_Value_Analysis!$A:$C,3,FALSE)</f>
        <v>25</v>
      </c>
    </row>
    <row r="138" spans="1:11" x14ac:dyDescent="0.25">
      <c r="A138" s="7" t="s">
        <v>274</v>
      </c>
      <c r="B138" s="7">
        <v>268</v>
      </c>
      <c r="C138" s="8">
        <v>0.94212399999999996</v>
      </c>
      <c r="D138" s="8">
        <v>5.1999999999999997E-5</v>
      </c>
      <c r="E138" s="7">
        <v>115</v>
      </c>
      <c r="F138" s="8">
        <v>0.94242996700843695</v>
      </c>
      <c r="G138" s="7">
        <v>25</v>
      </c>
      <c r="H138" s="8">
        <f>AVERAGE(C138,F138)</f>
        <v>0.9422769835042184</v>
      </c>
      <c r="I138" s="8">
        <f>MAX($H$2:$H$294)-H138</f>
        <v>5.4182097453290279E-3</v>
      </c>
      <c r="J138" s="7">
        <f>VLOOKUP(A138,[1]Missing_Value_Analysis!$A:$C,2,FALSE)</f>
        <v>1248</v>
      </c>
      <c r="K138" s="7">
        <f>VLOOKUP(A138,[1]Missing_Value_Analysis!$A:$C,3,FALSE)</f>
        <v>25</v>
      </c>
    </row>
    <row r="139" spans="1:11" x14ac:dyDescent="0.25">
      <c r="A139" s="7" t="s">
        <v>250</v>
      </c>
      <c r="B139" s="7">
        <v>244</v>
      </c>
      <c r="C139" s="8">
        <v>0.94219699999999995</v>
      </c>
      <c r="D139" s="8">
        <v>2.0999999999999999E-5</v>
      </c>
      <c r="E139" s="7">
        <v>102</v>
      </c>
      <c r="F139" s="8">
        <v>0.94234125008637104</v>
      </c>
      <c r="G139" s="7">
        <v>24</v>
      </c>
      <c r="H139" s="8">
        <f>AVERAGE(C139,F139)</f>
        <v>0.9422691250431855</v>
      </c>
      <c r="I139" s="8">
        <f>MAX($H$2:$H$294)-H139</f>
        <v>5.4260682063619337E-3</v>
      </c>
      <c r="J139" s="7">
        <f>VLOOKUP(A139,[1]Missing_Value_Analysis!$A:$C,2,FALSE)</f>
        <v>24</v>
      </c>
      <c r="K139" s="7">
        <f>VLOOKUP(A139,[1]Missing_Value_Analysis!$A:$C,3,FALSE)</f>
        <v>25</v>
      </c>
    </row>
    <row r="140" spans="1:11" x14ac:dyDescent="0.25">
      <c r="A140" s="7" t="s">
        <v>152</v>
      </c>
      <c r="B140" s="7">
        <v>146</v>
      </c>
      <c r="C140" s="8">
        <v>0.94219799999999998</v>
      </c>
      <c r="D140" s="8">
        <v>1.8E-5</v>
      </c>
      <c r="E140" s="7">
        <v>125</v>
      </c>
      <c r="F140" s="8">
        <v>0.94233386570131505</v>
      </c>
      <c r="G140" s="7">
        <v>24</v>
      </c>
      <c r="H140" s="8">
        <f>AVERAGE(C140,F140)</f>
        <v>0.94226593285065752</v>
      </c>
      <c r="I140" s="8">
        <f>MAX($H$2:$H$294)-H140</f>
        <v>5.4292603988899124E-3</v>
      </c>
      <c r="J140" s="7">
        <f>VLOOKUP(A140,[1]Missing_Value_Analysis!$A:$C,2,FALSE)</f>
        <v>0</v>
      </c>
      <c r="K140" s="7">
        <f>VLOOKUP(A140,[1]Missing_Value_Analysis!$A:$C,3,FALSE)</f>
        <v>13</v>
      </c>
    </row>
    <row r="141" spans="1:11" x14ac:dyDescent="0.25">
      <c r="A141" s="7" t="s">
        <v>104</v>
      </c>
      <c r="B141" s="7">
        <v>98</v>
      </c>
      <c r="C141" s="8">
        <v>0.94218400000000002</v>
      </c>
      <c r="D141" s="8">
        <v>6.2000000000000003E-5</v>
      </c>
      <c r="E141" s="7">
        <v>127</v>
      </c>
      <c r="F141" s="8">
        <v>0.94234230736712998</v>
      </c>
      <c r="G141" s="7">
        <v>23</v>
      </c>
      <c r="H141" s="8">
        <f>AVERAGE(C141,F141)</f>
        <v>0.94226315368356506</v>
      </c>
      <c r="I141" s="8">
        <f>MAX($H$2:$H$294)-H141</f>
        <v>5.4320395659823717E-3</v>
      </c>
      <c r="J141" s="7">
        <f>VLOOKUP(A141,[1]Missing_Value_Analysis!$A:$C,2,FALSE)</f>
        <v>0</v>
      </c>
      <c r="K141" s="7">
        <f>VLOOKUP(A141,[1]Missing_Value_Analysis!$A:$C,3,FALSE)</f>
        <v>7</v>
      </c>
    </row>
    <row r="142" spans="1:11" x14ac:dyDescent="0.25">
      <c r="A142" s="7" t="s">
        <v>102</v>
      </c>
      <c r="B142" s="7">
        <v>96</v>
      </c>
      <c r="C142" s="8">
        <v>0.94220599999999999</v>
      </c>
      <c r="D142" s="8">
        <v>2.9E-5</v>
      </c>
      <c r="E142" s="7">
        <v>126</v>
      </c>
      <c r="F142" s="8">
        <v>0.94230688074994395</v>
      </c>
      <c r="G142" s="7">
        <v>23</v>
      </c>
      <c r="H142" s="8">
        <f>AVERAGE(C142,F142)</f>
        <v>0.94225644037497203</v>
      </c>
      <c r="I142" s="8">
        <f>MAX($H$2:$H$294)-H142</f>
        <v>5.4387528745754032E-3</v>
      </c>
      <c r="J142" s="7">
        <f>VLOOKUP(A142,[1]Missing_Value_Analysis!$A:$C,2,FALSE)</f>
        <v>0</v>
      </c>
      <c r="K142" s="7">
        <f>VLOOKUP(A142,[1]Missing_Value_Analysis!$A:$C,3,FALSE)</f>
        <v>7</v>
      </c>
    </row>
    <row r="143" spans="1:11" x14ac:dyDescent="0.25">
      <c r="A143" s="7" t="s">
        <v>133</v>
      </c>
      <c r="B143" s="7">
        <v>127</v>
      </c>
      <c r="C143" s="8">
        <v>0.942245</v>
      </c>
      <c r="D143" s="8">
        <v>2.2599999999999999E-4</v>
      </c>
      <c r="E143" s="7">
        <v>112</v>
      </c>
      <c r="F143" s="8">
        <v>0.94226781958555295</v>
      </c>
      <c r="G143" s="7">
        <v>24</v>
      </c>
      <c r="H143" s="8">
        <f>AVERAGE(C143,F143)</f>
        <v>0.94225640979277647</v>
      </c>
      <c r="I143" s="8">
        <f>MAX($H$2:$H$294)-H143</f>
        <v>5.438783456770957E-3</v>
      </c>
      <c r="J143" s="7">
        <f>VLOOKUP(A143,[1]Missing_Value_Analysis!$A:$C,2,FALSE)</f>
        <v>0</v>
      </c>
      <c r="K143" s="7">
        <f>VLOOKUP(A143,[1]Missing_Value_Analysis!$A:$C,3,FALSE)</f>
        <v>19</v>
      </c>
    </row>
    <row r="144" spans="1:11" x14ac:dyDescent="0.25">
      <c r="A144" s="7" t="s">
        <v>272</v>
      </c>
      <c r="B144" s="7">
        <v>266</v>
      </c>
      <c r="C144" s="8">
        <v>0.94228100000000004</v>
      </c>
      <c r="D144" s="8">
        <v>1E-4</v>
      </c>
      <c r="E144" s="7">
        <v>112</v>
      </c>
      <c r="F144" s="8">
        <v>0.94221639243917998</v>
      </c>
      <c r="G144" s="7">
        <v>25</v>
      </c>
      <c r="H144" s="8">
        <f>AVERAGE(C144,F144)</f>
        <v>0.94224869621958995</v>
      </c>
      <c r="I144" s="8">
        <f>MAX($H$2:$H$294)-H144</f>
        <v>5.4464970299574755E-3</v>
      </c>
      <c r="J144" s="7">
        <f>VLOOKUP(A144,[1]Missing_Value_Analysis!$A:$C,2,FALSE)</f>
        <v>1248</v>
      </c>
      <c r="K144" s="7">
        <f>VLOOKUP(A144,[1]Missing_Value_Analysis!$A:$C,3,FALSE)</f>
        <v>25</v>
      </c>
    </row>
    <row r="145" spans="1:11" x14ac:dyDescent="0.25">
      <c r="A145" s="7" t="s">
        <v>264</v>
      </c>
      <c r="B145" s="7">
        <v>258</v>
      </c>
      <c r="C145" s="8">
        <v>0.94210099999999997</v>
      </c>
      <c r="D145" s="8">
        <v>2.32E-4</v>
      </c>
      <c r="E145" s="7">
        <v>115</v>
      </c>
      <c r="F145" s="8">
        <v>0.942391589490576</v>
      </c>
      <c r="G145" s="7">
        <v>25</v>
      </c>
      <c r="H145" s="8">
        <f>AVERAGE(C145,F145)</f>
        <v>0.94224629474528798</v>
      </c>
      <c r="I145" s="8">
        <f>MAX($H$2:$H$294)-H145</f>
        <v>5.4488985042594473E-3</v>
      </c>
      <c r="J145" s="7">
        <f>VLOOKUP(A145,[1]Missing_Value_Analysis!$A:$C,2,FALSE)</f>
        <v>1248</v>
      </c>
      <c r="K145" s="7">
        <f>VLOOKUP(A145,[1]Missing_Value_Analysis!$A:$C,3,FALSE)</f>
        <v>25</v>
      </c>
    </row>
    <row r="146" spans="1:11" x14ac:dyDescent="0.25">
      <c r="A146" s="7" t="s">
        <v>249</v>
      </c>
      <c r="B146" s="7">
        <v>243</v>
      </c>
      <c r="C146" s="8">
        <v>0.94215599999999999</v>
      </c>
      <c r="D146" s="8">
        <v>6.6000000000000005E-5</v>
      </c>
      <c r="E146" s="7">
        <v>132</v>
      </c>
      <c r="F146" s="8">
        <v>0.9423336021523</v>
      </c>
      <c r="G146" s="7">
        <v>25</v>
      </c>
      <c r="H146" s="8">
        <f>AVERAGE(C146,F146)</f>
        <v>0.94224480107614994</v>
      </c>
      <c r="I146" s="8">
        <f>MAX($H$2:$H$294)-H146</f>
        <v>5.4503921733974892E-3</v>
      </c>
      <c r="J146" s="7">
        <f>VLOOKUP(A146,[1]Missing_Value_Analysis!$A:$C,2,FALSE)</f>
        <v>2</v>
      </c>
      <c r="K146" s="7">
        <f>VLOOKUP(A146,[1]Missing_Value_Analysis!$A:$C,3,FALSE)</f>
        <v>25</v>
      </c>
    </row>
    <row r="147" spans="1:11" x14ac:dyDescent="0.25">
      <c r="A147" s="7" t="s">
        <v>173</v>
      </c>
      <c r="B147" s="7">
        <v>167</v>
      </c>
      <c r="C147" s="8">
        <v>0.94199999999999995</v>
      </c>
      <c r="D147" s="8">
        <v>2.4000000000000001E-4</v>
      </c>
      <c r="E147" s="7">
        <v>116</v>
      </c>
      <c r="F147" s="8">
        <v>0.94247505837479595</v>
      </c>
      <c r="G147" s="7">
        <v>25</v>
      </c>
      <c r="H147" s="8">
        <f>AVERAGE(C147,F147)</f>
        <v>0.94223752918739789</v>
      </c>
      <c r="I147" s="8">
        <f>MAX($H$2:$H$294)-H147</f>
        <v>5.4576640621495365E-3</v>
      </c>
      <c r="J147" s="7">
        <f>VLOOKUP(A147,[1]Missing_Value_Analysis!$A:$C,2,FALSE)</f>
        <v>1260</v>
      </c>
      <c r="K147" s="7">
        <f>VLOOKUP(A147,[1]Missing_Value_Analysis!$A:$C,3,FALSE)</f>
        <v>25</v>
      </c>
    </row>
    <row r="148" spans="1:11" x14ac:dyDescent="0.25">
      <c r="A148" s="7" t="s">
        <v>187</v>
      </c>
      <c r="B148" s="7">
        <v>181</v>
      </c>
      <c r="C148" s="8">
        <v>0.94204900000000003</v>
      </c>
      <c r="D148" s="8">
        <v>2.0599999999999999E-4</v>
      </c>
      <c r="E148" s="7">
        <v>92</v>
      </c>
      <c r="F148" s="8">
        <v>0.94242116963820899</v>
      </c>
      <c r="G148" s="7">
        <v>23</v>
      </c>
      <c r="H148" s="8">
        <f>AVERAGE(C148,F148)</f>
        <v>0.94223508481910456</v>
      </c>
      <c r="I148" s="8">
        <f>MAX($H$2:$H$294)-H148</f>
        <v>5.4601084304428671E-3</v>
      </c>
      <c r="J148" s="7">
        <f>VLOOKUP(A148,[1]Missing_Value_Analysis!$A:$C,2,FALSE)</f>
        <v>2</v>
      </c>
      <c r="K148" s="7">
        <f>VLOOKUP(A148,[1]Missing_Value_Analysis!$A:$C,3,FALSE)</f>
        <v>25</v>
      </c>
    </row>
    <row r="149" spans="1:11" x14ac:dyDescent="0.25">
      <c r="A149" s="7" t="s">
        <v>267</v>
      </c>
      <c r="B149" s="7">
        <v>261</v>
      </c>
      <c r="C149" s="8">
        <v>0.94208199999999997</v>
      </c>
      <c r="D149" s="8">
        <v>1.3899999999999999E-4</v>
      </c>
      <c r="E149" s="7">
        <v>113</v>
      </c>
      <c r="F149" s="8">
        <v>0.942381282352729</v>
      </c>
      <c r="G149" s="7">
        <v>25</v>
      </c>
      <c r="H149" s="8">
        <f>AVERAGE(C149,F149)</f>
        <v>0.94223164117636449</v>
      </c>
      <c r="I149" s="8">
        <f>MAX($H$2:$H$294)-H149</f>
        <v>5.4635520731829423E-3</v>
      </c>
      <c r="J149" s="7">
        <f>VLOOKUP(A149,[1]Missing_Value_Analysis!$A:$C,2,FALSE)</f>
        <v>1248</v>
      </c>
      <c r="K149" s="7">
        <f>VLOOKUP(A149,[1]Missing_Value_Analysis!$A:$C,3,FALSE)</f>
        <v>25</v>
      </c>
    </row>
    <row r="150" spans="1:11" x14ac:dyDescent="0.25">
      <c r="A150" s="7" t="s">
        <v>209</v>
      </c>
      <c r="B150" s="7">
        <v>203</v>
      </c>
      <c r="C150" s="8">
        <v>0.94208499999999995</v>
      </c>
      <c r="D150" s="8">
        <v>3.6999999999999998E-5</v>
      </c>
      <c r="E150" s="7">
        <v>132</v>
      </c>
      <c r="F150" s="8">
        <v>0.94237626065470903</v>
      </c>
      <c r="G150" s="7">
        <v>26</v>
      </c>
      <c r="H150" s="8">
        <f>AVERAGE(C150,F150)</f>
        <v>0.94223063032735443</v>
      </c>
      <c r="I150" s="8">
        <f>MAX($H$2:$H$294)-H150</f>
        <v>5.4645629221929948E-3</v>
      </c>
      <c r="J150" s="7">
        <f>VLOOKUP(A150,[1]Missing_Value_Analysis!$A:$C,2,FALSE)</f>
        <v>2</v>
      </c>
      <c r="K150" s="7">
        <f>VLOOKUP(A150,[1]Missing_Value_Analysis!$A:$C,3,FALSE)</f>
        <v>25</v>
      </c>
    </row>
    <row r="151" spans="1:11" x14ac:dyDescent="0.25">
      <c r="A151" s="7" t="s">
        <v>273</v>
      </c>
      <c r="B151" s="7">
        <v>267</v>
      </c>
      <c r="C151" s="8">
        <v>0.94213999999999998</v>
      </c>
      <c r="D151" s="8">
        <v>6.0000000000000002E-5</v>
      </c>
      <c r="E151" s="7">
        <v>116</v>
      </c>
      <c r="F151" s="8">
        <v>0.94231625823647402</v>
      </c>
      <c r="G151" s="7">
        <v>25</v>
      </c>
      <c r="H151" s="8">
        <f>AVERAGE(C151,F151)</f>
        <v>0.94222812911823706</v>
      </c>
      <c r="I151" s="8">
        <f>MAX($H$2:$H$294)-H151</f>
        <v>5.4670641313103729E-3</v>
      </c>
      <c r="J151" s="7">
        <f>VLOOKUP(A151,[1]Missing_Value_Analysis!$A:$C,2,FALSE)</f>
        <v>1248</v>
      </c>
      <c r="K151" s="7">
        <f>VLOOKUP(A151,[1]Missing_Value_Analysis!$A:$C,3,FALSE)</f>
        <v>25</v>
      </c>
    </row>
    <row r="152" spans="1:11" x14ac:dyDescent="0.25">
      <c r="A152" s="7" t="s">
        <v>270</v>
      </c>
      <c r="B152" s="7">
        <v>264</v>
      </c>
      <c r="C152" s="8">
        <v>0.94223199999999996</v>
      </c>
      <c r="D152" s="8">
        <v>5.7000000000000003E-5</v>
      </c>
      <c r="E152" s="7">
        <v>114</v>
      </c>
      <c r="F152" s="8">
        <v>0.942223625095578</v>
      </c>
      <c r="G152" s="7">
        <v>25</v>
      </c>
      <c r="H152" s="8">
        <f>AVERAGE(C152,F152)</f>
        <v>0.94222781254778898</v>
      </c>
      <c r="I152" s="8">
        <f>MAX($H$2:$H$294)-H152</f>
        <v>5.4673807017584508E-3</v>
      </c>
      <c r="J152" s="7">
        <f>VLOOKUP(A152,[1]Missing_Value_Analysis!$A:$C,2,FALSE)</f>
        <v>1248</v>
      </c>
      <c r="K152" s="7">
        <f>VLOOKUP(A152,[1]Missing_Value_Analysis!$A:$C,3,FALSE)</f>
        <v>25</v>
      </c>
    </row>
    <row r="153" spans="1:11" x14ac:dyDescent="0.25">
      <c r="A153" s="7" t="s">
        <v>254</v>
      </c>
      <c r="B153" s="7">
        <v>248</v>
      </c>
      <c r="C153" s="8">
        <v>0.94222899999999998</v>
      </c>
      <c r="D153" s="8">
        <v>9.0000000000000006E-5</v>
      </c>
      <c r="E153" s="7">
        <v>118</v>
      </c>
      <c r="F153" s="8">
        <v>0.94221371511279395</v>
      </c>
      <c r="G153" s="7">
        <v>24</v>
      </c>
      <c r="H153" s="8">
        <f>AVERAGE(C153,F153)</f>
        <v>0.94222135755639691</v>
      </c>
      <c r="I153" s="8">
        <f>MAX($H$2:$H$294)-H153</f>
        <v>5.4738356931505194E-3</v>
      </c>
      <c r="J153" s="7">
        <f>VLOOKUP(A153,[1]Missing_Value_Analysis!$A:$C,2,FALSE)</f>
        <v>2</v>
      </c>
      <c r="K153" s="7">
        <f>VLOOKUP(A153,[1]Missing_Value_Analysis!$A:$C,3,FALSE)</f>
        <v>25</v>
      </c>
    </row>
    <row r="154" spans="1:11" x14ac:dyDescent="0.25">
      <c r="A154" s="7" t="s">
        <v>57</v>
      </c>
      <c r="B154" s="7">
        <v>51</v>
      </c>
      <c r="C154" s="8">
        <v>0.94223100000000004</v>
      </c>
      <c r="D154" s="8">
        <v>1E-4</v>
      </c>
      <c r="E154" s="7">
        <v>131</v>
      </c>
      <c r="F154" s="8">
        <v>0.94219617011311796</v>
      </c>
      <c r="G154" s="7">
        <v>24</v>
      </c>
      <c r="H154" s="8">
        <f>AVERAGE(C154,F154)</f>
        <v>0.94221358505655894</v>
      </c>
      <c r="I154" s="8">
        <f>MAX($H$2:$H$294)-H154</f>
        <v>5.4816081929884852E-3</v>
      </c>
      <c r="J154" s="7">
        <f>VLOOKUP(A154,[1]Missing_Value_Analysis!$A:$C,2,FALSE)</f>
        <v>0</v>
      </c>
      <c r="K154" s="7">
        <f>VLOOKUP(A154,[1]Missing_Value_Analysis!$A:$C,3,FALSE)</f>
        <v>30</v>
      </c>
    </row>
    <row r="155" spans="1:11" x14ac:dyDescent="0.25">
      <c r="A155" s="7" t="s">
        <v>206</v>
      </c>
      <c r="B155" s="7">
        <v>200</v>
      </c>
      <c r="C155" s="8">
        <v>0.94209900000000002</v>
      </c>
      <c r="D155" s="8">
        <v>1.8000000000000001E-4</v>
      </c>
      <c r="E155" s="7">
        <v>115</v>
      </c>
      <c r="F155" s="8">
        <v>0.94232422061710197</v>
      </c>
      <c r="G155" s="7">
        <v>25</v>
      </c>
      <c r="H155" s="8">
        <f>AVERAGE(C155,F155)</f>
        <v>0.94221161030855094</v>
      </c>
      <c r="I155" s="8">
        <f>MAX($H$2:$H$294)-H155</f>
        <v>5.4835829409964898E-3</v>
      </c>
      <c r="J155" s="7">
        <f>VLOOKUP(A155,[1]Missing_Value_Analysis!$A:$C,2,FALSE)</f>
        <v>2</v>
      </c>
      <c r="K155" s="7">
        <f>VLOOKUP(A155,[1]Missing_Value_Analysis!$A:$C,3,FALSE)</f>
        <v>25</v>
      </c>
    </row>
    <row r="156" spans="1:11" x14ac:dyDescent="0.25">
      <c r="A156" s="7" t="s">
        <v>248</v>
      </c>
      <c r="B156" s="7">
        <v>242</v>
      </c>
      <c r="C156" s="8">
        <v>0.94208999999999998</v>
      </c>
      <c r="D156" s="8">
        <v>1.56E-4</v>
      </c>
      <c r="E156" s="7">
        <v>116</v>
      </c>
      <c r="F156" s="8">
        <v>0.94233262276020402</v>
      </c>
      <c r="G156" s="7">
        <v>24</v>
      </c>
      <c r="H156" s="8">
        <f>AVERAGE(C156,F156)</f>
        <v>0.94221131138010206</v>
      </c>
      <c r="I156" s="8">
        <f>MAX($H$2:$H$294)-H156</f>
        <v>5.4838818694453728E-3</v>
      </c>
      <c r="J156" s="7">
        <f>VLOOKUP(A156,[1]Missing_Value_Analysis!$A:$C,2,FALSE)</f>
        <v>2</v>
      </c>
      <c r="K156" s="7">
        <f>VLOOKUP(A156,[1]Missing_Value_Analysis!$A:$C,3,FALSE)</f>
        <v>25</v>
      </c>
    </row>
    <row r="157" spans="1:11" x14ac:dyDescent="0.25">
      <c r="A157" s="7" t="s">
        <v>147</v>
      </c>
      <c r="B157" s="7">
        <v>141</v>
      </c>
      <c r="C157" s="8">
        <v>0.94218900000000005</v>
      </c>
      <c r="D157" s="8">
        <v>1.65E-4</v>
      </c>
      <c r="E157" s="7">
        <v>140</v>
      </c>
      <c r="F157" s="8">
        <v>0.94223327326449102</v>
      </c>
      <c r="G157" s="7">
        <v>23</v>
      </c>
      <c r="H157" s="8">
        <f>AVERAGE(C157,F157)</f>
        <v>0.94221113663224554</v>
      </c>
      <c r="I157" s="8">
        <f>MAX($H$2:$H$294)-H157</f>
        <v>5.4840566173018912E-3</v>
      </c>
      <c r="J157" s="7">
        <f>VLOOKUP(A157,[1]Missing_Value_Analysis!$A:$C,2,FALSE)</f>
        <v>0</v>
      </c>
      <c r="K157" s="7">
        <f>VLOOKUP(A157,[1]Missing_Value_Analysis!$A:$C,3,FALSE)</f>
        <v>10</v>
      </c>
    </row>
    <row r="158" spans="1:11" x14ac:dyDescent="0.25">
      <c r="A158" s="7" t="s">
        <v>271</v>
      </c>
      <c r="B158" s="7">
        <v>265</v>
      </c>
      <c r="C158" s="8">
        <v>0.94213999999999998</v>
      </c>
      <c r="D158" s="8">
        <v>1.1400000000000001E-4</v>
      </c>
      <c r="E158" s="7">
        <v>112</v>
      </c>
      <c r="F158" s="8">
        <v>0.94228225077385996</v>
      </c>
      <c r="G158" s="7">
        <v>25</v>
      </c>
      <c r="H158" s="8">
        <f>AVERAGE(C158,F158)</f>
        <v>0.94221112538692997</v>
      </c>
      <c r="I158" s="8">
        <f>MAX($H$2:$H$294)-H158</f>
        <v>5.4840678626174588E-3</v>
      </c>
      <c r="J158" s="7">
        <f>VLOOKUP(A158,[1]Missing_Value_Analysis!$A:$C,2,FALSE)</f>
        <v>1248</v>
      </c>
      <c r="K158" s="7">
        <f>VLOOKUP(A158,[1]Missing_Value_Analysis!$A:$C,3,FALSE)</f>
        <v>25</v>
      </c>
    </row>
    <row r="159" spans="1:11" x14ac:dyDescent="0.25">
      <c r="A159" s="7" t="s">
        <v>101</v>
      </c>
      <c r="B159" s="7">
        <v>95</v>
      </c>
      <c r="C159" s="8">
        <v>0.94214500000000001</v>
      </c>
      <c r="D159" s="8">
        <v>2.5000000000000001E-5</v>
      </c>
      <c r="E159" s="7">
        <v>127</v>
      </c>
      <c r="F159" s="8">
        <v>0.94227458664511698</v>
      </c>
      <c r="G159" s="7">
        <v>23</v>
      </c>
      <c r="H159" s="8">
        <f>AVERAGE(C159,F159)</f>
        <v>0.9422097933225585</v>
      </c>
      <c r="I159" s="8">
        <f>MAX($H$2:$H$294)-H159</f>
        <v>5.485399926988932E-3</v>
      </c>
      <c r="J159" s="7">
        <f>VLOOKUP(A159,[1]Missing_Value_Analysis!$A:$C,2,FALSE)</f>
        <v>0</v>
      </c>
      <c r="K159" s="7">
        <f>VLOOKUP(A159,[1]Missing_Value_Analysis!$A:$C,3,FALSE)</f>
        <v>7</v>
      </c>
    </row>
    <row r="160" spans="1:11" x14ac:dyDescent="0.25">
      <c r="A160" s="7" t="s">
        <v>164</v>
      </c>
      <c r="B160" s="7">
        <v>158</v>
      </c>
      <c r="C160" s="8">
        <v>0.94206199999999995</v>
      </c>
      <c r="D160" s="8">
        <v>1.26E-4</v>
      </c>
      <c r="E160" s="7">
        <v>117</v>
      </c>
      <c r="F160" s="8">
        <v>0.94235030136592701</v>
      </c>
      <c r="G160" s="7">
        <v>24</v>
      </c>
      <c r="H160" s="8">
        <f>AVERAGE(C160,F160)</f>
        <v>0.94220615068296354</v>
      </c>
      <c r="I160" s="8">
        <f>MAX($H$2:$H$294)-H160</f>
        <v>5.4890425665838904E-3</v>
      </c>
      <c r="J160" s="7">
        <f>VLOOKUP(A160,[1]Missing_Value_Analysis!$A:$C,2,FALSE)</f>
        <v>0</v>
      </c>
      <c r="K160" s="7">
        <f>VLOOKUP(A160,[1]Missing_Value_Analysis!$A:$C,3,FALSE)</f>
        <v>4</v>
      </c>
    </row>
    <row r="161" spans="1:11" x14ac:dyDescent="0.25">
      <c r="A161" s="7" t="s">
        <v>10</v>
      </c>
      <c r="B161" s="7">
        <v>4</v>
      </c>
      <c r="C161" s="8">
        <v>0.942187</v>
      </c>
      <c r="D161" s="8">
        <v>8.7000000000000001E-5</v>
      </c>
      <c r="E161" s="7">
        <v>109</v>
      </c>
      <c r="F161" s="8">
        <v>0.942208727732056</v>
      </c>
      <c r="G161" s="7">
        <v>23</v>
      </c>
      <c r="H161" s="8">
        <f>AVERAGE(C161,F161)</f>
        <v>0.942197863866028</v>
      </c>
      <c r="I161" s="8">
        <f>MAX($H$2:$H$294)-H161</f>
        <v>5.4973293835194337E-3</v>
      </c>
      <c r="J161" s="7">
        <f>VLOOKUP(A161,[1]Missing_Value_Analysis!$A:$C,2,FALSE)</f>
        <v>0</v>
      </c>
      <c r="K161" s="7">
        <f>VLOOKUP(A161,[1]Missing_Value_Analysis!$A:$C,3,FALSE)</f>
        <v>8</v>
      </c>
    </row>
    <row r="162" spans="1:11" x14ac:dyDescent="0.25">
      <c r="A162" s="7" t="s">
        <v>83</v>
      </c>
      <c r="B162" s="7">
        <v>77</v>
      </c>
      <c r="C162" s="8">
        <v>0.94211800000000001</v>
      </c>
      <c r="D162" s="8">
        <v>4.3000000000000002E-5</v>
      </c>
      <c r="E162" s="7">
        <v>147</v>
      </c>
      <c r="F162" s="8">
        <v>0.94226469574891103</v>
      </c>
      <c r="G162" s="7">
        <v>23</v>
      </c>
      <c r="H162" s="8">
        <f>AVERAGE(C162,F162)</f>
        <v>0.94219134787445546</v>
      </c>
      <c r="I162" s="8">
        <f>MAX($H$2:$H$294)-H162</f>
        <v>5.5038453750919647E-3</v>
      </c>
      <c r="J162" s="7">
        <f>VLOOKUP(A162,[1]Missing_Value_Analysis!$A:$C,2,FALSE)</f>
        <v>0</v>
      </c>
      <c r="K162" s="7">
        <f>VLOOKUP(A162,[1]Missing_Value_Analysis!$A:$C,3,FALSE)</f>
        <v>10</v>
      </c>
    </row>
    <row r="163" spans="1:11" x14ac:dyDescent="0.25">
      <c r="A163" s="7" t="s">
        <v>137</v>
      </c>
      <c r="B163" s="7">
        <v>131</v>
      </c>
      <c r="C163" s="8">
        <v>0.94216599999999995</v>
      </c>
      <c r="D163" s="8">
        <v>7.6000000000000004E-5</v>
      </c>
      <c r="E163" s="7">
        <v>141</v>
      </c>
      <c r="F163" s="8">
        <v>0.94221361254653502</v>
      </c>
      <c r="G163" s="7">
        <v>24</v>
      </c>
      <c r="H163" s="8">
        <f>AVERAGE(C163,F163)</f>
        <v>0.94218980627326743</v>
      </c>
      <c r="I163" s="8">
        <f>MAX($H$2:$H$294)-H163</f>
        <v>5.5053869762800023E-3</v>
      </c>
      <c r="J163" s="7">
        <f>VLOOKUP(A163,[1]Missing_Value_Analysis!$A:$C,2,FALSE)</f>
        <v>254268</v>
      </c>
      <c r="K163" s="7">
        <f>VLOOKUP(A163,[1]Missing_Value_Analysis!$A:$C,3,FALSE)</f>
        <v>1</v>
      </c>
    </row>
    <row r="164" spans="1:11" x14ac:dyDescent="0.25">
      <c r="A164" s="7" t="s">
        <v>174</v>
      </c>
      <c r="B164" s="7">
        <v>168</v>
      </c>
      <c r="C164" s="8">
        <v>0.94201500000000005</v>
      </c>
      <c r="D164" s="8">
        <v>2.6800000000000001E-4</v>
      </c>
      <c r="E164" s="7">
        <v>112</v>
      </c>
      <c r="F164" s="8">
        <v>0.94235265691959602</v>
      </c>
      <c r="G164" s="7">
        <v>25</v>
      </c>
      <c r="H164" s="8">
        <f>AVERAGE(C164,F164)</f>
        <v>0.94218382845979809</v>
      </c>
      <c r="I164" s="8">
        <f>MAX($H$2:$H$294)-H164</f>
        <v>5.5113647897493401E-3</v>
      </c>
      <c r="J164" s="7">
        <f>VLOOKUP(A164,[1]Missing_Value_Analysis!$A:$C,2,FALSE)</f>
        <v>1260</v>
      </c>
      <c r="K164" s="7">
        <f>VLOOKUP(A164,[1]Missing_Value_Analysis!$A:$C,3,FALSE)</f>
        <v>25</v>
      </c>
    </row>
    <row r="165" spans="1:11" x14ac:dyDescent="0.25">
      <c r="A165" s="7" t="s">
        <v>255</v>
      </c>
      <c r="B165" s="7">
        <v>249</v>
      </c>
      <c r="C165" s="8">
        <v>0.94215000000000004</v>
      </c>
      <c r="D165" s="8">
        <v>1.95E-4</v>
      </c>
      <c r="E165" s="7">
        <v>112</v>
      </c>
      <c r="F165" s="8">
        <v>0.94221548457355397</v>
      </c>
      <c r="G165" s="7">
        <v>25</v>
      </c>
      <c r="H165" s="8">
        <f>AVERAGE(C165,F165)</f>
        <v>0.94218274228677701</v>
      </c>
      <c r="I165" s="8">
        <f>MAX($H$2:$H$294)-H165</f>
        <v>5.512450962770421E-3</v>
      </c>
      <c r="J165" s="7">
        <f>VLOOKUP(A165,[1]Missing_Value_Analysis!$A:$C,2,FALSE)</f>
        <v>2</v>
      </c>
      <c r="K165" s="7">
        <f>VLOOKUP(A165,[1]Missing_Value_Analysis!$A:$C,3,FALSE)</f>
        <v>25</v>
      </c>
    </row>
    <row r="166" spans="1:11" x14ac:dyDescent="0.25">
      <c r="A166" s="7" t="s">
        <v>84</v>
      </c>
      <c r="B166" s="7">
        <v>78</v>
      </c>
      <c r="C166" s="8">
        <v>0.94213100000000005</v>
      </c>
      <c r="D166" s="8">
        <v>1.5E-5</v>
      </c>
      <c r="E166" s="7">
        <v>126</v>
      </c>
      <c r="F166" s="8">
        <v>0.94222966879310599</v>
      </c>
      <c r="G166" s="7">
        <v>23</v>
      </c>
      <c r="H166" s="8">
        <f>AVERAGE(C166,F166)</f>
        <v>0.94218033439655302</v>
      </c>
      <c r="I166" s="8">
        <f>MAX($H$2:$H$294)-H166</f>
        <v>5.5148588529944087E-3</v>
      </c>
      <c r="J166" s="7">
        <f>VLOOKUP(A166,[1]Missing_Value_Analysis!$A:$C,2,FALSE)</f>
        <v>0</v>
      </c>
      <c r="K166" s="7">
        <f>VLOOKUP(A166,[1]Missing_Value_Analysis!$A:$C,3,FALSE)</f>
        <v>7</v>
      </c>
    </row>
    <row r="167" spans="1:11" x14ac:dyDescent="0.25">
      <c r="A167" s="7" t="s">
        <v>8</v>
      </c>
      <c r="B167" s="7">
        <v>2</v>
      </c>
      <c r="C167" s="8">
        <v>0.94214100000000001</v>
      </c>
      <c r="D167" s="8">
        <v>7.8999999999999996E-5</v>
      </c>
      <c r="E167" s="7">
        <v>99</v>
      </c>
      <c r="F167" s="8">
        <v>0.94221949101984503</v>
      </c>
      <c r="G167" s="7">
        <v>24</v>
      </c>
      <c r="H167" s="8">
        <f>AVERAGE(C167,F167)</f>
        <v>0.94218024550992252</v>
      </c>
      <c r="I167" s="8">
        <f>MAX($H$2:$H$294)-H167</f>
        <v>5.5149477396249091E-3</v>
      </c>
      <c r="J167" s="7">
        <f>VLOOKUP(A167,[1]Missing_Value_Analysis!$A:$C,2,FALSE)</f>
        <v>0</v>
      </c>
      <c r="K167" s="7">
        <f>VLOOKUP(A167,[1]Missing_Value_Analysis!$A:$C,3,FALSE)</f>
        <v>38</v>
      </c>
    </row>
    <row r="168" spans="1:11" x14ac:dyDescent="0.25">
      <c r="A168" s="7" t="s">
        <v>213</v>
      </c>
      <c r="B168" s="7">
        <v>207</v>
      </c>
      <c r="C168" s="8">
        <v>0.94217099999999998</v>
      </c>
      <c r="D168" s="8">
        <v>4.6999999999999997E-5</v>
      </c>
      <c r="E168" s="7">
        <v>121</v>
      </c>
      <c r="F168" s="8">
        <v>0.94215937504610903</v>
      </c>
      <c r="G168" s="7">
        <v>24</v>
      </c>
      <c r="H168" s="8">
        <f>AVERAGE(C168,F168)</f>
        <v>0.94216518752305456</v>
      </c>
      <c r="I168" s="8">
        <f>MAX($H$2:$H$294)-H168</f>
        <v>5.5300057264928704E-3</v>
      </c>
      <c r="J168" s="7">
        <f>VLOOKUP(A168,[1]Missing_Value_Analysis!$A:$C,2,FALSE)</f>
        <v>2</v>
      </c>
      <c r="K168" s="7">
        <f>VLOOKUP(A168,[1]Missing_Value_Analysis!$A:$C,3,FALSE)</f>
        <v>11</v>
      </c>
    </row>
    <row r="169" spans="1:11" x14ac:dyDescent="0.25">
      <c r="A169" s="7" t="s">
        <v>47</v>
      </c>
      <c r="B169" s="7">
        <v>41</v>
      </c>
      <c r="C169" s="8">
        <v>0.94220999999999999</v>
      </c>
      <c r="D169" s="8">
        <v>1.8200000000000001E-4</v>
      </c>
      <c r="E169" s="7">
        <v>116</v>
      </c>
      <c r="F169" s="8">
        <v>0.94212010489332498</v>
      </c>
      <c r="G169" s="7">
        <v>25</v>
      </c>
      <c r="H169" s="8">
        <f>AVERAGE(C169,F169)</f>
        <v>0.94216505244666249</v>
      </c>
      <c r="I169" s="8">
        <f>MAX($H$2:$H$294)-H169</f>
        <v>5.5301408028849419E-3</v>
      </c>
      <c r="J169" s="7">
        <f>VLOOKUP(A169,[1]Missing_Value_Analysis!$A:$C,2,FALSE)</f>
        <v>24526</v>
      </c>
      <c r="K169" s="7">
        <f>VLOOKUP(A169,[1]Missing_Value_Analysis!$A:$C,3,FALSE)</f>
        <v>25</v>
      </c>
    </row>
    <row r="170" spans="1:11" x14ac:dyDescent="0.25">
      <c r="A170" s="7" t="s">
        <v>82</v>
      </c>
      <c r="B170" s="7">
        <v>76</v>
      </c>
      <c r="C170" s="8">
        <v>0.94211100000000003</v>
      </c>
      <c r="D170" s="8">
        <v>2.5999999999999998E-5</v>
      </c>
      <c r="E170" s="7">
        <v>128</v>
      </c>
      <c r="F170" s="8">
        <v>0.94221621179146497</v>
      </c>
      <c r="G170" s="7">
        <v>23</v>
      </c>
      <c r="H170" s="8">
        <f>AVERAGE(C170,F170)</f>
        <v>0.94216360589573256</v>
      </c>
      <c r="I170" s="8">
        <f>MAX($H$2:$H$294)-H170</f>
        <v>5.5315873538148708E-3</v>
      </c>
      <c r="J170" s="7">
        <f>VLOOKUP(A170,[1]Missing_Value_Analysis!$A:$C,2,FALSE)</f>
        <v>0</v>
      </c>
      <c r="K170" s="7">
        <f>VLOOKUP(A170,[1]Missing_Value_Analysis!$A:$C,3,FALSE)</f>
        <v>10</v>
      </c>
    </row>
    <row r="171" spans="1:11" x14ac:dyDescent="0.25">
      <c r="A171" s="7" t="s">
        <v>7</v>
      </c>
      <c r="B171" s="7">
        <v>1</v>
      </c>
      <c r="C171" s="8">
        <v>0.94212499999999999</v>
      </c>
      <c r="D171" s="8">
        <v>9.5000000000000005E-5</v>
      </c>
      <c r="E171" s="7">
        <v>102</v>
      </c>
      <c r="F171" s="8">
        <v>0.94219468752941304</v>
      </c>
      <c r="G171" s="7">
        <v>23</v>
      </c>
      <c r="H171" s="8">
        <f>AVERAGE(C171,F171)</f>
        <v>0.94215984376470652</v>
      </c>
      <c r="I171" s="8">
        <f>MAX($H$2:$H$294)-H171</f>
        <v>5.5353494848409124E-3</v>
      </c>
      <c r="J171" s="7">
        <f>VLOOKUP(A171,[1]Missing_Value_Analysis!$A:$C,2,FALSE)</f>
        <v>0</v>
      </c>
      <c r="K171" s="7">
        <f>VLOOKUP(A171,[1]Missing_Value_Analysis!$A:$C,3,FALSE)</f>
        <v>8</v>
      </c>
    </row>
    <row r="172" spans="1:11" x14ac:dyDescent="0.25">
      <c r="A172" s="7" t="s">
        <v>93</v>
      </c>
      <c r="B172" s="7">
        <v>87</v>
      </c>
      <c r="C172" s="8">
        <v>0.94212399999999996</v>
      </c>
      <c r="D172" s="8">
        <v>5.8E-5</v>
      </c>
      <c r="E172" s="7">
        <v>130</v>
      </c>
      <c r="F172" s="8">
        <v>0.94218444247114297</v>
      </c>
      <c r="G172" s="7">
        <v>23</v>
      </c>
      <c r="H172" s="8">
        <f>AVERAGE(C172,F172)</f>
        <v>0.94215422123557147</v>
      </c>
      <c r="I172" s="8">
        <f>MAX($H$2:$H$294)-H172</f>
        <v>5.5409720139759644E-3</v>
      </c>
      <c r="J172" s="7">
        <f>VLOOKUP(A172,[1]Missing_Value_Analysis!$A:$C,2,FALSE)</f>
        <v>0</v>
      </c>
      <c r="K172" s="7">
        <f>VLOOKUP(A172,[1]Missing_Value_Analysis!$A:$C,3,FALSE)</f>
        <v>7</v>
      </c>
    </row>
    <row r="173" spans="1:11" x14ac:dyDescent="0.25">
      <c r="A173" s="7" t="s">
        <v>11</v>
      </c>
      <c r="B173" s="7">
        <v>5</v>
      </c>
      <c r="C173" s="8">
        <v>0.94219399999999998</v>
      </c>
      <c r="D173" s="8">
        <v>2.5000000000000001E-5</v>
      </c>
      <c r="E173" s="7">
        <v>103</v>
      </c>
      <c r="F173" s="8">
        <v>0.94211335229328996</v>
      </c>
      <c r="G173" s="7">
        <v>23</v>
      </c>
      <c r="H173" s="8">
        <f>AVERAGE(C173,F173)</f>
        <v>0.94215367614664491</v>
      </c>
      <c r="I173" s="8">
        <f>MAX($H$2:$H$294)-H173</f>
        <v>5.5415171029025156E-3</v>
      </c>
      <c r="J173" s="7">
        <f>VLOOKUP(A173,[1]Missing_Value_Analysis!$A:$C,2,FALSE)</f>
        <v>0</v>
      </c>
      <c r="K173" s="7">
        <f>VLOOKUP(A173,[1]Missing_Value_Analysis!$A:$C,3,FALSE)</f>
        <v>11</v>
      </c>
    </row>
    <row r="174" spans="1:11" x14ac:dyDescent="0.25">
      <c r="A174" s="7" t="s">
        <v>257</v>
      </c>
      <c r="B174" s="7">
        <v>251</v>
      </c>
      <c r="C174" s="8">
        <v>0.94225999999999999</v>
      </c>
      <c r="D174" s="8">
        <v>1.9000000000000001E-4</v>
      </c>
      <c r="E174" s="7">
        <v>113</v>
      </c>
      <c r="F174" s="8">
        <v>0.94204228987773198</v>
      </c>
      <c r="G174" s="7">
        <v>25</v>
      </c>
      <c r="H174" s="8">
        <f>AVERAGE(C174,F174)</f>
        <v>0.94215114493886598</v>
      </c>
      <c r="I174" s="8">
        <f>MAX($H$2:$H$294)-H174</f>
        <v>5.5440483106814487E-3</v>
      </c>
      <c r="J174" s="7">
        <f>VLOOKUP(A174,[1]Missing_Value_Analysis!$A:$C,2,FALSE)</f>
        <v>2</v>
      </c>
      <c r="K174" s="7">
        <f>VLOOKUP(A174,[1]Missing_Value_Analysis!$A:$C,3,FALSE)</f>
        <v>25</v>
      </c>
    </row>
    <row r="175" spans="1:11" x14ac:dyDescent="0.25">
      <c r="A175" s="7" t="s">
        <v>279</v>
      </c>
      <c r="B175" s="7">
        <v>273</v>
      </c>
      <c r="C175" s="8">
        <v>0.94205399999999995</v>
      </c>
      <c r="D175" s="8">
        <v>1.8799999999999999E-4</v>
      </c>
      <c r="E175" s="7">
        <v>114</v>
      </c>
      <c r="F175" s="8">
        <v>0.94223701326986098</v>
      </c>
      <c r="G175" s="7">
        <v>26</v>
      </c>
      <c r="H175" s="8">
        <f>AVERAGE(C175,F175)</f>
        <v>0.94214550663493046</v>
      </c>
      <c r="I175" s="8">
        <f>MAX($H$2:$H$294)-H175</f>
        <v>5.5496866146169666E-3</v>
      </c>
      <c r="J175" s="7">
        <f>VLOOKUP(A175,[1]Missing_Value_Analysis!$A:$C,2,FALSE)</f>
        <v>1553</v>
      </c>
      <c r="K175" s="7">
        <f>VLOOKUP(A175,[1]Missing_Value_Analysis!$A:$C,3,FALSE)</f>
        <v>25</v>
      </c>
    </row>
    <row r="176" spans="1:11" x14ac:dyDescent="0.25">
      <c r="A176" s="7" t="s">
        <v>91</v>
      </c>
      <c r="B176" s="7">
        <v>85</v>
      </c>
      <c r="C176" s="8">
        <v>0.94209500000000002</v>
      </c>
      <c r="D176" s="8">
        <v>4.1999999999999998E-5</v>
      </c>
      <c r="E176" s="7">
        <v>129</v>
      </c>
      <c r="F176" s="8">
        <v>0.94217798850858003</v>
      </c>
      <c r="G176" s="7">
        <v>23</v>
      </c>
      <c r="H176" s="8">
        <f>AVERAGE(C176,F176)</f>
        <v>0.94213649425429002</v>
      </c>
      <c r="I176" s="8">
        <f>MAX($H$2:$H$294)-H176</f>
        <v>5.5586989952574051E-3</v>
      </c>
      <c r="J176" s="7">
        <f>VLOOKUP(A176,[1]Missing_Value_Analysis!$A:$C,2,FALSE)</f>
        <v>0</v>
      </c>
      <c r="K176" s="7">
        <f>VLOOKUP(A176,[1]Missing_Value_Analysis!$A:$C,3,FALSE)</f>
        <v>7</v>
      </c>
    </row>
    <row r="177" spans="1:11" x14ac:dyDescent="0.25">
      <c r="A177" s="7" t="s">
        <v>296</v>
      </c>
      <c r="B177" s="7">
        <v>290</v>
      </c>
      <c r="C177" s="8">
        <v>0.94212600000000002</v>
      </c>
      <c r="D177" s="8">
        <v>3.1999999999999999E-5</v>
      </c>
      <c r="E177" s="7">
        <v>139</v>
      </c>
      <c r="F177" s="8">
        <v>0.94214289715967203</v>
      </c>
      <c r="G177" s="7">
        <v>23</v>
      </c>
      <c r="H177" s="8">
        <f>AVERAGE(C177,F177)</f>
        <v>0.94213444857983597</v>
      </c>
      <c r="I177" s="8">
        <f>MAX($H$2:$H$294)-H177</f>
        <v>5.5607446697114593E-3</v>
      </c>
      <c r="J177" s="7">
        <f>VLOOKUP(A177,[1]Missing_Value_Analysis!$A:$C,2,FALSE)</f>
        <v>0</v>
      </c>
      <c r="K177" s="7">
        <f>VLOOKUP(A177,[1]Missing_Value_Analysis!$A:$C,3,FALSE)</f>
        <v>3</v>
      </c>
    </row>
    <row r="178" spans="1:11" x14ac:dyDescent="0.25">
      <c r="A178" s="7" t="s">
        <v>229</v>
      </c>
      <c r="B178" s="7">
        <v>223</v>
      </c>
      <c r="C178" s="8">
        <v>0.94216299999999997</v>
      </c>
      <c r="D178" s="8">
        <v>1.8000000000000001E-4</v>
      </c>
      <c r="E178" s="7">
        <v>106</v>
      </c>
      <c r="F178" s="8">
        <v>0.94210126682617101</v>
      </c>
      <c r="G178" s="7">
        <v>25</v>
      </c>
      <c r="H178" s="8">
        <f>AVERAGE(C178,F178)</f>
        <v>0.94213213341308544</v>
      </c>
      <c r="I178" s="8">
        <f>MAX($H$2:$H$294)-H178</f>
        <v>5.5630598364619921E-3</v>
      </c>
      <c r="J178" s="7">
        <f>VLOOKUP(A178,[1]Missing_Value_Analysis!$A:$C,2,FALSE)</f>
        <v>49</v>
      </c>
      <c r="K178" s="7">
        <f>VLOOKUP(A178,[1]Missing_Value_Analysis!$A:$C,3,FALSE)</f>
        <v>25</v>
      </c>
    </row>
    <row r="179" spans="1:11" x14ac:dyDescent="0.25">
      <c r="A179" s="7" t="s">
        <v>100</v>
      </c>
      <c r="B179" s="7">
        <v>94</v>
      </c>
      <c r="C179" s="8">
        <v>0.942106</v>
      </c>
      <c r="D179" s="8">
        <v>1.8799999999999999E-4</v>
      </c>
      <c r="E179" s="7">
        <v>147</v>
      </c>
      <c r="F179" s="8">
        <v>0.94215708986214797</v>
      </c>
      <c r="G179" s="7">
        <v>23</v>
      </c>
      <c r="H179" s="8">
        <f>AVERAGE(C179,F179)</f>
        <v>0.94213154493107398</v>
      </c>
      <c r="I179" s="8">
        <f>MAX($H$2:$H$294)-H179</f>
        <v>5.5636483184734464E-3</v>
      </c>
      <c r="J179" s="7">
        <f>VLOOKUP(A179,[1]Missing_Value_Analysis!$A:$C,2,FALSE)</f>
        <v>0</v>
      </c>
      <c r="K179" s="7">
        <f>VLOOKUP(A179,[1]Missing_Value_Analysis!$A:$C,3,FALSE)</f>
        <v>7</v>
      </c>
    </row>
    <row r="180" spans="1:11" x14ac:dyDescent="0.25">
      <c r="A180" s="7" t="s">
        <v>261</v>
      </c>
      <c r="B180" s="7">
        <v>255</v>
      </c>
      <c r="C180" s="8">
        <v>0.94200499999999998</v>
      </c>
      <c r="D180" s="8">
        <v>2.05E-4</v>
      </c>
      <c r="E180" s="7">
        <v>115</v>
      </c>
      <c r="F180" s="8">
        <v>0.94225470633511399</v>
      </c>
      <c r="G180" s="7">
        <v>25</v>
      </c>
      <c r="H180" s="8">
        <f>AVERAGE(C180,F180)</f>
        <v>0.94212985316755704</v>
      </c>
      <c r="I180" s="8">
        <f>MAX($H$2:$H$294)-H180</f>
        <v>5.5653400819903887E-3</v>
      </c>
      <c r="J180" s="7">
        <f>VLOOKUP(A180,[1]Missing_Value_Analysis!$A:$C,2,FALSE)</f>
        <v>2</v>
      </c>
      <c r="K180" s="7">
        <f>VLOOKUP(A180,[1]Missing_Value_Analysis!$A:$C,3,FALSE)</f>
        <v>25</v>
      </c>
    </row>
    <row r="181" spans="1:11" x14ac:dyDescent="0.25">
      <c r="A181" s="7" t="s">
        <v>295</v>
      </c>
      <c r="B181" s="7">
        <v>289</v>
      </c>
      <c r="C181" s="8">
        <v>0.94208800000000004</v>
      </c>
      <c r="D181" s="8">
        <v>3.1000000000000001E-5</v>
      </c>
      <c r="E181" s="7">
        <v>103</v>
      </c>
      <c r="F181" s="8">
        <v>0.94217075103233905</v>
      </c>
      <c r="G181" s="7">
        <v>24</v>
      </c>
      <c r="H181" s="8">
        <f>AVERAGE(C181,F181)</f>
        <v>0.94212937551616949</v>
      </c>
      <c r="I181" s="8">
        <f>MAX($H$2:$H$294)-H181</f>
        <v>5.5658177333779424E-3</v>
      </c>
      <c r="J181" s="7">
        <f>VLOOKUP(A181,[1]Missing_Value_Analysis!$A:$C,2,FALSE)</f>
        <v>0</v>
      </c>
      <c r="K181" s="7">
        <f>VLOOKUP(A181,[1]Missing_Value_Analysis!$A:$C,3,FALSE)</f>
        <v>4</v>
      </c>
    </row>
    <row r="182" spans="1:11" x14ac:dyDescent="0.25">
      <c r="A182" s="7" t="s">
        <v>234</v>
      </c>
      <c r="B182" s="7">
        <v>228</v>
      </c>
      <c r="C182" s="8">
        <v>0.94212600000000002</v>
      </c>
      <c r="D182" s="8">
        <v>1.27E-4</v>
      </c>
      <c r="E182" s="7">
        <v>133</v>
      </c>
      <c r="F182" s="8">
        <v>0.94213136481773596</v>
      </c>
      <c r="G182" s="7">
        <v>25</v>
      </c>
      <c r="H182" s="8">
        <f>AVERAGE(C182,F182)</f>
        <v>0.94212868240886793</v>
      </c>
      <c r="I182" s="8">
        <f>MAX($H$2:$H$294)-H182</f>
        <v>5.566510840679495E-3</v>
      </c>
      <c r="J182" s="7">
        <f>VLOOKUP(A182,[1]Missing_Value_Analysis!$A:$C,2,FALSE)</f>
        <v>15</v>
      </c>
      <c r="K182" s="7">
        <f>VLOOKUP(A182,[1]Missing_Value_Analysis!$A:$C,3,FALSE)</f>
        <v>25</v>
      </c>
    </row>
    <row r="183" spans="1:11" x14ac:dyDescent="0.25">
      <c r="A183" s="7" t="s">
        <v>235</v>
      </c>
      <c r="B183" s="7">
        <v>229</v>
      </c>
      <c r="C183" s="8">
        <v>0.94211199999999995</v>
      </c>
      <c r="D183" s="8">
        <v>8.8999999999999995E-5</v>
      </c>
      <c r="E183" s="7">
        <v>114</v>
      </c>
      <c r="F183" s="8">
        <v>0.94213629570991297</v>
      </c>
      <c r="G183" s="7">
        <v>25</v>
      </c>
      <c r="H183" s="8">
        <f>AVERAGE(C183,F183)</f>
        <v>0.94212414785495646</v>
      </c>
      <c r="I183" s="8">
        <f>MAX($H$2:$H$294)-H183</f>
        <v>5.5710453945909677E-3</v>
      </c>
      <c r="J183" s="7">
        <f>VLOOKUP(A183,[1]Missing_Value_Analysis!$A:$C,2,FALSE)</f>
        <v>15</v>
      </c>
      <c r="K183" s="7">
        <f>VLOOKUP(A183,[1]Missing_Value_Analysis!$A:$C,3,FALSE)</f>
        <v>25</v>
      </c>
    </row>
    <row r="184" spans="1:11" x14ac:dyDescent="0.25">
      <c r="A184" s="7" t="s">
        <v>92</v>
      </c>
      <c r="B184" s="7">
        <v>86</v>
      </c>
      <c r="C184" s="8">
        <v>0.94209399999999999</v>
      </c>
      <c r="D184" s="8">
        <v>3.1999999999999999E-5</v>
      </c>
      <c r="E184" s="7">
        <v>128</v>
      </c>
      <c r="F184" s="8">
        <v>0.94215312583047595</v>
      </c>
      <c r="G184" s="7">
        <v>23</v>
      </c>
      <c r="H184" s="8">
        <f>AVERAGE(C184,F184)</f>
        <v>0.94212356291523802</v>
      </c>
      <c r="I184" s="8">
        <f>MAX($H$2:$H$294)-H184</f>
        <v>5.5716303343094076E-3</v>
      </c>
      <c r="J184" s="7">
        <f>VLOOKUP(A184,[1]Missing_Value_Analysis!$A:$C,2,FALSE)</f>
        <v>0</v>
      </c>
      <c r="K184" s="7">
        <f>VLOOKUP(A184,[1]Missing_Value_Analysis!$A:$C,3,FALSE)</f>
        <v>7</v>
      </c>
    </row>
    <row r="185" spans="1:11" x14ac:dyDescent="0.25">
      <c r="A185" s="7" t="s">
        <v>172</v>
      </c>
      <c r="B185" s="7">
        <v>166</v>
      </c>
      <c r="C185" s="8">
        <v>0.94209200000000004</v>
      </c>
      <c r="D185" s="8">
        <v>1.2400000000000001E-4</v>
      </c>
      <c r="E185" s="7">
        <v>131</v>
      </c>
      <c r="F185" s="8">
        <v>0.94214355111597003</v>
      </c>
      <c r="G185" s="7">
        <v>24</v>
      </c>
      <c r="H185" s="8">
        <f>AVERAGE(C185,F185)</f>
        <v>0.94211777555798504</v>
      </c>
      <c r="I185" s="8">
        <f>MAX($H$2:$H$294)-H185</f>
        <v>5.5774176915623919E-3</v>
      </c>
      <c r="J185" s="7">
        <f>VLOOKUP(A185,[1]Missing_Value_Analysis!$A:$C,2,FALSE)</f>
        <v>2</v>
      </c>
      <c r="K185" s="7">
        <f>VLOOKUP(A185,[1]Missing_Value_Analysis!$A:$C,3,FALSE)</f>
        <v>25</v>
      </c>
    </row>
    <row r="186" spans="1:11" x14ac:dyDescent="0.25">
      <c r="A186" s="7" t="s">
        <v>241</v>
      </c>
      <c r="B186" s="7">
        <v>235</v>
      </c>
      <c r="C186" s="8">
        <v>0.94213199999999997</v>
      </c>
      <c r="D186" s="8">
        <v>9.7E-5</v>
      </c>
      <c r="E186" s="7">
        <v>128</v>
      </c>
      <c r="F186" s="8">
        <v>0.94210132138679403</v>
      </c>
      <c r="G186" s="7">
        <v>26</v>
      </c>
      <c r="H186" s="8">
        <f>AVERAGE(C186,F186)</f>
        <v>0.94211666069339706</v>
      </c>
      <c r="I186" s="8">
        <f>MAX($H$2:$H$294)-H186</f>
        <v>5.5785325561503729E-3</v>
      </c>
      <c r="J186" s="7">
        <f>VLOOKUP(A186,[1]Missing_Value_Analysis!$A:$C,2,FALSE)</f>
        <v>13</v>
      </c>
      <c r="K186" s="7">
        <f>VLOOKUP(A186,[1]Missing_Value_Analysis!$A:$C,3,FALSE)</f>
        <v>25</v>
      </c>
    </row>
    <row r="187" spans="1:11" x14ac:dyDescent="0.25">
      <c r="A187" s="7" t="s">
        <v>260</v>
      </c>
      <c r="B187" s="7">
        <v>254</v>
      </c>
      <c r="C187" s="8">
        <v>0.94198099999999996</v>
      </c>
      <c r="D187" s="8">
        <v>2.5300000000000002E-4</v>
      </c>
      <c r="E187" s="7">
        <v>112</v>
      </c>
      <c r="F187" s="8">
        <v>0.94224824813108798</v>
      </c>
      <c r="G187" s="7">
        <v>24</v>
      </c>
      <c r="H187" s="8">
        <f>AVERAGE(C187,F187)</f>
        <v>0.94211462406554403</v>
      </c>
      <c r="I187" s="8">
        <f>MAX($H$2:$H$294)-H187</f>
        <v>5.5805691840034033E-3</v>
      </c>
      <c r="J187" s="7">
        <f>VLOOKUP(A187,[1]Missing_Value_Analysis!$A:$C,2,FALSE)</f>
        <v>2</v>
      </c>
      <c r="K187" s="7">
        <f>VLOOKUP(A187,[1]Missing_Value_Analysis!$A:$C,3,FALSE)</f>
        <v>25</v>
      </c>
    </row>
    <row r="188" spans="1:11" x14ac:dyDescent="0.25">
      <c r="A188" s="7" t="s">
        <v>228</v>
      </c>
      <c r="B188" s="7">
        <v>222</v>
      </c>
      <c r="C188" s="8">
        <v>0.942164</v>
      </c>
      <c r="D188" s="8">
        <v>1.12E-4</v>
      </c>
      <c r="E188" s="7">
        <v>128</v>
      </c>
      <c r="F188" s="8">
        <v>0.94206374357728295</v>
      </c>
      <c r="G188" s="7">
        <v>25</v>
      </c>
      <c r="H188" s="8">
        <f>AVERAGE(C188,F188)</f>
        <v>0.94211387178864148</v>
      </c>
      <c r="I188" s="8">
        <f>MAX($H$2:$H$294)-H188</f>
        <v>5.5813214609059525E-3</v>
      </c>
      <c r="J188" s="7">
        <f>VLOOKUP(A188,[1]Missing_Value_Analysis!$A:$C,2,FALSE)</f>
        <v>49</v>
      </c>
      <c r="K188" s="7">
        <f>VLOOKUP(A188,[1]Missing_Value_Analysis!$A:$C,3,FALSE)</f>
        <v>25</v>
      </c>
    </row>
    <row r="189" spans="1:11" x14ac:dyDescent="0.25">
      <c r="A189" s="7" t="s">
        <v>49</v>
      </c>
      <c r="B189" s="7">
        <v>43</v>
      </c>
      <c r="C189" s="8">
        <v>0.94208700000000001</v>
      </c>
      <c r="D189" s="8">
        <v>1.08E-4</v>
      </c>
      <c r="E189" s="7">
        <v>125</v>
      </c>
      <c r="F189" s="8">
        <v>0.94213000157334303</v>
      </c>
      <c r="G189" s="7">
        <v>24</v>
      </c>
      <c r="H189" s="8">
        <f>AVERAGE(C189,F189)</f>
        <v>0.94210850078667152</v>
      </c>
      <c r="I189" s="8">
        <f>MAX($H$2:$H$294)-H189</f>
        <v>5.5866924628759085E-3</v>
      </c>
      <c r="J189" s="7">
        <f>VLOOKUP(A189,[1]Missing_Value_Analysis!$A:$C,2,FALSE)</f>
        <v>0</v>
      </c>
      <c r="K189" s="7">
        <f>VLOOKUP(A189,[1]Missing_Value_Analysis!$A:$C,3,FALSE)</f>
        <v>2</v>
      </c>
    </row>
    <row r="190" spans="1:11" x14ac:dyDescent="0.25">
      <c r="A190" s="7" t="s">
        <v>159</v>
      </c>
      <c r="B190" s="7">
        <v>153</v>
      </c>
      <c r="C190" s="8">
        <v>0.94210899999999997</v>
      </c>
      <c r="D190" s="8">
        <v>1.7000000000000001E-4</v>
      </c>
      <c r="E190" s="7">
        <v>119</v>
      </c>
      <c r="F190" s="8">
        <v>0.94210390713616399</v>
      </c>
      <c r="G190" s="7">
        <v>22</v>
      </c>
      <c r="H190" s="8">
        <f>AVERAGE(C190,F190)</f>
        <v>0.94210645356808198</v>
      </c>
      <c r="I190" s="8">
        <f>MAX($H$2:$H$294)-H190</f>
        <v>5.5887396814654489E-3</v>
      </c>
      <c r="J190" s="7">
        <f>VLOOKUP(A190,[1]Missing_Value_Analysis!$A:$C,2,FALSE)</f>
        <v>0</v>
      </c>
      <c r="K190" s="7">
        <f>VLOOKUP(A190,[1]Missing_Value_Analysis!$A:$C,3,FALSE)</f>
        <v>4</v>
      </c>
    </row>
    <row r="191" spans="1:11" x14ac:dyDescent="0.25">
      <c r="A191" s="7" t="s">
        <v>94</v>
      </c>
      <c r="B191" s="7">
        <v>88</v>
      </c>
      <c r="C191" s="8">
        <v>0.94205099999999997</v>
      </c>
      <c r="D191" s="8">
        <v>6.9999999999999999E-6</v>
      </c>
      <c r="E191" s="7">
        <v>140</v>
      </c>
      <c r="F191" s="8">
        <v>0.94216121719010204</v>
      </c>
      <c r="G191" s="7">
        <v>23</v>
      </c>
      <c r="H191" s="8">
        <f>AVERAGE(C191,F191)</f>
        <v>0.94210610859505106</v>
      </c>
      <c r="I191" s="8">
        <f>MAX($H$2:$H$294)-H191</f>
        <v>5.5890846544963679E-3</v>
      </c>
      <c r="J191" s="7">
        <f>VLOOKUP(A191,[1]Missing_Value_Analysis!$A:$C,2,FALSE)</f>
        <v>0</v>
      </c>
      <c r="K191" s="7">
        <f>VLOOKUP(A191,[1]Missing_Value_Analysis!$A:$C,3,FALSE)</f>
        <v>7</v>
      </c>
    </row>
    <row r="192" spans="1:11" x14ac:dyDescent="0.25">
      <c r="A192" s="7" t="s">
        <v>48</v>
      </c>
      <c r="B192" s="7">
        <v>42</v>
      </c>
      <c r="C192" s="8">
        <v>0.94215899999999997</v>
      </c>
      <c r="D192" s="8">
        <v>1.11E-4</v>
      </c>
      <c r="E192" s="7">
        <v>128</v>
      </c>
      <c r="F192" s="8">
        <v>0.94204823602163801</v>
      </c>
      <c r="G192" s="7">
        <v>24</v>
      </c>
      <c r="H192" s="8">
        <f>AVERAGE(C192,F192)</f>
        <v>0.94210361801081899</v>
      </c>
      <c r="I192" s="8">
        <f>MAX($H$2:$H$294)-H192</f>
        <v>5.5915752387284412E-3</v>
      </c>
      <c r="J192" s="7">
        <f>VLOOKUP(A192,[1]Missing_Value_Analysis!$A:$C,2,FALSE)</f>
        <v>0</v>
      </c>
      <c r="K192" s="7">
        <f>VLOOKUP(A192,[1]Missing_Value_Analysis!$A:$C,3,FALSE)</f>
        <v>9</v>
      </c>
    </row>
    <row r="193" spans="1:11" x14ac:dyDescent="0.25">
      <c r="A193" s="7" t="s">
        <v>278</v>
      </c>
      <c r="B193" s="7">
        <v>272</v>
      </c>
      <c r="C193" s="8">
        <v>0.94203099999999995</v>
      </c>
      <c r="D193" s="8">
        <v>1.8900000000000001E-4</v>
      </c>
      <c r="E193" s="7">
        <v>105</v>
      </c>
      <c r="F193" s="8">
        <v>0.94217579586560496</v>
      </c>
      <c r="G193" s="7">
        <v>24</v>
      </c>
      <c r="H193" s="8">
        <f>AVERAGE(C193,F193)</f>
        <v>0.9421033979328024</v>
      </c>
      <c r="I193" s="8">
        <f>MAX($H$2:$H$294)-H193</f>
        <v>5.5917953167450296E-3</v>
      </c>
      <c r="J193" s="7">
        <f>VLOOKUP(A193,[1]Missing_Value_Analysis!$A:$C,2,FALSE)</f>
        <v>1553</v>
      </c>
      <c r="K193" s="7">
        <f>VLOOKUP(A193,[1]Missing_Value_Analysis!$A:$C,3,FALSE)</f>
        <v>25</v>
      </c>
    </row>
    <row r="194" spans="1:11" x14ac:dyDescent="0.25">
      <c r="A194" s="7" t="s">
        <v>205</v>
      </c>
      <c r="B194" s="7">
        <v>199</v>
      </c>
      <c r="C194" s="8">
        <v>0.94198300000000001</v>
      </c>
      <c r="D194" s="8">
        <v>2.52E-4</v>
      </c>
      <c r="E194" s="7">
        <v>115</v>
      </c>
      <c r="F194" s="8">
        <v>0.94222369430852404</v>
      </c>
      <c r="G194" s="7">
        <v>25</v>
      </c>
      <c r="H194" s="8">
        <f>AVERAGE(C194,F194)</f>
        <v>0.94210334715426203</v>
      </c>
      <c r="I194" s="8">
        <f>MAX($H$2:$H$294)-H194</f>
        <v>5.5918460952854021E-3</v>
      </c>
      <c r="J194" s="7">
        <f>VLOOKUP(A194,[1]Missing_Value_Analysis!$A:$C,2,FALSE)</f>
        <v>2</v>
      </c>
      <c r="K194" s="7">
        <f>VLOOKUP(A194,[1]Missing_Value_Analysis!$A:$C,3,FALSE)</f>
        <v>24</v>
      </c>
    </row>
    <row r="195" spans="1:11" x14ac:dyDescent="0.25">
      <c r="A195" s="7" t="s">
        <v>162</v>
      </c>
      <c r="B195" s="7">
        <v>156</v>
      </c>
      <c r="C195" s="8">
        <v>0.94204100000000002</v>
      </c>
      <c r="D195" s="8">
        <v>3.6999999999999998E-5</v>
      </c>
      <c r="E195" s="7">
        <v>131</v>
      </c>
      <c r="F195" s="8">
        <v>0.94216558801652295</v>
      </c>
      <c r="G195" s="7">
        <v>24</v>
      </c>
      <c r="H195" s="8">
        <f>AVERAGE(C195,F195)</f>
        <v>0.94210329400826143</v>
      </c>
      <c r="I195" s="8">
        <f>MAX($H$2:$H$294)-H195</f>
        <v>5.5918992412860025E-3</v>
      </c>
      <c r="J195" s="7">
        <f>VLOOKUP(A195,[1]Missing_Value_Analysis!$A:$C,2,FALSE)</f>
        <v>0</v>
      </c>
      <c r="K195" s="7">
        <f>VLOOKUP(A195,[1]Missing_Value_Analysis!$A:$C,3,FALSE)</f>
        <v>4</v>
      </c>
    </row>
    <row r="196" spans="1:11" x14ac:dyDescent="0.25">
      <c r="A196" s="7" t="s">
        <v>244</v>
      </c>
      <c r="B196" s="7">
        <v>238</v>
      </c>
      <c r="C196" s="8">
        <v>0.94214500000000001</v>
      </c>
      <c r="D196" s="8">
        <v>3.8999999999999999E-5</v>
      </c>
      <c r="E196" s="7">
        <v>114</v>
      </c>
      <c r="F196" s="8">
        <v>0.942055067088717</v>
      </c>
      <c r="G196" s="7">
        <v>25</v>
      </c>
      <c r="H196" s="8">
        <f>AVERAGE(C196,F196)</f>
        <v>0.94210003354435856</v>
      </c>
      <c r="I196" s="8">
        <f>MAX($H$2:$H$294)-H196</f>
        <v>5.595159705188868E-3</v>
      </c>
      <c r="J196" s="7">
        <f>VLOOKUP(A196,[1]Missing_Value_Analysis!$A:$C,2,FALSE)</f>
        <v>22</v>
      </c>
      <c r="K196" s="7">
        <f>VLOOKUP(A196,[1]Missing_Value_Analysis!$A:$C,3,FALSE)</f>
        <v>25</v>
      </c>
    </row>
    <row r="197" spans="1:11" x14ac:dyDescent="0.25">
      <c r="A197" s="7" t="s">
        <v>113</v>
      </c>
      <c r="B197" s="7">
        <v>107</v>
      </c>
      <c r="C197" s="8">
        <v>0.94205399999999995</v>
      </c>
      <c r="D197" s="8">
        <v>3.4E-5</v>
      </c>
      <c r="E197" s="7">
        <v>128</v>
      </c>
      <c r="F197" s="8">
        <v>0.94213932276410794</v>
      </c>
      <c r="G197" s="7">
        <v>23</v>
      </c>
      <c r="H197" s="8">
        <f>AVERAGE(C197,F197)</f>
        <v>0.94209666138205395</v>
      </c>
      <c r="I197" s="8">
        <f>MAX($H$2:$H$294)-H197</f>
        <v>5.5985318674934836E-3</v>
      </c>
      <c r="J197" s="7">
        <f>VLOOKUP(A197,[1]Missing_Value_Analysis!$A:$C,2,FALSE)</f>
        <v>0</v>
      </c>
      <c r="K197" s="7">
        <f>VLOOKUP(A197,[1]Missing_Value_Analysis!$A:$C,3,FALSE)</f>
        <v>8</v>
      </c>
    </row>
    <row r="198" spans="1:11" x14ac:dyDescent="0.25">
      <c r="A198" s="7" t="s">
        <v>81</v>
      </c>
      <c r="B198" s="7">
        <v>75</v>
      </c>
      <c r="C198" s="8">
        <v>0.94207399999999997</v>
      </c>
      <c r="D198" s="8">
        <v>1.2E-5</v>
      </c>
      <c r="E198" s="7">
        <v>131</v>
      </c>
      <c r="F198" s="8">
        <v>0.94211752916922897</v>
      </c>
      <c r="G198" s="7">
        <v>23</v>
      </c>
      <c r="H198" s="8">
        <f>AVERAGE(C198,F198)</f>
        <v>0.94209576458461441</v>
      </c>
      <c r="I198" s="8">
        <f>MAX($H$2:$H$294)-H198</f>
        <v>5.5994286649330149E-3</v>
      </c>
      <c r="J198" s="7">
        <f>VLOOKUP(A198,[1]Missing_Value_Analysis!$A:$C,2,FALSE)</f>
        <v>0</v>
      </c>
      <c r="K198" s="7">
        <f>VLOOKUP(A198,[1]Missing_Value_Analysis!$A:$C,3,FALSE)</f>
        <v>10</v>
      </c>
    </row>
    <row r="199" spans="1:11" x14ac:dyDescent="0.25">
      <c r="A199" s="7" t="s">
        <v>46</v>
      </c>
      <c r="B199" s="7">
        <v>40</v>
      </c>
      <c r="C199" s="8">
        <v>0.94204699999999997</v>
      </c>
      <c r="D199" s="8">
        <v>1.34E-4</v>
      </c>
      <c r="E199" s="7">
        <v>107</v>
      </c>
      <c r="F199" s="8">
        <v>0.94214249383521098</v>
      </c>
      <c r="G199" s="7">
        <v>25</v>
      </c>
      <c r="H199" s="8">
        <f>AVERAGE(C199,F199)</f>
        <v>0.94209474691760553</v>
      </c>
      <c r="I199" s="8">
        <f>MAX($H$2:$H$294)-H199</f>
        <v>5.6004463319418996E-3</v>
      </c>
      <c r="J199" s="7">
        <f>VLOOKUP(A199,[1]Missing_Value_Analysis!$A:$C,2,FALSE)</f>
        <v>24526</v>
      </c>
      <c r="K199" s="7">
        <f>VLOOKUP(A199,[1]Missing_Value_Analysis!$A:$C,3,FALSE)</f>
        <v>25</v>
      </c>
    </row>
    <row r="200" spans="1:11" x14ac:dyDescent="0.25">
      <c r="A200" s="7" t="s">
        <v>12</v>
      </c>
      <c r="B200" s="7">
        <v>6</v>
      </c>
      <c r="C200" s="8">
        <v>0.942079</v>
      </c>
      <c r="D200" s="8">
        <v>3.1000000000000001E-5</v>
      </c>
      <c r="E200" s="7">
        <v>123</v>
      </c>
      <c r="F200" s="8">
        <v>0.94210517918912695</v>
      </c>
      <c r="G200" s="7">
        <v>23</v>
      </c>
      <c r="H200" s="8">
        <f>AVERAGE(C200,F200)</f>
        <v>0.94209208959456348</v>
      </c>
      <c r="I200" s="8">
        <f>MAX($H$2:$H$294)-H200</f>
        <v>5.6031036549839541E-3</v>
      </c>
      <c r="J200" s="7">
        <f>VLOOKUP(A200,[1]Missing_Value_Analysis!$A:$C,2,FALSE)</f>
        <v>0</v>
      </c>
      <c r="K200" s="7">
        <f>VLOOKUP(A200,[1]Missing_Value_Analysis!$A:$C,3,FALSE)</f>
        <v>2</v>
      </c>
    </row>
    <row r="201" spans="1:11" x14ac:dyDescent="0.25">
      <c r="A201" s="7" t="s">
        <v>156</v>
      </c>
      <c r="B201" s="7">
        <v>150</v>
      </c>
      <c r="C201" s="8">
        <v>0.94202799999999998</v>
      </c>
      <c r="D201" s="8">
        <v>1.4999999999999999E-4</v>
      </c>
      <c r="E201" s="7">
        <v>79</v>
      </c>
      <c r="F201" s="8">
        <v>0.94215457351851795</v>
      </c>
      <c r="G201" s="7">
        <v>24</v>
      </c>
      <c r="H201" s="8">
        <f>AVERAGE(C201,F201)</f>
        <v>0.94209128675925902</v>
      </c>
      <c r="I201" s="8">
        <f>MAX($H$2:$H$294)-H201</f>
        <v>5.6039064902884128E-3</v>
      </c>
      <c r="J201" s="7">
        <f>VLOOKUP(A201,[1]Missing_Value_Analysis!$A:$C,2,FALSE)</f>
        <v>60</v>
      </c>
      <c r="K201" s="7">
        <f>VLOOKUP(A201,[1]Missing_Value_Analysis!$A:$C,3,FALSE)</f>
        <v>25</v>
      </c>
    </row>
    <row r="202" spans="1:11" x14ac:dyDescent="0.25">
      <c r="A202" s="7" t="s">
        <v>179</v>
      </c>
      <c r="B202" s="7">
        <v>173</v>
      </c>
      <c r="C202" s="8">
        <v>0.94213000000000002</v>
      </c>
      <c r="D202" s="8">
        <v>6.2000000000000003E-5</v>
      </c>
      <c r="E202" s="7">
        <v>148</v>
      </c>
      <c r="F202" s="8">
        <v>0.94204914793593197</v>
      </c>
      <c r="G202" s="7">
        <v>24</v>
      </c>
      <c r="H202" s="8">
        <f>AVERAGE(C202,F202)</f>
        <v>0.942089573967966</v>
      </c>
      <c r="I202" s="8">
        <f>MAX($H$2:$H$294)-H202</f>
        <v>5.605619281581431E-3</v>
      </c>
      <c r="J202" s="7">
        <f>VLOOKUP(A202,[1]Missing_Value_Analysis!$A:$C,2,FALSE)</f>
        <v>254208</v>
      </c>
      <c r="K202" s="7">
        <f>VLOOKUP(A202,[1]Missing_Value_Analysis!$A:$C,3,FALSE)</f>
        <v>1</v>
      </c>
    </row>
    <row r="203" spans="1:11" x14ac:dyDescent="0.25">
      <c r="A203" s="7" t="s">
        <v>90</v>
      </c>
      <c r="B203" s="7">
        <v>84</v>
      </c>
      <c r="C203" s="8">
        <v>0.94203700000000001</v>
      </c>
      <c r="D203" s="8">
        <v>2.5000000000000001E-5</v>
      </c>
      <c r="E203" s="7">
        <v>142</v>
      </c>
      <c r="F203" s="8">
        <v>0.942138952407372</v>
      </c>
      <c r="G203" s="7">
        <v>23</v>
      </c>
      <c r="H203" s="8">
        <f>AVERAGE(C203,F203)</f>
        <v>0.94208797620368601</v>
      </c>
      <c r="I203" s="8">
        <f>MAX($H$2:$H$294)-H203</f>
        <v>5.6072170458614234E-3</v>
      </c>
      <c r="J203" s="7">
        <f>VLOOKUP(A203,[1]Missing_Value_Analysis!$A:$C,2,FALSE)</f>
        <v>0</v>
      </c>
      <c r="K203" s="7">
        <f>VLOOKUP(A203,[1]Missing_Value_Analysis!$A:$C,3,FALSE)</f>
        <v>7</v>
      </c>
    </row>
    <row r="204" spans="1:11" x14ac:dyDescent="0.25">
      <c r="A204" s="7" t="s">
        <v>171</v>
      </c>
      <c r="B204" s="7">
        <v>165</v>
      </c>
      <c r="C204" s="8">
        <v>0.94198599999999999</v>
      </c>
      <c r="D204" s="8">
        <v>3.3000000000000003E-5</v>
      </c>
      <c r="E204" s="7">
        <v>119</v>
      </c>
      <c r="F204" s="8">
        <v>0.94218546042198403</v>
      </c>
      <c r="G204" s="7">
        <v>25</v>
      </c>
      <c r="H204" s="8">
        <f>AVERAGE(C204,F204)</f>
        <v>0.94208573021099196</v>
      </c>
      <c r="I204" s="8">
        <f>MAX($H$2:$H$294)-H204</f>
        <v>5.6094630385554733E-3</v>
      </c>
      <c r="J204" s="7">
        <f>VLOOKUP(A204,[1]Missing_Value_Analysis!$A:$C,2,FALSE)</f>
        <v>2</v>
      </c>
      <c r="K204" s="7">
        <f>VLOOKUP(A204,[1]Missing_Value_Analysis!$A:$C,3,FALSE)</f>
        <v>25</v>
      </c>
    </row>
    <row r="205" spans="1:11" x14ac:dyDescent="0.25">
      <c r="A205" s="7" t="s">
        <v>114</v>
      </c>
      <c r="B205" s="7">
        <v>108</v>
      </c>
      <c r="C205" s="8">
        <v>0.94202900000000001</v>
      </c>
      <c r="D205" s="8">
        <v>1.1E-5</v>
      </c>
      <c r="E205" s="7">
        <v>142</v>
      </c>
      <c r="F205" s="8">
        <v>0.94213570691789295</v>
      </c>
      <c r="G205" s="7">
        <v>23</v>
      </c>
      <c r="H205" s="8">
        <f>AVERAGE(C205,F205)</f>
        <v>0.94208235345894642</v>
      </c>
      <c r="I205" s="8">
        <f>MAX($H$2:$H$294)-H205</f>
        <v>5.6128397906010097E-3</v>
      </c>
      <c r="J205" s="7">
        <f>VLOOKUP(A205,[1]Missing_Value_Analysis!$A:$C,2,FALSE)</f>
        <v>0</v>
      </c>
      <c r="K205" s="7">
        <f>VLOOKUP(A205,[1]Missing_Value_Analysis!$A:$C,3,FALSE)</f>
        <v>7</v>
      </c>
    </row>
    <row r="206" spans="1:11" x14ac:dyDescent="0.25">
      <c r="A206" s="7" t="s">
        <v>161</v>
      </c>
      <c r="B206" s="7">
        <v>155</v>
      </c>
      <c r="C206" s="8">
        <v>0.94211400000000001</v>
      </c>
      <c r="D206" s="8">
        <v>9.9999999999999995E-7</v>
      </c>
      <c r="E206" s="7">
        <v>131</v>
      </c>
      <c r="F206" s="8">
        <v>0.942050537400271</v>
      </c>
      <c r="G206" s="7">
        <v>22</v>
      </c>
      <c r="H206" s="8">
        <f>AVERAGE(C206,F206)</f>
        <v>0.94208226870013556</v>
      </c>
      <c r="I206" s="8">
        <f>MAX($H$2:$H$294)-H206</f>
        <v>5.6129245494118685E-3</v>
      </c>
      <c r="J206" s="7">
        <f>VLOOKUP(A206,[1]Missing_Value_Analysis!$A:$C,2,FALSE)</f>
        <v>0</v>
      </c>
      <c r="K206" s="7">
        <f>VLOOKUP(A206,[1]Missing_Value_Analysis!$A:$C,3,FALSE)</f>
        <v>2</v>
      </c>
    </row>
    <row r="207" spans="1:11" x14ac:dyDescent="0.25">
      <c r="A207" s="7" t="s">
        <v>157</v>
      </c>
      <c r="B207" s="7">
        <v>151</v>
      </c>
      <c r="C207" s="8">
        <v>0.94200499999999998</v>
      </c>
      <c r="D207" s="8">
        <v>1.66E-4</v>
      </c>
      <c r="E207" s="7">
        <v>87</v>
      </c>
      <c r="F207" s="8">
        <v>0.94215452088583196</v>
      </c>
      <c r="G207" s="7">
        <v>25</v>
      </c>
      <c r="H207" s="8">
        <f>AVERAGE(C207,F207)</f>
        <v>0.94207976044291597</v>
      </c>
      <c r="I207" s="8">
        <f>MAX($H$2:$H$294)-H207</f>
        <v>5.6154328066314596E-3</v>
      </c>
      <c r="J207" s="7">
        <f>VLOOKUP(A207,[1]Missing_Value_Analysis!$A:$C,2,FALSE)</f>
        <v>60</v>
      </c>
      <c r="K207" s="7">
        <f>VLOOKUP(A207,[1]Missing_Value_Analysis!$A:$C,3,FALSE)</f>
        <v>25</v>
      </c>
    </row>
    <row r="208" spans="1:11" x14ac:dyDescent="0.25">
      <c r="A208" s="7" t="s">
        <v>79</v>
      </c>
      <c r="B208" s="7">
        <v>73</v>
      </c>
      <c r="C208" s="8">
        <v>0.94206900000000005</v>
      </c>
      <c r="D208" s="8">
        <v>3.8999999999999999E-5</v>
      </c>
      <c r="E208" s="7">
        <v>119</v>
      </c>
      <c r="F208" s="8">
        <v>0.942088710363995</v>
      </c>
      <c r="G208" s="7">
        <v>22</v>
      </c>
      <c r="H208" s="8">
        <f>AVERAGE(C208,F208)</f>
        <v>0.94207885518199752</v>
      </c>
      <c r="I208" s="8">
        <f>MAX($H$2:$H$294)-H208</f>
        <v>5.6163380675499086E-3</v>
      </c>
      <c r="J208" s="7">
        <f>VLOOKUP(A208,[1]Missing_Value_Analysis!$A:$C,2,FALSE)</f>
        <v>0</v>
      </c>
      <c r="K208" s="7">
        <f>VLOOKUP(A208,[1]Missing_Value_Analysis!$A:$C,3,FALSE)</f>
        <v>6</v>
      </c>
    </row>
    <row r="209" spans="1:11" x14ac:dyDescent="0.25">
      <c r="A209" s="7" t="s">
        <v>151</v>
      </c>
      <c r="B209" s="7">
        <v>145</v>
      </c>
      <c r="C209" s="8">
        <v>0.94205799999999995</v>
      </c>
      <c r="D209" s="8">
        <v>1.9000000000000001E-5</v>
      </c>
      <c r="E209" s="7">
        <v>127</v>
      </c>
      <c r="F209" s="8">
        <v>0.94208830241248398</v>
      </c>
      <c r="G209" s="7">
        <v>23</v>
      </c>
      <c r="H209" s="8">
        <f>AVERAGE(C209,F209)</f>
        <v>0.94207315120624191</v>
      </c>
      <c r="I209" s="8">
        <f>MAX($H$2:$H$294)-H209</f>
        <v>5.6220420433055196E-3</v>
      </c>
      <c r="J209" s="7">
        <f>VLOOKUP(A209,[1]Missing_Value_Analysis!$A:$C,2,FALSE)</f>
        <v>0</v>
      </c>
      <c r="K209" s="7">
        <f>VLOOKUP(A209,[1]Missing_Value_Analysis!$A:$C,3,FALSE)</f>
        <v>5</v>
      </c>
    </row>
    <row r="210" spans="1:11" x14ac:dyDescent="0.25">
      <c r="A210" s="7" t="s">
        <v>204</v>
      </c>
      <c r="B210" s="7">
        <v>198</v>
      </c>
      <c r="C210" s="8">
        <v>0.94208800000000004</v>
      </c>
      <c r="D210" s="8">
        <v>7.1000000000000005E-5</v>
      </c>
      <c r="E210" s="7">
        <v>113</v>
      </c>
      <c r="F210" s="8">
        <v>0.94205691193182195</v>
      </c>
      <c r="G210" s="7">
        <v>23</v>
      </c>
      <c r="H210" s="8">
        <f>AVERAGE(C210,F210)</f>
        <v>0.94207245596591105</v>
      </c>
      <c r="I210" s="8">
        <f>MAX($H$2:$H$294)-H210</f>
        <v>5.6227372836363809E-3</v>
      </c>
      <c r="J210" s="7">
        <f>VLOOKUP(A210,[1]Missing_Value_Analysis!$A:$C,2,FALSE)</f>
        <v>254135</v>
      </c>
      <c r="K210" s="7">
        <f>VLOOKUP(A210,[1]Missing_Value_Analysis!$A:$C,3,FALSE)</f>
        <v>1</v>
      </c>
    </row>
    <row r="211" spans="1:11" x14ac:dyDescent="0.25">
      <c r="A211" s="7" t="s">
        <v>290</v>
      </c>
      <c r="B211" s="7">
        <v>284</v>
      </c>
      <c r="C211" s="8">
        <v>0.94201000000000001</v>
      </c>
      <c r="D211" s="8">
        <v>2.3E-5</v>
      </c>
      <c r="E211" s="7">
        <v>127</v>
      </c>
      <c r="F211" s="8">
        <v>0.94213455169792404</v>
      </c>
      <c r="G211" s="7">
        <v>23</v>
      </c>
      <c r="H211" s="8">
        <f>AVERAGE(C211,F211)</f>
        <v>0.94207227584896203</v>
      </c>
      <c r="I211" s="8">
        <f>MAX($H$2:$H$294)-H211</f>
        <v>5.6229174005854032E-3</v>
      </c>
      <c r="J211" s="7">
        <f>VLOOKUP(A211,[1]Missing_Value_Analysis!$A:$C,2,FALSE)</f>
        <v>254170</v>
      </c>
      <c r="K211" s="7">
        <f>VLOOKUP(A211,[1]Missing_Value_Analysis!$A:$C,3,FALSE)</f>
        <v>1</v>
      </c>
    </row>
    <row r="212" spans="1:11" x14ac:dyDescent="0.25">
      <c r="A212" s="7" t="s">
        <v>245</v>
      </c>
      <c r="B212" s="7">
        <v>239</v>
      </c>
      <c r="C212" s="8">
        <v>0.94200600000000001</v>
      </c>
      <c r="D212" s="8">
        <v>2.5000000000000001E-5</v>
      </c>
      <c r="E212" s="7">
        <v>112</v>
      </c>
      <c r="F212" s="8">
        <v>0.94213695699237199</v>
      </c>
      <c r="G212" s="7">
        <v>25</v>
      </c>
      <c r="H212" s="8">
        <f>AVERAGE(C212,F212)</f>
        <v>0.942071478496186</v>
      </c>
      <c r="I212" s="8">
        <f>MAX($H$2:$H$294)-H212</f>
        <v>5.6237147533614307E-3</v>
      </c>
      <c r="J212" s="7">
        <f>VLOOKUP(A212,[1]Missing_Value_Analysis!$A:$C,2,FALSE)</f>
        <v>22</v>
      </c>
      <c r="K212" s="7">
        <f>VLOOKUP(A212,[1]Missing_Value_Analysis!$A:$C,3,FALSE)</f>
        <v>25</v>
      </c>
    </row>
    <row r="213" spans="1:11" x14ac:dyDescent="0.25">
      <c r="A213" s="7" t="s">
        <v>280</v>
      </c>
      <c r="B213" s="7">
        <v>274</v>
      </c>
      <c r="C213" s="8">
        <v>0.94201199999999996</v>
      </c>
      <c r="D213" s="8">
        <v>7.8999999999999996E-5</v>
      </c>
      <c r="E213" s="7">
        <v>128</v>
      </c>
      <c r="F213" s="8">
        <v>0.94213028035306201</v>
      </c>
      <c r="G213" s="7">
        <v>23</v>
      </c>
      <c r="H213" s="8">
        <f>AVERAGE(C213,F213)</f>
        <v>0.94207114017653093</v>
      </c>
      <c r="I213" s="8">
        <f>MAX($H$2:$H$294)-H213</f>
        <v>5.6240530730164995E-3</v>
      </c>
      <c r="J213" s="7">
        <f>VLOOKUP(A213,[1]Missing_Value_Analysis!$A:$C,2,FALSE)</f>
        <v>254153</v>
      </c>
      <c r="K213" s="7">
        <f>VLOOKUP(A213,[1]Missing_Value_Analysis!$A:$C,3,FALSE)</f>
        <v>1</v>
      </c>
    </row>
    <row r="214" spans="1:11" x14ac:dyDescent="0.25">
      <c r="A214" s="7" t="s">
        <v>294</v>
      </c>
      <c r="B214" s="7">
        <v>288</v>
      </c>
      <c r="C214" s="8">
        <v>0.94208599999999998</v>
      </c>
      <c r="D214" s="8">
        <v>2.3E-5</v>
      </c>
      <c r="E214" s="7">
        <v>123</v>
      </c>
      <c r="F214" s="8">
        <v>0.94205050057666995</v>
      </c>
      <c r="G214" s="7">
        <v>24</v>
      </c>
      <c r="H214" s="8">
        <f>AVERAGE(C214,F214)</f>
        <v>0.94206825028833496</v>
      </c>
      <c r="I214" s="8">
        <f>MAX($H$2:$H$294)-H214</f>
        <v>5.6269429612124666E-3</v>
      </c>
      <c r="J214" s="7">
        <f>VLOOKUP(A214,[1]Missing_Value_Analysis!$A:$C,2,FALSE)</f>
        <v>0</v>
      </c>
      <c r="K214" s="7">
        <f>VLOOKUP(A214,[1]Missing_Value_Analysis!$A:$C,3,FALSE)</f>
        <v>3</v>
      </c>
    </row>
    <row r="215" spans="1:11" x14ac:dyDescent="0.25">
      <c r="A215" s="7" t="s">
        <v>112</v>
      </c>
      <c r="B215" s="7">
        <v>106</v>
      </c>
      <c r="C215" s="8">
        <v>0.94202900000000001</v>
      </c>
      <c r="D215" s="8">
        <v>1.1E-5</v>
      </c>
      <c r="E215" s="7">
        <v>142</v>
      </c>
      <c r="F215" s="8">
        <v>0.94210525225794695</v>
      </c>
      <c r="G215" s="7">
        <v>23</v>
      </c>
      <c r="H215" s="8">
        <f>AVERAGE(C215,F215)</f>
        <v>0.94206712612897348</v>
      </c>
      <c r="I215" s="8">
        <f>MAX($H$2:$H$294)-H215</f>
        <v>5.6280671205739541E-3</v>
      </c>
      <c r="J215" s="7">
        <f>VLOOKUP(A215,[1]Missing_Value_Analysis!$A:$C,2,FALSE)</f>
        <v>0</v>
      </c>
      <c r="K215" s="7">
        <f>VLOOKUP(A215,[1]Missing_Value_Analysis!$A:$C,3,FALSE)</f>
        <v>7</v>
      </c>
    </row>
    <row r="216" spans="1:11" x14ac:dyDescent="0.25">
      <c r="A216" s="7" t="s">
        <v>80</v>
      </c>
      <c r="B216" s="7">
        <v>74</v>
      </c>
      <c r="C216" s="8">
        <v>0.94203999999999999</v>
      </c>
      <c r="D216" s="8">
        <v>4.8999999999999998E-5</v>
      </c>
      <c r="E216" s="7">
        <v>125</v>
      </c>
      <c r="F216" s="8">
        <v>0.94209289630123905</v>
      </c>
      <c r="G216" s="7">
        <v>22</v>
      </c>
      <c r="H216" s="8">
        <f>AVERAGE(C216,F216)</f>
        <v>0.94206644815061957</v>
      </c>
      <c r="I216" s="8">
        <f>MAX($H$2:$H$294)-H216</f>
        <v>5.6287450989278565E-3</v>
      </c>
      <c r="J216" s="7">
        <f>VLOOKUP(A216,[1]Missing_Value_Analysis!$A:$C,2,FALSE)</f>
        <v>0</v>
      </c>
      <c r="K216" s="7">
        <f>VLOOKUP(A216,[1]Missing_Value_Analysis!$A:$C,3,FALSE)</f>
        <v>9</v>
      </c>
    </row>
    <row r="217" spans="1:11" x14ac:dyDescent="0.25">
      <c r="A217" s="7" t="s">
        <v>130</v>
      </c>
      <c r="B217" s="7">
        <v>124</v>
      </c>
      <c r="C217" s="8">
        <v>0.94209200000000004</v>
      </c>
      <c r="D217" s="8">
        <v>1.5E-5</v>
      </c>
      <c r="E217" s="7">
        <v>112</v>
      </c>
      <c r="F217" s="8">
        <v>0.94204031451327896</v>
      </c>
      <c r="G217" s="7">
        <v>23</v>
      </c>
      <c r="H217" s="8">
        <f>AVERAGE(C217,F217)</f>
        <v>0.94206615725663956</v>
      </c>
      <c r="I217" s="8">
        <f>MAX($H$2:$H$294)-H217</f>
        <v>5.6290359929078715E-3</v>
      </c>
      <c r="J217" s="7">
        <f>VLOOKUP(A217,[1]Missing_Value_Analysis!$A:$C,2,FALSE)</f>
        <v>0</v>
      </c>
      <c r="K217" s="7">
        <f>VLOOKUP(A217,[1]Missing_Value_Analysis!$A:$C,3,FALSE)</f>
        <v>3</v>
      </c>
    </row>
    <row r="218" spans="1:11" x14ac:dyDescent="0.25">
      <c r="A218" s="7" t="s">
        <v>38</v>
      </c>
      <c r="B218" s="7">
        <v>32</v>
      </c>
      <c r="C218" s="8">
        <v>0.94207099999999999</v>
      </c>
      <c r="D218" s="8">
        <v>1.5999999999999999E-5</v>
      </c>
      <c r="E218" s="7">
        <v>126</v>
      </c>
      <c r="F218" s="8">
        <v>0.94205950192265397</v>
      </c>
      <c r="G218" s="7">
        <v>23</v>
      </c>
      <c r="H218" s="8">
        <f>AVERAGE(C218,F218)</f>
        <v>0.94206525096132698</v>
      </c>
      <c r="I218" s="8">
        <f>MAX($H$2:$H$294)-H218</f>
        <v>5.6299422882204464E-3</v>
      </c>
      <c r="J218" s="7">
        <f>VLOOKUP(A218,[1]Missing_Value_Analysis!$A:$C,2,FALSE)</f>
        <v>0</v>
      </c>
      <c r="K218" s="7">
        <f>VLOOKUP(A218,[1]Missing_Value_Analysis!$A:$C,3,FALSE)</f>
        <v>2</v>
      </c>
    </row>
    <row r="219" spans="1:11" x14ac:dyDescent="0.25">
      <c r="A219" s="7" t="s">
        <v>108</v>
      </c>
      <c r="B219" s="7">
        <v>102</v>
      </c>
      <c r="C219" s="8">
        <v>0.94203000000000003</v>
      </c>
      <c r="D219" s="8">
        <v>1.7E-5</v>
      </c>
      <c r="E219" s="7">
        <v>127</v>
      </c>
      <c r="F219" s="8">
        <v>0.94209651195466004</v>
      </c>
      <c r="G219" s="7">
        <v>23</v>
      </c>
      <c r="H219" s="8">
        <f>AVERAGE(C219,F219)</f>
        <v>0.94206325597733009</v>
      </c>
      <c r="I219" s="8">
        <f>MAX($H$2:$H$294)-H219</f>
        <v>5.6319372722173355E-3</v>
      </c>
      <c r="J219" s="7">
        <f>VLOOKUP(A219,[1]Missing_Value_Analysis!$A:$C,2,FALSE)</f>
        <v>0</v>
      </c>
      <c r="K219" s="7">
        <f>VLOOKUP(A219,[1]Missing_Value_Analysis!$A:$C,3,FALSE)</f>
        <v>3</v>
      </c>
    </row>
    <row r="220" spans="1:11" x14ac:dyDescent="0.25">
      <c r="A220" s="7" t="s">
        <v>288</v>
      </c>
      <c r="B220" s="7">
        <v>282</v>
      </c>
      <c r="C220" s="8">
        <v>0.94201000000000001</v>
      </c>
      <c r="D220" s="8">
        <v>2.4000000000000001E-5</v>
      </c>
      <c r="E220" s="7">
        <v>149</v>
      </c>
      <c r="F220" s="8">
        <v>0.942106343084813</v>
      </c>
      <c r="G220" s="7">
        <v>24</v>
      </c>
      <c r="H220" s="8">
        <f>AVERAGE(C220,F220)</f>
        <v>0.94205817154240656</v>
      </c>
      <c r="I220" s="8">
        <f>MAX($H$2:$H$294)-H220</f>
        <v>5.6370217071408657E-3</v>
      </c>
      <c r="J220" s="7">
        <f>VLOOKUP(A220,[1]Missing_Value_Analysis!$A:$C,2,FALSE)</f>
        <v>254239</v>
      </c>
      <c r="K220" s="7">
        <f>VLOOKUP(A220,[1]Missing_Value_Analysis!$A:$C,3,FALSE)</f>
        <v>1</v>
      </c>
    </row>
    <row r="221" spans="1:11" x14ac:dyDescent="0.25">
      <c r="A221" s="7" t="s">
        <v>106</v>
      </c>
      <c r="B221" s="7">
        <v>100</v>
      </c>
      <c r="C221" s="8">
        <v>0.94202900000000001</v>
      </c>
      <c r="D221" s="8">
        <v>1.1E-5</v>
      </c>
      <c r="E221" s="7">
        <v>142</v>
      </c>
      <c r="F221" s="8">
        <v>0.94208612249389401</v>
      </c>
      <c r="G221" s="7">
        <v>23</v>
      </c>
      <c r="H221" s="8">
        <f>AVERAGE(C221,F221)</f>
        <v>0.94205756124694706</v>
      </c>
      <c r="I221" s="8">
        <f>MAX($H$2:$H$294)-H221</f>
        <v>5.6376320026003679E-3</v>
      </c>
      <c r="J221" s="7">
        <f>VLOOKUP(A221,[1]Missing_Value_Analysis!$A:$C,2,FALSE)</f>
        <v>0</v>
      </c>
      <c r="K221" s="7">
        <f>VLOOKUP(A221,[1]Missing_Value_Analysis!$A:$C,3,FALSE)</f>
        <v>3</v>
      </c>
    </row>
    <row r="222" spans="1:11" x14ac:dyDescent="0.25">
      <c r="A222" s="7" t="s">
        <v>77</v>
      </c>
      <c r="B222" s="7">
        <v>71</v>
      </c>
      <c r="C222" s="8">
        <v>0.94201299999999999</v>
      </c>
      <c r="D222" s="8">
        <v>6.9999999999999994E-5</v>
      </c>
      <c r="E222" s="7">
        <v>133</v>
      </c>
      <c r="F222" s="8">
        <v>0.94210076459853098</v>
      </c>
      <c r="G222" s="7">
        <v>23</v>
      </c>
      <c r="H222" s="8">
        <f>AVERAGE(C222,F222)</f>
        <v>0.94205688229926543</v>
      </c>
      <c r="I222" s="8">
        <f>MAX($H$2:$H$294)-H222</f>
        <v>5.6383109502819995E-3</v>
      </c>
      <c r="J222" s="7">
        <f>VLOOKUP(A222,[1]Missing_Value_Analysis!$A:$C,2,FALSE)</f>
        <v>0</v>
      </c>
      <c r="K222" s="7">
        <f>VLOOKUP(A222,[1]Missing_Value_Analysis!$A:$C,3,FALSE)</f>
        <v>6</v>
      </c>
    </row>
    <row r="223" spans="1:11" x14ac:dyDescent="0.25">
      <c r="A223" s="7" t="s">
        <v>128</v>
      </c>
      <c r="B223" s="7">
        <v>122</v>
      </c>
      <c r="C223" s="8">
        <v>0.94202600000000003</v>
      </c>
      <c r="D223" s="8">
        <v>5.8E-5</v>
      </c>
      <c r="E223" s="7">
        <v>128</v>
      </c>
      <c r="F223" s="8">
        <v>0.94208479125325895</v>
      </c>
      <c r="G223" s="7">
        <v>23</v>
      </c>
      <c r="H223" s="8">
        <f>AVERAGE(C223,F223)</f>
        <v>0.94205539562662954</v>
      </c>
      <c r="I223" s="8">
        <f>MAX($H$2:$H$294)-H223</f>
        <v>5.6397976229178859E-3</v>
      </c>
      <c r="J223" s="7">
        <f>VLOOKUP(A223,[1]Missing_Value_Analysis!$A:$C,2,FALSE)</f>
        <v>254151</v>
      </c>
      <c r="K223" s="7">
        <f>VLOOKUP(A223,[1]Missing_Value_Analysis!$A:$C,3,FALSE)</f>
        <v>1</v>
      </c>
    </row>
    <row r="224" spans="1:11" x14ac:dyDescent="0.25">
      <c r="A224" s="7" t="s">
        <v>256</v>
      </c>
      <c r="B224" s="7">
        <v>250</v>
      </c>
      <c r="C224" s="8">
        <v>0.942079</v>
      </c>
      <c r="D224" s="8">
        <v>1.26E-4</v>
      </c>
      <c r="E224" s="7">
        <v>103</v>
      </c>
      <c r="F224" s="8">
        <v>0.94202947025212802</v>
      </c>
      <c r="G224" s="7">
        <v>24</v>
      </c>
      <c r="H224" s="8">
        <f>AVERAGE(C224,F224)</f>
        <v>0.94205423512606401</v>
      </c>
      <c r="I224" s="8">
        <f>MAX($H$2:$H$294)-H224</f>
        <v>5.6409581234834194E-3</v>
      </c>
      <c r="J224" s="7">
        <f>VLOOKUP(A224,[1]Missing_Value_Analysis!$A:$C,2,FALSE)</f>
        <v>2</v>
      </c>
      <c r="K224" s="7">
        <f>VLOOKUP(A224,[1]Missing_Value_Analysis!$A:$C,3,FALSE)</f>
        <v>25</v>
      </c>
    </row>
    <row r="225" spans="1:11" x14ac:dyDescent="0.25">
      <c r="A225" s="7" t="s">
        <v>136</v>
      </c>
      <c r="B225" s="7">
        <v>130</v>
      </c>
      <c r="C225" s="8">
        <v>0.94205499999999998</v>
      </c>
      <c r="D225" s="8">
        <v>2.0999999999999999E-5</v>
      </c>
      <c r="E225" s="7">
        <v>125</v>
      </c>
      <c r="F225" s="8">
        <v>0.94205161241805202</v>
      </c>
      <c r="G225" s="7">
        <v>23</v>
      </c>
      <c r="H225" s="8">
        <f>AVERAGE(C225,F225)</f>
        <v>0.94205330620902594</v>
      </c>
      <c r="I225" s="8">
        <f>MAX($H$2:$H$294)-H225</f>
        <v>5.6418870405214872E-3</v>
      </c>
      <c r="J225" s="7">
        <f>VLOOKUP(A225,[1]Missing_Value_Analysis!$A:$C,2,FALSE)</f>
        <v>0</v>
      </c>
      <c r="K225" s="7">
        <f>VLOOKUP(A225,[1]Missing_Value_Analysis!$A:$C,3,FALSE)</f>
        <v>5</v>
      </c>
    </row>
    <row r="226" spans="1:11" x14ac:dyDescent="0.25">
      <c r="A226" s="7" t="s">
        <v>9</v>
      </c>
      <c r="B226" s="7">
        <v>3</v>
      </c>
      <c r="C226" s="8">
        <v>0.94196000000000002</v>
      </c>
      <c r="D226" s="8">
        <v>5.1E-5</v>
      </c>
      <c r="E226" s="7">
        <v>131</v>
      </c>
      <c r="F226" s="8">
        <v>0.94214480485353003</v>
      </c>
      <c r="G226" s="7">
        <v>23</v>
      </c>
      <c r="H226" s="8">
        <f>AVERAGE(C226,F226)</f>
        <v>0.94205240242676502</v>
      </c>
      <c r="I226" s="8">
        <f>MAX($H$2:$H$294)-H226</f>
        <v>5.6427908227824064E-3</v>
      </c>
      <c r="J226" s="7">
        <f>VLOOKUP(A226,[1]Missing_Value_Analysis!$A:$C,2,FALSE)</f>
        <v>0</v>
      </c>
      <c r="K226" s="7">
        <f>VLOOKUP(A226,[1]Missing_Value_Analysis!$A:$C,3,FALSE)</f>
        <v>5</v>
      </c>
    </row>
    <row r="227" spans="1:11" x14ac:dyDescent="0.25">
      <c r="A227" s="7" t="s">
        <v>196</v>
      </c>
      <c r="B227" s="7">
        <v>190</v>
      </c>
      <c r="C227" s="8">
        <v>0.94203300000000001</v>
      </c>
      <c r="D227" s="8">
        <v>2.0000000000000002E-5</v>
      </c>
      <c r="E227" s="7">
        <v>127</v>
      </c>
      <c r="F227" s="8">
        <v>0.94207123419167704</v>
      </c>
      <c r="G227" s="7">
        <v>23</v>
      </c>
      <c r="H227" s="8">
        <f>AVERAGE(C227,F227)</f>
        <v>0.94205211709583847</v>
      </c>
      <c r="I227" s="8">
        <f>MAX($H$2:$H$294)-H227</f>
        <v>5.6430761537089591E-3</v>
      </c>
      <c r="J227" s="7">
        <f>VLOOKUP(A227,[1]Missing_Value_Analysis!$A:$C,2,FALSE)</f>
        <v>253814</v>
      </c>
      <c r="K227" s="7">
        <f>VLOOKUP(A227,[1]Missing_Value_Analysis!$A:$C,3,FALSE)</f>
        <v>1</v>
      </c>
    </row>
    <row r="228" spans="1:11" x14ac:dyDescent="0.25">
      <c r="A228" s="7" t="s">
        <v>50</v>
      </c>
      <c r="B228" s="7">
        <v>44</v>
      </c>
      <c r="C228" s="8">
        <v>0.94204500000000002</v>
      </c>
      <c r="D228" s="8">
        <v>8.1000000000000004E-5</v>
      </c>
      <c r="E228" s="7">
        <v>112</v>
      </c>
      <c r="F228" s="8">
        <v>0.94205573646851204</v>
      </c>
      <c r="G228" s="7">
        <v>23</v>
      </c>
      <c r="H228" s="8">
        <f>AVERAGE(C228,F228)</f>
        <v>0.94205036823425603</v>
      </c>
      <c r="I228" s="8">
        <f>MAX($H$2:$H$294)-H228</f>
        <v>5.6448250152913992E-3</v>
      </c>
      <c r="J228" s="7">
        <f>VLOOKUP(A228,[1]Missing_Value_Analysis!$A:$C,2,FALSE)</f>
        <v>0</v>
      </c>
      <c r="K228" s="7">
        <f>VLOOKUP(A228,[1]Missing_Value_Analysis!$A:$C,3,FALSE)</f>
        <v>3</v>
      </c>
    </row>
    <row r="229" spans="1:11" x14ac:dyDescent="0.25">
      <c r="A229" s="7" t="s">
        <v>292</v>
      </c>
      <c r="B229" s="7">
        <v>286</v>
      </c>
      <c r="C229" s="8">
        <v>0.94202200000000003</v>
      </c>
      <c r="D229" s="8">
        <v>2.1999999999999999E-5</v>
      </c>
      <c r="E229" s="7">
        <v>126</v>
      </c>
      <c r="F229" s="8">
        <v>0.94207850463564402</v>
      </c>
      <c r="G229" s="7">
        <v>24</v>
      </c>
      <c r="H229" s="8">
        <f>AVERAGE(C229,F229)</f>
        <v>0.94205025231782202</v>
      </c>
      <c r="I229" s="8">
        <f>MAX($H$2:$H$294)-H229</f>
        <v>5.6449409317254062E-3</v>
      </c>
      <c r="J229" s="7">
        <f>VLOOKUP(A229,[1]Missing_Value_Analysis!$A:$C,2,FALSE)</f>
        <v>254144</v>
      </c>
      <c r="K229" s="7">
        <f>VLOOKUP(A229,[1]Missing_Value_Analysis!$A:$C,3,FALSE)</f>
        <v>1</v>
      </c>
    </row>
    <row r="230" spans="1:11" x14ac:dyDescent="0.25">
      <c r="A230" s="7" t="s">
        <v>75</v>
      </c>
      <c r="B230" s="7">
        <v>69</v>
      </c>
      <c r="C230" s="8">
        <v>0.94202200000000003</v>
      </c>
      <c r="D230" s="8">
        <v>3.0000000000000001E-5</v>
      </c>
      <c r="E230" s="7">
        <v>125</v>
      </c>
      <c r="F230" s="8">
        <v>0.94207842269831399</v>
      </c>
      <c r="G230" s="7">
        <v>23</v>
      </c>
      <c r="H230" s="8">
        <f>AVERAGE(C230,F230)</f>
        <v>0.94205021134915701</v>
      </c>
      <c r="I230" s="8">
        <f>MAX($H$2:$H$294)-H230</f>
        <v>5.6449819003904222E-3</v>
      </c>
      <c r="J230" s="7">
        <f>VLOOKUP(A230,[1]Missing_Value_Analysis!$A:$C,2,FALSE)</f>
        <v>0</v>
      </c>
      <c r="K230" s="7">
        <f>VLOOKUP(A230,[1]Missing_Value_Analysis!$A:$C,3,FALSE)</f>
        <v>7</v>
      </c>
    </row>
    <row r="231" spans="1:11" x14ac:dyDescent="0.25">
      <c r="A231" s="7" t="s">
        <v>78</v>
      </c>
      <c r="B231" s="7">
        <v>72</v>
      </c>
      <c r="C231" s="8">
        <v>0.94203300000000001</v>
      </c>
      <c r="D231" s="8">
        <v>5.1E-5</v>
      </c>
      <c r="E231" s="7">
        <v>137</v>
      </c>
      <c r="F231" s="8">
        <v>0.94206471718556795</v>
      </c>
      <c r="G231" s="7">
        <v>23</v>
      </c>
      <c r="H231" s="8">
        <f>AVERAGE(C231,F231)</f>
        <v>0.94204885859278398</v>
      </c>
      <c r="I231" s="8">
        <f>MAX($H$2:$H$294)-H231</f>
        <v>5.646334656763452E-3</v>
      </c>
      <c r="J231" s="7">
        <f>VLOOKUP(A231,[1]Missing_Value_Analysis!$A:$C,2,FALSE)</f>
        <v>0</v>
      </c>
      <c r="K231" s="7">
        <f>VLOOKUP(A231,[1]Missing_Value_Analysis!$A:$C,3,FALSE)</f>
        <v>6</v>
      </c>
    </row>
    <row r="232" spans="1:11" x14ac:dyDescent="0.25">
      <c r="A232" s="7" t="s">
        <v>109</v>
      </c>
      <c r="B232" s="7">
        <v>103</v>
      </c>
      <c r="C232" s="8">
        <v>0.94205899999999998</v>
      </c>
      <c r="D232" s="8">
        <v>5.1999999999999997E-5</v>
      </c>
      <c r="E232" s="7">
        <v>126</v>
      </c>
      <c r="F232" s="8">
        <v>0.942037547730606</v>
      </c>
      <c r="G232" s="7">
        <v>23</v>
      </c>
      <c r="H232" s="8">
        <f>AVERAGE(C232,F232)</f>
        <v>0.94204827386530299</v>
      </c>
      <c r="I232" s="8">
        <f>MAX($H$2:$H$294)-H232</f>
        <v>5.6469193842444421E-3</v>
      </c>
      <c r="J232" s="7">
        <f>VLOOKUP(A232,[1]Missing_Value_Analysis!$A:$C,2,FALSE)</f>
        <v>0</v>
      </c>
      <c r="K232" s="7">
        <f>VLOOKUP(A232,[1]Missing_Value_Analysis!$A:$C,3,FALSE)</f>
        <v>4</v>
      </c>
    </row>
    <row r="233" spans="1:11" x14ac:dyDescent="0.25">
      <c r="A233" s="7" t="s">
        <v>212</v>
      </c>
      <c r="B233" s="7">
        <v>206</v>
      </c>
      <c r="C233" s="8">
        <v>0.94203899999999996</v>
      </c>
      <c r="D233" s="8">
        <v>3.8999999999999999E-5</v>
      </c>
      <c r="E233" s="7">
        <v>127</v>
      </c>
      <c r="F233" s="8">
        <v>0.94205620476445795</v>
      </c>
      <c r="G233" s="7">
        <v>24</v>
      </c>
      <c r="H233" s="8">
        <f>AVERAGE(C233,F233)</f>
        <v>0.94204760238222895</v>
      </c>
      <c r="I233" s="8">
        <f>MAX($H$2:$H$294)-H233</f>
        <v>5.6475908673184749E-3</v>
      </c>
      <c r="J233" s="7">
        <f>VLOOKUP(A233,[1]Missing_Value_Analysis!$A:$C,2,FALSE)</f>
        <v>254158</v>
      </c>
      <c r="K233" s="7">
        <f>VLOOKUP(A233,[1]Missing_Value_Analysis!$A:$C,3,FALSE)</f>
        <v>1</v>
      </c>
    </row>
    <row r="234" spans="1:11" x14ac:dyDescent="0.25">
      <c r="A234" s="7" t="s">
        <v>131</v>
      </c>
      <c r="B234" s="7">
        <v>125</v>
      </c>
      <c r="C234" s="8">
        <v>0.94207399999999997</v>
      </c>
      <c r="D234" s="8">
        <v>4.3000000000000002E-5</v>
      </c>
      <c r="E234" s="7">
        <v>128</v>
      </c>
      <c r="F234" s="8">
        <v>0.94201195629224199</v>
      </c>
      <c r="G234" s="7">
        <v>23</v>
      </c>
      <c r="H234" s="8">
        <f>AVERAGE(C234,F234)</f>
        <v>0.94204297814612104</v>
      </c>
      <c r="I234" s="8">
        <f>MAX($H$2:$H$294)-H234</f>
        <v>5.6522151034263945E-3</v>
      </c>
      <c r="J234" s="7">
        <f>VLOOKUP(A234,[1]Missing_Value_Analysis!$A:$C,2,FALSE)</f>
        <v>0</v>
      </c>
      <c r="K234" s="7">
        <f>VLOOKUP(A234,[1]Missing_Value_Analysis!$A:$C,3,FALSE)</f>
        <v>3</v>
      </c>
    </row>
    <row r="235" spans="1:11" x14ac:dyDescent="0.25">
      <c r="A235" s="7" t="s">
        <v>107</v>
      </c>
      <c r="B235" s="7">
        <v>101</v>
      </c>
      <c r="C235" s="8">
        <v>0.94204699999999997</v>
      </c>
      <c r="D235" s="8">
        <v>4.3999999999999999E-5</v>
      </c>
      <c r="E235" s="7">
        <v>128</v>
      </c>
      <c r="F235" s="8">
        <v>0.94203119170725202</v>
      </c>
      <c r="G235" s="7">
        <v>23</v>
      </c>
      <c r="H235" s="8">
        <f>AVERAGE(C235,F235)</f>
        <v>0.942039095853626</v>
      </c>
      <c r="I235" s="8">
        <f>MAX($H$2:$H$294)-H235</f>
        <v>5.6560973959214333E-3</v>
      </c>
      <c r="J235" s="7">
        <f>VLOOKUP(A235,[1]Missing_Value_Analysis!$A:$C,2,FALSE)</f>
        <v>0</v>
      </c>
      <c r="K235" s="7">
        <f>VLOOKUP(A235,[1]Missing_Value_Analysis!$A:$C,3,FALSE)</f>
        <v>3</v>
      </c>
    </row>
    <row r="236" spans="1:11" x14ac:dyDescent="0.25">
      <c r="A236" s="7" t="s">
        <v>281</v>
      </c>
      <c r="B236" s="7">
        <v>275</v>
      </c>
      <c r="C236" s="8">
        <v>0.94189599999999996</v>
      </c>
      <c r="D236" s="8">
        <v>9.2999999999999997E-5</v>
      </c>
      <c r="E236" s="7">
        <v>103</v>
      </c>
      <c r="F236" s="8">
        <v>0.94218155403563297</v>
      </c>
      <c r="G236" s="7">
        <v>24</v>
      </c>
      <c r="H236" s="8">
        <f>AVERAGE(C236,F236)</f>
        <v>0.94203877701781646</v>
      </c>
      <c r="I236" s="8">
        <f>MAX($H$2:$H$294)-H236</f>
        <v>5.6564162317309652E-3</v>
      </c>
      <c r="J236" s="7">
        <f>VLOOKUP(A236,[1]Missing_Value_Analysis!$A:$C,2,FALSE)</f>
        <v>1553</v>
      </c>
      <c r="K236" s="7">
        <f>VLOOKUP(A236,[1]Missing_Value_Analysis!$A:$C,3,FALSE)</f>
        <v>24</v>
      </c>
    </row>
    <row r="237" spans="1:11" x14ac:dyDescent="0.25">
      <c r="A237" s="7" t="s">
        <v>76</v>
      </c>
      <c r="B237" s="7">
        <v>70</v>
      </c>
      <c r="C237" s="8">
        <v>0.94203400000000004</v>
      </c>
      <c r="D237" s="8">
        <v>2.0999999999999999E-5</v>
      </c>
      <c r="E237" s="7">
        <v>126</v>
      </c>
      <c r="F237" s="8">
        <v>0.94204068968985799</v>
      </c>
      <c r="G237" s="7">
        <v>23</v>
      </c>
      <c r="H237" s="8">
        <f>AVERAGE(C237,F237)</f>
        <v>0.94203734484492907</v>
      </c>
      <c r="I237" s="8">
        <f>MAX($H$2:$H$294)-H237</f>
        <v>5.6578484046183597E-3</v>
      </c>
      <c r="J237" s="7">
        <f>VLOOKUP(A237,[1]Missing_Value_Analysis!$A:$C,2,FALSE)</f>
        <v>0</v>
      </c>
      <c r="K237" s="7">
        <f>VLOOKUP(A237,[1]Missing_Value_Analysis!$A:$C,3,FALSE)</f>
        <v>6</v>
      </c>
    </row>
    <row r="238" spans="1:11" x14ac:dyDescent="0.25">
      <c r="A238" s="7" t="s">
        <v>207</v>
      </c>
      <c r="B238" s="7">
        <v>201</v>
      </c>
      <c r="C238" s="8">
        <v>0.94186400000000003</v>
      </c>
      <c r="D238" s="8">
        <v>1.18E-4</v>
      </c>
      <c r="E238" s="7">
        <v>119</v>
      </c>
      <c r="F238" s="8">
        <v>0.94220911389787698</v>
      </c>
      <c r="G238" s="7">
        <v>25</v>
      </c>
      <c r="H238" s="8">
        <f>AVERAGE(C238,F238)</f>
        <v>0.94203655694893851</v>
      </c>
      <c r="I238" s="8">
        <f>MAX($H$2:$H$294)-H238</f>
        <v>5.6586363006089213E-3</v>
      </c>
      <c r="J238" s="7">
        <f>VLOOKUP(A238,[1]Missing_Value_Analysis!$A:$C,2,FALSE)</f>
        <v>2</v>
      </c>
      <c r="K238" s="7">
        <f>VLOOKUP(A238,[1]Missing_Value_Analysis!$A:$C,3,FALSE)</f>
        <v>25</v>
      </c>
    </row>
    <row r="239" spans="1:11" x14ac:dyDescent="0.25">
      <c r="A239" s="7" t="s">
        <v>167</v>
      </c>
      <c r="B239" s="7">
        <v>161</v>
      </c>
      <c r="C239" s="8">
        <v>0.942025</v>
      </c>
      <c r="D239" s="8">
        <v>1.8E-5</v>
      </c>
      <c r="E239" s="7">
        <v>122</v>
      </c>
      <c r="F239" s="8">
        <v>0.94204021098305102</v>
      </c>
      <c r="G239" s="7">
        <v>23</v>
      </c>
      <c r="H239" s="8">
        <f>AVERAGE(C239,F239)</f>
        <v>0.94203260549152557</v>
      </c>
      <c r="I239" s="8">
        <f>MAX($H$2:$H$294)-H239</f>
        <v>5.6625877580218642E-3</v>
      </c>
      <c r="J239" s="7">
        <f>VLOOKUP(A239,[1]Missing_Value_Analysis!$A:$C,2,FALSE)</f>
        <v>0</v>
      </c>
      <c r="K239" s="7">
        <f>VLOOKUP(A239,[1]Missing_Value_Analysis!$A:$C,3,FALSE)</f>
        <v>3</v>
      </c>
    </row>
    <row r="240" spans="1:11" x14ac:dyDescent="0.25">
      <c r="A240" s="7" t="s">
        <v>51</v>
      </c>
      <c r="B240" s="7">
        <v>45</v>
      </c>
      <c r="C240" s="8">
        <v>0.94202900000000001</v>
      </c>
      <c r="D240" s="8">
        <v>1.1E-5</v>
      </c>
      <c r="E240" s="7">
        <v>142</v>
      </c>
      <c r="F240" s="8">
        <v>0.94203416632155501</v>
      </c>
      <c r="G240" s="7">
        <v>23</v>
      </c>
      <c r="H240" s="8">
        <f>AVERAGE(C240,F240)</f>
        <v>0.94203158316077751</v>
      </c>
      <c r="I240" s="8">
        <f>MAX($H$2:$H$294)-H240</f>
        <v>5.6636100887699214E-3</v>
      </c>
      <c r="J240" s="7">
        <f>VLOOKUP(A240,[1]Missing_Value_Analysis!$A:$C,2,FALSE)</f>
        <v>0</v>
      </c>
      <c r="K240" s="7">
        <f>VLOOKUP(A240,[1]Missing_Value_Analysis!$A:$C,3,FALSE)</f>
        <v>3</v>
      </c>
    </row>
    <row r="241" spans="1:11" x14ac:dyDescent="0.25">
      <c r="A241" s="7" t="s">
        <v>105</v>
      </c>
      <c r="B241" s="7">
        <v>99</v>
      </c>
      <c r="C241" s="8">
        <v>0.94202900000000001</v>
      </c>
      <c r="D241" s="8">
        <v>1.1E-5</v>
      </c>
      <c r="E241" s="7">
        <v>142</v>
      </c>
      <c r="F241" s="8">
        <v>0.94203416632155501</v>
      </c>
      <c r="G241" s="7">
        <v>23</v>
      </c>
      <c r="H241" s="8">
        <f>AVERAGE(C241,F241)</f>
        <v>0.94203158316077751</v>
      </c>
      <c r="I241" s="8">
        <f>MAX($H$2:$H$294)-H241</f>
        <v>5.6636100887699214E-3</v>
      </c>
      <c r="J241" s="7">
        <f>VLOOKUP(A241,[1]Missing_Value_Analysis!$A:$C,2,FALSE)</f>
        <v>0</v>
      </c>
      <c r="K241" s="7">
        <f>VLOOKUP(A241,[1]Missing_Value_Analysis!$A:$C,3,FALSE)</f>
        <v>3</v>
      </c>
    </row>
    <row r="242" spans="1:11" x14ac:dyDescent="0.25">
      <c r="A242" s="7" t="s">
        <v>110</v>
      </c>
      <c r="B242" s="7">
        <v>104</v>
      </c>
      <c r="C242" s="8">
        <v>0.94202900000000001</v>
      </c>
      <c r="D242" s="8">
        <v>1.1E-5</v>
      </c>
      <c r="E242" s="7">
        <v>142</v>
      </c>
      <c r="F242" s="8">
        <v>0.94203416632155501</v>
      </c>
      <c r="G242" s="7">
        <v>23</v>
      </c>
      <c r="H242" s="8">
        <f>AVERAGE(C242,F242)</f>
        <v>0.94203158316077751</v>
      </c>
      <c r="I242" s="8">
        <f>MAX($H$2:$H$294)-H242</f>
        <v>5.6636100887699214E-3</v>
      </c>
      <c r="J242" s="7">
        <f>VLOOKUP(A242,[1]Missing_Value_Analysis!$A:$C,2,FALSE)</f>
        <v>0</v>
      </c>
      <c r="K242" s="7">
        <f>VLOOKUP(A242,[1]Missing_Value_Analysis!$A:$C,3,FALSE)</f>
        <v>6</v>
      </c>
    </row>
    <row r="243" spans="1:11" x14ac:dyDescent="0.25">
      <c r="A243" s="7" t="s">
        <v>111</v>
      </c>
      <c r="B243" s="7">
        <v>105</v>
      </c>
      <c r="C243" s="8">
        <v>0.94202900000000001</v>
      </c>
      <c r="D243" s="8">
        <v>1.1E-5</v>
      </c>
      <c r="E243" s="7">
        <v>142</v>
      </c>
      <c r="F243" s="8">
        <v>0.94203416632155501</v>
      </c>
      <c r="G243" s="7">
        <v>23</v>
      </c>
      <c r="H243" s="8">
        <f>AVERAGE(C243,F243)</f>
        <v>0.94203158316077751</v>
      </c>
      <c r="I243" s="8">
        <f>MAX($H$2:$H$294)-H243</f>
        <v>5.6636100887699214E-3</v>
      </c>
      <c r="J243" s="7">
        <f>VLOOKUP(A243,[1]Missing_Value_Analysis!$A:$C,2,FALSE)</f>
        <v>0</v>
      </c>
      <c r="K243" s="7">
        <f>VLOOKUP(A243,[1]Missing_Value_Analysis!$A:$C,3,FALSE)</f>
        <v>7</v>
      </c>
    </row>
    <row r="244" spans="1:11" x14ac:dyDescent="0.25">
      <c r="A244" s="7" t="s">
        <v>132</v>
      </c>
      <c r="B244" s="7">
        <v>126</v>
      </c>
      <c r="C244" s="8">
        <v>0.94202900000000001</v>
      </c>
      <c r="D244" s="8">
        <v>1.1E-5</v>
      </c>
      <c r="E244" s="7">
        <v>142</v>
      </c>
      <c r="F244" s="8">
        <v>0.94203416632155501</v>
      </c>
      <c r="G244" s="7">
        <v>23</v>
      </c>
      <c r="H244" s="8">
        <f>AVERAGE(C244,F244)</f>
        <v>0.94203158316077751</v>
      </c>
      <c r="I244" s="8">
        <f>MAX($H$2:$H$294)-H244</f>
        <v>5.6636100887699214E-3</v>
      </c>
      <c r="J244" s="7">
        <f>VLOOKUP(A244,[1]Missing_Value_Analysis!$A:$C,2,FALSE)</f>
        <v>0</v>
      </c>
      <c r="K244" s="7">
        <f>VLOOKUP(A244,[1]Missing_Value_Analysis!$A:$C,3,FALSE)</f>
        <v>2</v>
      </c>
    </row>
    <row r="245" spans="1:11" x14ac:dyDescent="0.25">
      <c r="A245" s="7" t="s">
        <v>135</v>
      </c>
      <c r="B245" s="7">
        <v>129</v>
      </c>
      <c r="C245" s="8">
        <v>0.94202900000000001</v>
      </c>
      <c r="D245" s="8">
        <v>1.1E-5</v>
      </c>
      <c r="E245" s="7">
        <v>142</v>
      </c>
      <c r="F245" s="8">
        <v>0.94203416632155501</v>
      </c>
      <c r="G245" s="7">
        <v>23</v>
      </c>
      <c r="H245" s="8">
        <f>AVERAGE(C245,F245)</f>
        <v>0.94203158316077751</v>
      </c>
      <c r="I245" s="8">
        <f>MAX($H$2:$H$294)-H245</f>
        <v>5.6636100887699214E-3</v>
      </c>
      <c r="J245" s="7">
        <f>VLOOKUP(A245,[1]Missing_Value_Analysis!$A:$C,2,FALSE)</f>
        <v>0</v>
      </c>
      <c r="K245" s="7">
        <f>VLOOKUP(A245,[1]Missing_Value_Analysis!$A:$C,3,FALSE)</f>
        <v>3</v>
      </c>
    </row>
    <row r="246" spans="1:11" x14ac:dyDescent="0.25">
      <c r="A246" s="7" t="s">
        <v>148</v>
      </c>
      <c r="B246" s="7">
        <v>142</v>
      </c>
      <c r="C246" s="8">
        <v>0.94202900000000001</v>
      </c>
      <c r="D246" s="8">
        <v>1.1E-5</v>
      </c>
      <c r="E246" s="7">
        <v>142</v>
      </c>
      <c r="F246" s="8">
        <v>0.94203416632155501</v>
      </c>
      <c r="G246" s="7">
        <v>23</v>
      </c>
      <c r="H246" s="8">
        <f>AVERAGE(C246,F246)</f>
        <v>0.94203158316077751</v>
      </c>
      <c r="I246" s="8">
        <f>MAX($H$2:$H$294)-H246</f>
        <v>5.6636100887699214E-3</v>
      </c>
      <c r="J246" s="7">
        <f>VLOOKUP(A246,[1]Missing_Value_Analysis!$A:$C,2,FALSE)</f>
        <v>0</v>
      </c>
      <c r="K246" s="7">
        <f>VLOOKUP(A246,[1]Missing_Value_Analysis!$A:$C,3,FALSE)</f>
        <v>3</v>
      </c>
    </row>
    <row r="247" spans="1:11" x14ac:dyDescent="0.25">
      <c r="A247" s="7" t="s">
        <v>160</v>
      </c>
      <c r="B247" s="7">
        <v>154</v>
      </c>
      <c r="C247" s="8">
        <v>0.94202900000000001</v>
      </c>
      <c r="D247" s="8">
        <v>1.1E-5</v>
      </c>
      <c r="E247" s="7">
        <v>142</v>
      </c>
      <c r="F247" s="8">
        <v>0.94203416632155501</v>
      </c>
      <c r="G247" s="7">
        <v>23</v>
      </c>
      <c r="H247" s="8">
        <f>AVERAGE(C247,F247)</f>
        <v>0.94203158316077751</v>
      </c>
      <c r="I247" s="8">
        <f>MAX($H$2:$H$294)-H247</f>
        <v>5.6636100887699214E-3</v>
      </c>
      <c r="J247" s="7">
        <f>VLOOKUP(A247,[1]Missing_Value_Analysis!$A:$C,2,FALSE)</f>
        <v>200685</v>
      </c>
      <c r="K247" s="7">
        <f>VLOOKUP(A247,[1]Missing_Value_Analysis!$A:$C,3,FALSE)</f>
        <v>2</v>
      </c>
    </row>
    <row r="248" spans="1:11" x14ac:dyDescent="0.25">
      <c r="A248" s="7" t="s">
        <v>189</v>
      </c>
      <c r="B248" s="7">
        <v>183</v>
      </c>
      <c r="C248" s="8">
        <v>0.94202900000000001</v>
      </c>
      <c r="D248" s="8">
        <v>1.1E-5</v>
      </c>
      <c r="E248" s="7">
        <v>142</v>
      </c>
      <c r="F248" s="8">
        <v>0.94203416632155501</v>
      </c>
      <c r="G248" s="7">
        <v>24</v>
      </c>
      <c r="H248" s="8">
        <f>AVERAGE(C248,F248)</f>
        <v>0.94203158316077751</v>
      </c>
      <c r="I248" s="8">
        <f>MAX($H$2:$H$294)-H248</f>
        <v>5.6636100887699214E-3</v>
      </c>
      <c r="J248" s="7">
        <f>VLOOKUP(A248,[1]Missing_Value_Analysis!$A:$C,2,FALSE)</f>
        <v>2</v>
      </c>
      <c r="K248" s="7">
        <f>VLOOKUP(A248,[1]Missing_Value_Analysis!$A:$C,3,FALSE)</f>
        <v>1</v>
      </c>
    </row>
    <row r="249" spans="1:11" x14ac:dyDescent="0.25">
      <c r="A249" s="7" t="s">
        <v>237</v>
      </c>
      <c r="B249" s="7">
        <v>231</v>
      </c>
      <c r="C249" s="8">
        <v>0.94200899999999999</v>
      </c>
      <c r="D249" s="8">
        <v>1.9599999999999999E-4</v>
      </c>
      <c r="E249" s="7">
        <v>112</v>
      </c>
      <c r="F249" s="8">
        <v>0.94204356154510804</v>
      </c>
      <c r="G249" s="7">
        <v>25</v>
      </c>
      <c r="H249" s="8">
        <f>AVERAGE(C249,F249)</f>
        <v>0.94202628077255401</v>
      </c>
      <c r="I249" s="8">
        <f>MAX($H$2:$H$294)-H249</f>
        <v>5.6689124769934152E-3</v>
      </c>
      <c r="J249" s="7">
        <f>VLOOKUP(A249,[1]Missing_Value_Analysis!$A:$C,2,FALSE)</f>
        <v>12</v>
      </c>
      <c r="K249" s="7">
        <f>VLOOKUP(A249,[1]Missing_Value_Analysis!$A:$C,3,FALSE)</f>
        <v>25</v>
      </c>
    </row>
    <row r="250" spans="1:11" x14ac:dyDescent="0.25">
      <c r="A250" s="7" t="s">
        <v>44</v>
      </c>
      <c r="B250" s="7">
        <v>38</v>
      </c>
      <c r="C250" s="8">
        <v>0.94194699999999998</v>
      </c>
      <c r="D250" s="8">
        <v>1.16E-4</v>
      </c>
      <c r="E250" s="7">
        <v>130</v>
      </c>
      <c r="F250" s="8">
        <v>0.94210376080573</v>
      </c>
      <c r="G250" s="7">
        <v>23</v>
      </c>
      <c r="H250" s="8">
        <f>AVERAGE(C250,F250)</f>
        <v>0.94202538040286499</v>
      </c>
      <c r="I250" s="8">
        <f>MAX($H$2:$H$294)-H250</f>
        <v>5.6698128466824427E-3</v>
      </c>
      <c r="J250" s="7">
        <f>VLOOKUP(A250,[1]Missing_Value_Analysis!$A:$C,2,FALSE)</f>
        <v>0</v>
      </c>
      <c r="K250" s="7">
        <f>VLOOKUP(A250,[1]Missing_Value_Analysis!$A:$C,3,FALSE)</f>
        <v>12</v>
      </c>
    </row>
    <row r="251" spans="1:11" x14ac:dyDescent="0.25">
      <c r="A251" s="7" t="s">
        <v>42</v>
      </c>
      <c r="B251" s="7">
        <v>36</v>
      </c>
      <c r="C251" s="8">
        <v>0.94194500000000003</v>
      </c>
      <c r="D251" s="8">
        <v>7.7000000000000001E-5</v>
      </c>
      <c r="E251" s="7">
        <v>150</v>
      </c>
      <c r="F251" s="8">
        <v>0.94210038113182204</v>
      </c>
      <c r="G251" s="7">
        <v>24</v>
      </c>
      <c r="H251" s="8">
        <f>AVERAGE(C251,F251)</f>
        <v>0.94202269056591104</v>
      </c>
      <c r="I251" s="8">
        <f>MAX($H$2:$H$294)-H251</f>
        <v>5.6725026836363934E-3</v>
      </c>
      <c r="J251" s="7">
        <f>VLOOKUP(A251,[1]Missing_Value_Analysis!$A:$C,2,FALSE)</f>
        <v>0</v>
      </c>
      <c r="K251" s="7">
        <f>VLOOKUP(A251,[1]Missing_Value_Analysis!$A:$C,3,FALSE)</f>
        <v>8</v>
      </c>
    </row>
    <row r="252" spans="1:11" x14ac:dyDescent="0.25">
      <c r="A252" s="7" t="s">
        <v>43</v>
      </c>
      <c r="B252" s="7">
        <v>37</v>
      </c>
      <c r="C252" s="8">
        <v>0.94189599999999996</v>
      </c>
      <c r="D252" s="8">
        <v>1.12E-4</v>
      </c>
      <c r="E252" s="7">
        <v>132</v>
      </c>
      <c r="F252" s="8">
        <v>0.94214500632296705</v>
      </c>
      <c r="G252" s="7">
        <v>23</v>
      </c>
      <c r="H252" s="8">
        <f>AVERAGE(C252,F252)</f>
        <v>0.94202050316148345</v>
      </c>
      <c r="I252" s="8">
        <f>MAX($H$2:$H$294)-H252</f>
        <v>5.6746900880639828E-3</v>
      </c>
      <c r="J252" s="7">
        <f>VLOOKUP(A252,[1]Missing_Value_Analysis!$A:$C,2,FALSE)</f>
        <v>0</v>
      </c>
      <c r="K252" s="7">
        <f>VLOOKUP(A252,[1]Missing_Value_Analysis!$A:$C,3,FALSE)</f>
        <v>12</v>
      </c>
    </row>
    <row r="253" spans="1:11" x14ac:dyDescent="0.25">
      <c r="A253" s="7" t="s">
        <v>210</v>
      </c>
      <c r="B253" s="7">
        <v>204</v>
      </c>
      <c r="C253" s="8">
        <v>0.94201199999999996</v>
      </c>
      <c r="D253" s="8">
        <v>3.9999999999999998E-6</v>
      </c>
      <c r="E253" s="7">
        <v>120</v>
      </c>
      <c r="F253" s="8">
        <v>0.94202893833425505</v>
      </c>
      <c r="G253" s="7">
        <v>24</v>
      </c>
      <c r="H253" s="8">
        <f>AVERAGE(C253,F253)</f>
        <v>0.94202046916712745</v>
      </c>
      <c r="I253" s="8">
        <f>MAX($H$2:$H$294)-H253</f>
        <v>5.6747240824199796E-3</v>
      </c>
      <c r="J253" s="7">
        <f>VLOOKUP(A253,[1]Missing_Value_Analysis!$A:$C,2,FALSE)</f>
        <v>254285</v>
      </c>
      <c r="K253" s="7">
        <f>VLOOKUP(A253,[1]Missing_Value_Analysis!$A:$C,3,FALSE)</f>
        <v>1</v>
      </c>
    </row>
    <row r="254" spans="1:11" x14ac:dyDescent="0.25">
      <c r="A254" s="7" t="s">
        <v>202</v>
      </c>
      <c r="B254" s="7">
        <v>196</v>
      </c>
      <c r="C254" s="8">
        <v>0.94201000000000001</v>
      </c>
      <c r="D254" s="8">
        <v>2.4399999999999999E-4</v>
      </c>
      <c r="E254" s="7">
        <v>114</v>
      </c>
      <c r="F254" s="8">
        <v>0.94201399200112901</v>
      </c>
      <c r="G254" s="7">
        <v>23</v>
      </c>
      <c r="H254" s="8">
        <f>AVERAGE(C254,F254)</f>
        <v>0.94201199600056451</v>
      </c>
      <c r="I254" s="8">
        <f>MAX($H$2:$H$294)-H254</f>
        <v>5.6831972489829186E-3</v>
      </c>
      <c r="J254" s="7">
        <f>VLOOKUP(A254,[1]Missing_Value_Analysis!$A:$C,2,FALSE)</f>
        <v>2</v>
      </c>
      <c r="K254" s="7">
        <f>VLOOKUP(A254,[1]Missing_Value_Analysis!$A:$C,3,FALSE)</f>
        <v>25</v>
      </c>
    </row>
    <row r="255" spans="1:11" x14ac:dyDescent="0.25">
      <c r="A255" s="7" t="s">
        <v>168</v>
      </c>
      <c r="B255" s="7">
        <v>162</v>
      </c>
      <c r="C255" s="8">
        <v>0.94198899999999997</v>
      </c>
      <c r="D255" s="8">
        <v>1.5E-5</v>
      </c>
      <c r="E255" s="7">
        <v>145</v>
      </c>
      <c r="F255" s="8">
        <v>0.94202817101525105</v>
      </c>
      <c r="G255" s="7">
        <v>24</v>
      </c>
      <c r="H255" s="8">
        <f>AVERAGE(C255,F255)</f>
        <v>0.94200858550762545</v>
      </c>
      <c r="I255" s="8">
        <f>MAX($H$2:$H$294)-H255</f>
        <v>5.6866077419219785E-3</v>
      </c>
      <c r="J255" s="7">
        <f>VLOOKUP(A255,[1]Missing_Value_Analysis!$A:$C,2,FALSE)</f>
        <v>0</v>
      </c>
      <c r="K255" s="7">
        <f>VLOOKUP(A255,[1]Missing_Value_Analysis!$A:$C,3,FALSE)</f>
        <v>3</v>
      </c>
    </row>
    <row r="256" spans="1:11" x14ac:dyDescent="0.25">
      <c r="A256" s="7" t="s">
        <v>297</v>
      </c>
      <c r="B256" s="7">
        <v>291</v>
      </c>
      <c r="C256" s="8">
        <v>0.94189900000000004</v>
      </c>
      <c r="D256" s="8">
        <v>1.02E-4</v>
      </c>
      <c r="E256" s="7">
        <v>115</v>
      </c>
      <c r="F256" s="8">
        <v>0.94211607781810602</v>
      </c>
      <c r="G256" s="7">
        <v>23</v>
      </c>
      <c r="H256" s="8">
        <f>AVERAGE(C256,F256)</f>
        <v>0.94200753890905298</v>
      </c>
      <c r="I256" s="8">
        <f>MAX($H$2:$H$294)-H256</f>
        <v>5.6876543404944524E-3</v>
      </c>
      <c r="J256" s="7">
        <f>VLOOKUP(A256,[1]Missing_Value_Analysis!$A:$C,2,FALSE)</f>
        <v>0</v>
      </c>
      <c r="K256" s="7">
        <f>VLOOKUP(A256,[1]Missing_Value_Analysis!$A:$C,3,FALSE)</f>
        <v>12</v>
      </c>
    </row>
    <row r="257" spans="1:11" x14ac:dyDescent="0.25">
      <c r="A257" s="7" t="s">
        <v>142</v>
      </c>
      <c r="B257" s="7">
        <v>136</v>
      </c>
      <c r="C257" s="8">
        <v>0.941913</v>
      </c>
      <c r="D257" s="8">
        <v>6.3999999999999997E-5</v>
      </c>
      <c r="E257" s="7">
        <v>145</v>
      </c>
      <c r="F257" s="8">
        <v>0.94209831341917805</v>
      </c>
      <c r="G257" s="7">
        <v>25</v>
      </c>
      <c r="H257" s="8">
        <f>AVERAGE(C257,F257)</f>
        <v>0.94200565670958902</v>
      </c>
      <c r="I257" s="8">
        <f>MAX($H$2:$H$294)-H257</f>
        <v>5.6895365399584064E-3</v>
      </c>
      <c r="J257" s="7">
        <f>VLOOKUP(A257,[1]Missing_Value_Analysis!$A:$C,2,FALSE)</f>
        <v>0</v>
      </c>
      <c r="K257" s="7">
        <f>VLOOKUP(A257,[1]Missing_Value_Analysis!$A:$C,3,FALSE)</f>
        <v>15</v>
      </c>
    </row>
    <row r="258" spans="1:11" x14ac:dyDescent="0.25">
      <c r="A258" s="7" t="s">
        <v>240</v>
      </c>
      <c r="B258" s="7">
        <v>234</v>
      </c>
      <c r="C258" s="8">
        <v>0.94208199999999997</v>
      </c>
      <c r="D258" s="8">
        <v>1.4799999999999999E-4</v>
      </c>
      <c r="E258" s="7">
        <v>132</v>
      </c>
      <c r="F258" s="8">
        <v>0.94192897189864</v>
      </c>
      <c r="G258" s="7">
        <v>25</v>
      </c>
      <c r="H258" s="8">
        <f>AVERAGE(C258,F258)</f>
        <v>0.94200548594931999</v>
      </c>
      <c r="I258" s="8">
        <f>MAX($H$2:$H$294)-H258</f>
        <v>5.6897073002274423E-3</v>
      </c>
      <c r="J258" s="7">
        <f>VLOOKUP(A258,[1]Missing_Value_Analysis!$A:$C,2,FALSE)</f>
        <v>13</v>
      </c>
      <c r="K258" s="7">
        <f>VLOOKUP(A258,[1]Missing_Value_Analysis!$A:$C,3,FALSE)</f>
        <v>25</v>
      </c>
    </row>
    <row r="259" spans="1:11" x14ac:dyDescent="0.25">
      <c r="A259" s="7" t="s">
        <v>236</v>
      </c>
      <c r="B259" s="7">
        <v>230</v>
      </c>
      <c r="C259" s="8">
        <v>0.94199600000000006</v>
      </c>
      <c r="D259" s="8">
        <v>1.8599999999999999E-4</v>
      </c>
      <c r="E259" s="7">
        <v>112</v>
      </c>
      <c r="F259" s="8">
        <v>0.94201212517954003</v>
      </c>
      <c r="G259" s="7">
        <v>25</v>
      </c>
      <c r="H259" s="8">
        <f>AVERAGE(C259,F259)</f>
        <v>0.9420040625897701</v>
      </c>
      <c r="I259" s="8">
        <f>MAX($H$2:$H$294)-H259</f>
        <v>5.6911306597773326E-3</v>
      </c>
      <c r="J259" s="7">
        <f>VLOOKUP(A259,[1]Missing_Value_Analysis!$A:$C,2,FALSE)</f>
        <v>12</v>
      </c>
      <c r="K259" s="7">
        <f>VLOOKUP(A259,[1]Missing_Value_Analysis!$A:$C,3,FALSE)</f>
        <v>25</v>
      </c>
    </row>
    <row r="260" spans="1:11" x14ac:dyDescent="0.25">
      <c r="A260" s="7" t="s">
        <v>233</v>
      </c>
      <c r="B260" s="7">
        <v>227</v>
      </c>
      <c r="C260" s="8">
        <v>0.94196899999999995</v>
      </c>
      <c r="D260" s="8">
        <v>3.1000000000000001E-5</v>
      </c>
      <c r="E260" s="7">
        <v>112</v>
      </c>
      <c r="F260" s="8">
        <v>0.94202480869277805</v>
      </c>
      <c r="G260" s="7">
        <v>25</v>
      </c>
      <c r="H260" s="8">
        <f>AVERAGE(C260,F260)</f>
        <v>0.94199690434638894</v>
      </c>
      <c r="I260" s="8">
        <f>MAX($H$2:$H$294)-H260</f>
        <v>5.6982889031584882E-3</v>
      </c>
      <c r="J260" s="7">
        <f>VLOOKUP(A260,[1]Missing_Value_Analysis!$A:$C,2,FALSE)</f>
        <v>16</v>
      </c>
      <c r="K260" s="7">
        <f>VLOOKUP(A260,[1]Missing_Value_Analysis!$A:$C,3,FALSE)</f>
        <v>25</v>
      </c>
    </row>
    <row r="261" spans="1:11" x14ac:dyDescent="0.25">
      <c r="A261" s="7" t="s">
        <v>214</v>
      </c>
      <c r="B261" s="7">
        <v>208</v>
      </c>
      <c r="C261" s="8">
        <v>0.941998</v>
      </c>
      <c r="D261" s="8">
        <v>7.2999999999999999E-5</v>
      </c>
      <c r="E261" s="7">
        <v>128</v>
      </c>
      <c r="F261" s="8">
        <v>0.94199343402120095</v>
      </c>
      <c r="G261" s="7">
        <v>23</v>
      </c>
      <c r="H261" s="8">
        <f>AVERAGE(C261,F261)</f>
        <v>0.94199571701060048</v>
      </c>
      <c r="I261" s="8">
        <f>MAX($H$2:$H$294)-H261</f>
        <v>5.6994762389469544E-3</v>
      </c>
      <c r="J261" s="7">
        <f>VLOOKUP(A261,[1]Missing_Value_Analysis!$A:$C,2,FALSE)</f>
        <v>254096</v>
      </c>
      <c r="K261" s="7">
        <f>VLOOKUP(A261,[1]Missing_Value_Analysis!$A:$C,3,FALSE)</f>
        <v>1</v>
      </c>
    </row>
    <row r="262" spans="1:11" x14ac:dyDescent="0.25">
      <c r="A262" s="7" t="s">
        <v>293</v>
      </c>
      <c r="B262" s="7">
        <v>287</v>
      </c>
      <c r="C262" s="8">
        <v>0.94200899999999999</v>
      </c>
      <c r="D262" s="8">
        <v>1.26E-4</v>
      </c>
      <c r="E262" s="7">
        <v>113</v>
      </c>
      <c r="F262" s="8">
        <v>0.94197740881441805</v>
      </c>
      <c r="G262" s="7">
        <v>24</v>
      </c>
      <c r="H262" s="8">
        <f>AVERAGE(C262,F262)</f>
        <v>0.94199320440720902</v>
      </c>
      <c r="I262" s="8">
        <f>MAX($H$2:$H$294)-H262</f>
        <v>5.7019888423384124E-3</v>
      </c>
      <c r="J262" s="7">
        <f>VLOOKUP(A262,[1]Missing_Value_Analysis!$A:$C,2,FALSE)</f>
        <v>22</v>
      </c>
      <c r="K262" s="7">
        <f>VLOOKUP(A262,[1]Missing_Value_Analysis!$A:$C,3,FALSE)</f>
        <v>18</v>
      </c>
    </row>
    <row r="263" spans="1:11" x14ac:dyDescent="0.25">
      <c r="A263" s="7" t="s">
        <v>232</v>
      </c>
      <c r="B263" s="7">
        <v>226</v>
      </c>
      <c r="C263" s="8">
        <v>0.94194</v>
      </c>
      <c r="D263" s="8">
        <v>3.1999999999999999E-5</v>
      </c>
      <c r="E263" s="7">
        <v>124</v>
      </c>
      <c r="F263" s="8">
        <v>0.94204104096001495</v>
      </c>
      <c r="G263" s="7">
        <v>25</v>
      </c>
      <c r="H263" s="8">
        <f>AVERAGE(C263,F263)</f>
        <v>0.94199052048000742</v>
      </c>
      <c r="I263" s="8">
        <f>MAX($H$2:$H$294)-H263</f>
        <v>5.704672769540009E-3</v>
      </c>
      <c r="J263" s="7">
        <f>VLOOKUP(A263,[1]Missing_Value_Analysis!$A:$C,2,FALSE)</f>
        <v>16</v>
      </c>
      <c r="K263" s="7">
        <f>VLOOKUP(A263,[1]Missing_Value_Analysis!$A:$C,3,FALSE)</f>
        <v>25</v>
      </c>
    </row>
    <row r="264" spans="1:11" x14ac:dyDescent="0.25">
      <c r="A264" s="7" t="s">
        <v>252</v>
      </c>
      <c r="B264" s="7">
        <v>246</v>
      </c>
      <c r="C264" s="8">
        <v>0.94198999999999999</v>
      </c>
      <c r="D264" s="8">
        <v>4.1E-5</v>
      </c>
      <c r="E264" s="7">
        <v>131</v>
      </c>
      <c r="F264" s="8">
        <v>0.941986405340558</v>
      </c>
      <c r="G264" s="7">
        <v>25</v>
      </c>
      <c r="H264" s="8">
        <f>AVERAGE(C264,F264)</f>
        <v>0.94198820267027905</v>
      </c>
      <c r="I264" s="8">
        <f>MAX($H$2:$H$294)-H264</f>
        <v>5.7069905792683784E-3</v>
      </c>
      <c r="J264" s="7">
        <f>VLOOKUP(A264,[1]Missing_Value_Analysis!$A:$C,2,FALSE)</f>
        <v>2</v>
      </c>
      <c r="K264" s="7">
        <f>VLOOKUP(A264,[1]Missing_Value_Analysis!$A:$C,3,FALSE)</f>
        <v>25</v>
      </c>
    </row>
    <row r="265" spans="1:11" x14ac:dyDescent="0.25">
      <c r="A265" s="7" t="s">
        <v>225</v>
      </c>
      <c r="B265" s="7">
        <v>219</v>
      </c>
      <c r="C265" s="8">
        <v>0.94189599999999996</v>
      </c>
      <c r="D265" s="8">
        <v>2.3000000000000001E-4</v>
      </c>
      <c r="E265" s="7">
        <v>113</v>
      </c>
      <c r="F265" s="8">
        <v>0.94206179366160103</v>
      </c>
      <c r="G265" s="7">
        <v>25</v>
      </c>
      <c r="H265" s="8">
        <f>AVERAGE(C265,F265)</f>
        <v>0.94197889683080049</v>
      </c>
      <c r="I265" s="8">
        <f>MAX($H$2:$H$294)-H265</f>
        <v>5.7162964187469356E-3</v>
      </c>
      <c r="J265" s="7">
        <f>VLOOKUP(A265,[1]Missing_Value_Analysis!$A:$C,2,FALSE)</f>
        <v>5</v>
      </c>
      <c r="K265" s="7">
        <f>VLOOKUP(A265,[1]Missing_Value_Analysis!$A:$C,3,FALSE)</f>
        <v>25</v>
      </c>
    </row>
    <row r="266" spans="1:11" x14ac:dyDescent="0.25">
      <c r="A266" s="7" t="s">
        <v>242</v>
      </c>
      <c r="B266" s="7">
        <v>236</v>
      </c>
      <c r="C266" s="8">
        <v>0.94192699999999996</v>
      </c>
      <c r="D266" s="8">
        <v>1.11E-4</v>
      </c>
      <c r="E266" s="7">
        <v>114</v>
      </c>
      <c r="F266" s="8">
        <v>0.94202028613769895</v>
      </c>
      <c r="G266" s="7">
        <v>25</v>
      </c>
      <c r="H266" s="8">
        <f>AVERAGE(C266,F266)</f>
        <v>0.94197364306884945</v>
      </c>
      <c r="I266" s="8">
        <f>MAX($H$2:$H$294)-H266</f>
        <v>5.7215501806979763E-3</v>
      </c>
      <c r="J266" s="7">
        <f>VLOOKUP(A266,[1]Missing_Value_Analysis!$A:$C,2,FALSE)</f>
        <v>3101</v>
      </c>
      <c r="K266" s="7">
        <f>VLOOKUP(A266,[1]Missing_Value_Analysis!$A:$C,3,FALSE)</f>
        <v>25</v>
      </c>
    </row>
    <row r="267" spans="1:11" x14ac:dyDescent="0.25">
      <c r="A267" s="7" t="s">
        <v>224</v>
      </c>
      <c r="B267" s="7">
        <v>218</v>
      </c>
      <c r="C267" s="8">
        <v>0.94179599999999997</v>
      </c>
      <c r="D267" s="8">
        <v>1.34E-4</v>
      </c>
      <c r="E267" s="7">
        <v>119</v>
      </c>
      <c r="F267" s="8">
        <v>0.94209682505166104</v>
      </c>
      <c r="G267" s="7">
        <v>25</v>
      </c>
      <c r="H267" s="8">
        <f>AVERAGE(C267,F267)</f>
        <v>0.94194641252583056</v>
      </c>
      <c r="I267" s="8">
        <f>MAX($H$2:$H$294)-H267</f>
        <v>5.7487807237168731E-3</v>
      </c>
      <c r="J267" s="7">
        <f>VLOOKUP(A267,[1]Missing_Value_Analysis!$A:$C,2,FALSE)</f>
        <v>5</v>
      </c>
      <c r="K267" s="7">
        <f>VLOOKUP(A267,[1]Missing_Value_Analysis!$A:$C,3,FALSE)</f>
        <v>25</v>
      </c>
    </row>
    <row r="268" spans="1:11" x14ac:dyDescent="0.25">
      <c r="A268" s="7" t="s">
        <v>239</v>
      </c>
      <c r="B268" s="7">
        <v>233</v>
      </c>
      <c r="C268" s="8">
        <v>0.94180600000000003</v>
      </c>
      <c r="D268" s="8">
        <v>1.2E-4</v>
      </c>
      <c r="E268" s="7">
        <v>115</v>
      </c>
      <c r="F268" s="8">
        <v>0.94208510377187904</v>
      </c>
      <c r="G268" s="7">
        <v>25</v>
      </c>
      <c r="H268" s="8">
        <f>AVERAGE(C268,F268)</f>
        <v>0.94194555188593954</v>
      </c>
      <c r="I268" s="8">
        <f>MAX($H$2:$H$294)-H268</f>
        <v>5.7496413636078936E-3</v>
      </c>
      <c r="J268" s="7">
        <f>VLOOKUP(A268,[1]Missing_Value_Analysis!$A:$C,2,FALSE)</f>
        <v>23</v>
      </c>
      <c r="K268" s="7">
        <f>VLOOKUP(A268,[1]Missing_Value_Analysis!$A:$C,3,FALSE)</f>
        <v>25</v>
      </c>
    </row>
    <row r="269" spans="1:11" x14ac:dyDescent="0.25">
      <c r="A269" s="7" t="s">
        <v>238</v>
      </c>
      <c r="B269" s="7">
        <v>232</v>
      </c>
      <c r="C269" s="8">
        <v>0.94181300000000001</v>
      </c>
      <c r="D269" s="8">
        <v>1.2799999999999999E-4</v>
      </c>
      <c r="E269" s="7">
        <v>112</v>
      </c>
      <c r="F269" s="8">
        <v>0.94207402410959695</v>
      </c>
      <c r="G269" s="7">
        <v>25</v>
      </c>
      <c r="H269" s="8">
        <f>AVERAGE(C269,F269)</f>
        <v>0.94194351205479854</v>
      </c>
      <c r="I269" s="8">
        <f>MAX($H$2:$H$294)-H269</f>
        <v>5.7516811947488922E-3</v>
      </c>
      <c r="J269" s="7">
        <f>VLOOKUP(A269,[1]Missing_Value_Analysis!$A:$C,2,FALSE)</f>
        <v>23</v>
      </c>
      <c r="K269" s="7">
        <f>VLOOKUP(A269,[1]Missing_Value_Analysis!$A:$C,3,FALSE)</f>
        <v>25</v>
      </c>
    </row>
    <row r="270" spans="1:11" x14ac:dyDescent="0.25">
      <c r="A270" s="7" t="s">
        <v>139</v>
      </c>
      <c r="B270" s="7">
        <v>133</v>
      </c>
      <c r="C270" s="8">
        <v>0.94191599999999998</v>
      </c>
      <c r="D270" s="8">
        <v>8.1000000000000004E-5</v>
      </c>
      <c r="E270" s="7">
        <v>128</v>
      </c>
      <c r="F270" s="8">
        <v>0.94196107205298396</v>
      </c>
      <c r="G270" s="7">
        <v>24</v>
      </c>
      <c r="H270" s="8">
        <f>AVERAGE(C270,F270)</f>
        <v>0.94193853602649202</v>
      </c>
      <c r="I270" s="8">
        <f>MAX($H$2:$H$294)-H270</f>
        <v>5.7566572230554058E-3</v>
      </c>
      <c r="J270" s="7">
        <f>VLOOKUP(A270,[1]Missing_Value_Analysis!$A:$C,2,FALSE)</f>
        <v>0</v>
      </c>
      <c r="K270" s="7">
        <f>VLOOKUP(A270,[1]Missing_Value_Analysis!$A:$C,3,FALSE)</f>
        <v>7</v>
      </c>
    </row>
    <row r="271" spans="1:11" x14ac:dyDescent="0.25">
      <c r="A271" s="7" t="s">
        <v>178</v>
      </c>
      <c r="B271" s="7">
        <v>172</v>
      </c>
      <c r="C271" s="8">
        <v>0.94185200000000002</v>
      </c>
      <c r="D271" s="8">
        <v>3.3000000000000003E-5</v>
      </c>
      <c r="E271" s="7">
        <v>111</v>
      </c>
      <c r="F271" s="8">
        <v>0.94200083498651599</v>
      </c>
      <c r="G271" s="7">
        <v>24</v>
      </c>
      <c r="H271" s="8">
        <f>AVERAGE(C271,F271)</f>
        <v>0.94192641749325801</v>
      </c>
      <c r="I271" s="8">
        <f>MAX($H$2:$H$294)-H271</f>
        <v>5.7687757562894237E-3</v>
      </c>
      <c r="J271" s="7">
        <f>VLOOKUP(A271,[1]Missing_Value_Analysis!$A:$C,2,FALSE)</f>
        <v>0</v>
      </c>
      <c r="K271" s="7">
        <f>VLOOKUP(A271,[1]Missing_Value_Analysis!$A:$C,3,FALSE)</f>
        <v>25</v>
      </c>
    </row>
    <row r="272" spans="1:11" x14ac:dyDescent="0.25">
      <c r="A272" s="7" t="s">
        <v>285</v>
      </c>
      <c r="B272" s="7">
        <v>279</v>
      </c>
      <c r="C272" s="8">
        <v>0.94183099999999997</v>
      </c>
      <c r="D272" s="8">
        <v>6.2000000000000003E-5</v>
      </c>
      <c r="E272" s="7">
        <v>126</v>
      </c>
      <c r="F272" s="8">
        <v>0.94201073050977102</v>
      </c>
      <c r="G272" s="7">
        <v>26</v>
      </c>
      <c r="H272" s="8">
        <f>AVERAGE(C272,F272)</f>
        <v>0.9419208652548855</v>
      </c>
      <c r="I272" s="8">
        <f>MAX($H$2:$H$294)-H272</f>
        <v>5.7743279946619319E-3</v>
      </c>
      <c r="J272" s="7">
        <f>VLOOKUP(A272,[1]Missing_Value_Analysis!$A:$C,2,FALSE)</f>
        <v>11</v>
      </c>
      <c r="K272" s="7">
        <f>VLOOKUP(A272,[1]Missing_Value_Analysis!$A:$C,3,FALSE)</f>
        <v>25</v>
      </c>
    </row>
    <row r="273" spans="1:11" x14ac:dyDescent="0.25">
      <c r="A273" s="7" t="s">
        <v>284</v>
      </c>
      <c r="B273" s="7">
        <v>278</v>
      </c>
      <c r="C273" s="8">
        <v>0.94180900000000001</v>
      </c>
      <c r="D273" s="8">
        <v>1.2899999999999999E-4</v>
      </c>
      <c r="E273" s="7">
        <v>112</v>
      </c>
      <c r="F273" s="8">
        <v>0.94202332109643605</v>
      </c>
      <c r="G273" s="7">
        <v>24</v>
      </c>
      <c r="H273" s="8">
        <f>AVERAGE(C273,F273)</f>
        <v>0.94191616054821803</v>
      </c>
      <c r="I273" s="8">
        <f>MAX($H$2:$H$294)-H273</f>
        <v>5.7790327013294007E-3</v>
      </c>
      <c r="J273" s="7">
        <f>VLOOKUP(A273,[1]Missing_Value_Analysis!$A:$C,2,FALSE)</f>
        <v>11</v>
      </c>
      <c r="K273" s="7">
        <f>VLOOKUP(A273,[1]Missing_Value_Analysis!$A:$C,3,FALSE)</f>
        <v>25</v>
      </c>
    </row>
    <row r="274" spans="1:11" x14ac:dyDescent="0.25">
      <c r="A274" s="7" t="s">
        <v>253</v>
      </c>
      <c r="B274" s="7">
        <v>247</v>
      </c>
      <c r="C274" s="8">
        <v>0.94188000000000005</v>
      </c>
      <c r="D274" s="8">
        <v>7.8999999999999996E-5</v>
      </c>
      <c r="E274" s="7">
        <v>132</v>
      </c>
      <c r="F274" s="8">
        <v>0.94194751479860905</v>
      </c>
      <c r="G274" s="7">
        <v>25</v>
      </c>
      <c r="H274" s="8">
        <f>AVERAGE(C274,F274)</f>
        <v>0.94191375739930461</v>
      </c>
      <c r="I274" s="8">
        <f>MAX($H$2:$H$294)-H274</f>
        <v>5.781435850242822E-3</v>
      </c>
      <c r="J274" s="7">
        <f>VLOOKUP(A274,[1]Missing_Value_Analysis!$A:$C,2,FALSE)</f>
        <v>2</v>
      </c>
      <c r="K274" s="7">
        <f>VLOOKUP(A274,[1]Missing_Value_Analysis!$A:$C,3,FALSE)</f>
        <v>25</v>
      </c>
    </row>
    <row r="275" spans="1:11" x14ac:dyDescent="0.25">
      <c r="A275" s="7" t="s">
        <v>243</v>
      </c>
      <c r="B275" s="7">
        <v>237</v>
      </c>
      <c r="C275" s="8">
        <v>0.94176300000000002</v>
      </c>
      <c r="D275" s="8">
        <v>2.6999999999999999E-5</v>
      </c>
      <c r="E275" s="7">
        <v>107</v>
      </c>
      <c r="F275" s="8">
        <v>0.94206142870308895</v>
      </c>
      <c r="G275" s="7">
        <v>25</v>
      </c>
      <c r="H275" s="8">
        <f>AVERAGE(C275,F275)</f>
        <v>0.94191221435154449</v>
      </c>
      <c r="I275" s="8">
        <f>MAX($H$2:$H$294)-H275</f>
        <v>5.782978898002944E-3</v>
      </c>
      <c r="J275" s="7">
        <f>VLOOKUP(A275,[1]Missing_Value_Analysis!$A:$C,2,FALSE)</f>
        <v>3101</v>
      </c>
      <c r="K275" s="7">
        <f>VLOOKUP(A275,[1]Missing_Value_Analysis!$A:$C,3,FALSE)</f>
        <v>25</v>
      </c>
    </row>
    <row r="276" spans="1:11" x14ac:dyDescent="0.25">
      <c r="A276" s="7" t="s">
        <v>291</v>
      </c>
      <c r="B276" s="7">
        <v>285</v>
      </c>
      <c r="C276" s="8">
        <v>0.94184599999999996</v>
      </c>
      <c r="D276" s="8">
        <v>8.2999999999999998E-5</v>
      </c>
      <c r="E276" s="7">
        <v>135</v>
      </c>
      <c r="F276" s="8">
        <v>0.94197723144419598</v>
      </c>
      <c r="G276" s="7">
        <v>26</v>
      </c>
      <c r="H276" s="8">
        <f>AVERAGE(C276,F276)</f>
        <v>0.94191161572209792</v>
      </c>
      <c r="I276" s="8">
        <f>MAX($H$2:$H$294)-H276</f>
        <v>5.7835775274495127E-3</v>
      </c>
      <c r="J276" s="7">
        <f>VLOOKUP(A276,[1]Missing_Value_Analysis!$A:$C,2,FALSE)</f>
        <v>12</v>
      </c>
      <c r="K276" s="7">
        <f>VLOOKUP(A276,[1]Missing_Value_Analysis!$A:$C,3,FALSE)</f>
        <v>24</v>
      </c>
    </row>
    <row r="277" spans="1:11" x14ac:dyDescent="0.25">
      <c r="A277" s="7" t="s">
        <v>246</v>
      </c>
      <c r="B277" s="7">
        <v>240</v>
      </c>
      <c r="C277" s="8">
        <v>0.94172999999999996</v>
      </c>
      <c r="D277" s="8">
        <v>9.7999999999999997E-5</v>
      </c>
      <c r="E277" s="7">
        <v>118</v>
      </c>
      <c r="F277" s="8">
        <v>0.94207863052994301</v>
      </c>
      <c r="G277" s="7">
        <v>25</v>
      </c>
      <c r="H277" s="8">
        <f>AVERAGE(C277,F277)</f>
        <v>0.94190431526497154</v>
      </c>
      <c r="I277" s="8">
        <f>MAX($H$2:$H$294)-H277</f>
        <v>5.7908779845758929E-3</v>
      </c>
      <c r="J277" s="7">
        <f>VLOOKUP(A277,[1]Missing_Value_Analysis!$A:$C,2,FALSE)</f>
        <v>95</v>
      </c>
      <c r="K277" s="7">
        <f>VLOOKUP(A277,[1]Missing_Value_Analysis!$A:$C,3,FALSE)</f>
        <v>25</v>
      </c>
    </row>
    <row r="278" spans="1:11" x14ac:dyDescent="0.25">
      <c r="A278" s="7" t="s">
        <v>36</v>
      </c>
      <c r="B278" s="7">
        <v>30</v>
      </c>
      <c r="C278" s="8">
        <v>0.94186000000000003</v>
      </c>
      <c r="D278" s="8">
        <v>1.5799999999999999E-4</v>
      </c>
      <c r="E278" s="7">
        <v>148</v>
      </c>
      <c r="F278" s="8">
        <v>0.94194333483796999</v>
      </c>
      <c r="G278" s="7">
        <v>25</v>
      </c>
      <c r="H278" s="8">
        <f>AVERAGE(C278,F278)</f>
        <v>0.94190166741898507</v>
      </c>
      <c r="I278" s="8">
        <f>MAX($H$2:$H$294)-H278</f>
        <v>5.7935258305623627E-3</v>
      </c>
      <c r="J278" s="7">
        <f>VLOOKUP(A278,[1]Missing_Value_Analysis!$A:$C,2,FALSE)</f>
        <v>0</v>
      </c>
      <c r="K278" s="7">
        <f>VLOOKUP(A278,[1]Missing_Value_Analysis!$A:$C,3,FALSE)</f>
        <v>7</v>
      </c>
    </row>
    <row r="279" spans="1:11" x14ac:dyDescent="0.25">
      <c r="A279" s="7" t="s">
        <v>226</v>
      </c>
      <c r="B279" s="7">
        <v>220</v>
      </c>
      <c r="C279" s="8">
        <v>0.94177500000000003</v>
      </c>
      <c r="D279" s="8">
        <v>1.16E-4</v>
      </c>
      <c r="E279" s="7">
        <v>111</v>
      </c>
      <c r="F279" s="8">
        <v>0.94200664713878601</v>
      </c>
      <c r="G279" s="7">
        <v>25</v>
      </c>
      <c r="H279" s="8">
        <f>AVERAGE(C279,F279)</f>
        <v>0.94189082356939302</v>
      </c>
      <c r="I279" s="8">
        <f>MAX($H$2:$H$294)-H279</f>
        <v>5.8043696801544087E-3</v>
      </c>
      <c r="J279" s="7">
        <f>VLOOKUP(A279,[1]Missing_Value_Analysis!$A:$C,2,FALSE)</f>
        <v>8</v>
      </c>
      <c r="K279" s="7">
        <f>VLOOKUP(A279,[1]Missing_Value_Analysis!$A:$C,3,FALSE)</f>
        <v>25</v>
      </c>
    </row>
    <row r="280" spans="1:11" x14ac:dyDescent="0.25">
      <c r="A280" s="7" t="s">
        <v>129</v>
      </c>
      <c r="B280" s="7">
        <v>123</v>
      </c>
      <c r="C280" s="8">
        <v>0.941797</v>
      </c>
      <c r="D280" s="8">
        <v>1.1E-5</v>
      </c>
      <c r="E280" s="7">
        <v>138</v>
      </c>
      <c r="F280" s="8">
        <v>0.94197593355687403</v>
      </c>
      <c r="G280" s="7">
        <v>25</v>
      </c>
      <c r="H280" s="8">
        <f>AVERAGE(C280,F280)</f>
        <v>0.94188646677843701</v>
      </c>
      <c r="I280" s="8">
        <f>MAX($H$2:$H$294)-H280</f>
        <v>5.8087264711104147E-3</v>
      </c>
      <c r="J280" s="7">
        <f>VLOOKUP(A280,[1]Missing_Value_Analysis!$A:$C,2,FALSE)</f>
        <v>0</v>
      </c>
      <c r="K280" s="7">
        <f>VLOOKUP(A280,[1]Missing_Value_Analysis!$A:$C,3,FALSE)</f>
        <v>21</v>
      </c>
    </row>
    <row r="281" spans="1:11" x14ac:dyDescent="0.25">
      <c r="A281" s="7" t="s">
        <v>177</v>
      </c>
      <c r="B281" s="7">
        <v>171</v>
      </c>
      <c r="C281" s="8">
        <v>0.941778</v>
      </c>
      <c r="D281" s="8">
        <v>5.1999999999999997E-5</v>
      </c>
      <c r="E281" s="7">
        <v>118</v>
      </c>
      <c r="F281" s="8">
        <v>0.941978106149302</v>
      </c>
      <c r="G281" s="7">
        <v>26</v>
      </c>
      <c r="H281" s="8">
        <f>AVERAGE(C281,F281)</f>
        <v>0.941878053074651</v>
      </c>
      <c r="I281" s="8">
        <f>MAX($H$2:$H$294)-H281</f>
        <v>5.8171401748964291E-3</v>
      </c>
      <c r="J281" s="7">
        <f>VLOOKUP(A281,[1]Missing_Value_Analysis!$A:$C,2,FALSE)</f>
        <v>0</v>
      </c>
      <c r="K281" s="7">
        <f>VLOOKUP(A281,[1]Missing_Value_Analysis!$A:$C,3,FALSE)</f>
        <v>25</v>
      </c>
    </row>
    <row r="282" spans="1:11" x14ac:dyDescent="0.25">
      <c r="A282" s="7" t="s">
        <v>287</v>
      </c>
      <c r="B282" s="7">
        <v>281</v>
      </c>
      <c r="C282" s="8">
        <v>0.94172599999999995</v>
      </c>
      <c r="D282" s="8">
        <v>1.4200000000000001E-4</v>
      </c>
      <c r="E282" s="7">
        <v>129</v>
      </c>
      <c r="F282" s="8">
        <v>0.94202632212347803</v>
      </c>
      <c r="G282" s="7">
        <v>25</v>
      </c>
      <c r="H282" s="8">
        <f>AVERAGE(C282,F282)</f>
        <v>0.94187616106173899</v>
      </c>
      <c r="I282" s="8">
        <f>MAX($H$2:$H$294)-H282</f>
        <v>5.8190321878084372E-3</v>
      </c>
      <c r="J282" s="7">
        <f>VLOOKUP(A282,[1]Missing_Value_Analysis!$A:$C,2,FALSE)</f>
        <v>2</v>
      </c>
      <c r="K282" s="7">
        <f>VLOOKUP(A282,[1]Missing_Value_Analysis!$A:$C,3,FALSE)</f>
        <v>25</v>
      </c>
    </row>
    <row r="283" spans="1:11" x14ac:dyDescent="0.25">
      <c r="A283" s="7" t="s">
        <v>277</v>
      </c>
      <c r="B283" s="7">
        <v>271</v>
      </c>
      <c r="C283" s="8">
        <v>0.94181800000000004</v>
      </c>
      <c r="D283" s="8">
        <v>9.7999999999999997E-5</v>
      </c>
      <c r="E283" s="7">
        <v>84</v>
      </c>
      <c r="F283" s="8">
        <v>0.94192245142224296</v>
      </c>
      <c r="G283" s="7">
        <v>24</v>
      </c>
      <c r="H283" s="8">
        <f>AVERAGE(C283,F283)</f>
        <v>0.94187022571112156</v>
      </c>
      <c r="I283" s="8">
        <f>MAX($H$2:$H$294)-H283</f>
        <v>5.8249675384258737E-3</v>
      </c>
      <c r="J283" s="7">
        <f>VLOOKUP(A283,[1]Missing_Value_Analysis!$A:$C,2,FALSE)</f>
        <v>1544</v>
      </c>
      <c r="K283" s="7">
        <f>VLOOKUP(A283,[1]Missing_Value_Analysis!$A:$C,3,FALSE)</f>
        <v>25</v>
      </c>
    </row>
    <row r="284" spans="1:11" x14ac:dyDescent="0.25">
      <c r="A284" s="7" t="s">
        <v>286</v>
      </c>
      <c r="B284" s="7">
        <v>280</v>
      </c>
      <c r="C284" s="8">
        <v>0.94176400000000005</v>
      </c>
      <c r="D284" s="8">
        <v>1.3300000000000001E-4</v>
      </c>
      <c r="E284" s="7">
        <v>134</v>
      </c>
      <c r="F284" s="8">
        <v>0.94197618843017195</v>
      </c>
      <c r="G284" s="7">
        <v>26</v>
      </c>
      <c r="H284" s="8">
        <f>AVERAGE(C284,F284)</f>
        <v>0.94187009421508594</v>
      </c>
      <c r="I284" s="8">
        <f>MAX($H$2:$H$294)-H284</f>
        <v>5.8250990344614895E-3</v>
      </c>
      <c r="J284" s="7">
        <f>VLOOKUP(A284,[1]Missing_Value_Analysis!$A:$C,2,FALSE)</f>
        <v>2</v>
      </c>
      <c r="K284" s="7">
        <f>VLOOKUP(A284,[1]Missing_Value_Analysis!$A:$C,3,FALSE)</f>
        <v>25</v>
      </c>
    </row>
    <row r="285" spans="1:11" x14ac:dyDescent="0.25">
      <c r="A285" s="7" t="s">
        <v>247</v>
      </c>
      <c r="B285" s="7">
        <v>241</v>
      </c>
      <c r="C285" s="8">
        <v>0.94176300000000002</v>
      </c>
      <c r="D285" s="8">
        <v>3.8000000000000002E-5</v>
      </c>
      <c r="E285" s="7">
        <v>112</v>
      </c>
      <c r="F285" s="8">
        <v>0.941971401362109</v>
      </c>
      <c r="G285" s="7">
        <v>25</v>
      </c>
      <c r="H285" s="8">
        <f>AVERAGE(C285,F285)</f>
        <v>0.94186720068105445</v>
      </c>
      <c r="I285" s="8">
        <f>MAX($H$2:$H$294)-H285</f>
        <v>5.827992568492979E-3</v>
      </c>
      <c r="J285" s="7">
        <f>VLOOKUP(A285,[1]Missing_Value_Analysis!$A:$C,2,FALSE)</f>
        <v>95</v>
      </c>
      <c r="K285" s="7">
        <f>VLOOKUP(A285,[1]Missing_Value_Analysis!$A:$C,3,FALSE)</f>
        <v>25</v>
      </c>
    </row>
    <row r="286" spans="1:11" x14ac:dyDescent="0.25">
      <c r="A286" s="7" t="s">
        <v>298</v>
      </c>
      <c r="B286" s="7">
        <v>292</v>
      </c>
      <c r="C286" s="8">
        <v>0.94184500000000004</v>
      </c>
      <c r="D286" s="8">
        <v>1.83E-4</v>
      </c>
      <c r="E286" s="7">
        <v>115</v>
      </c>
      <c r="F286" s="8">
        <v>0.94180900465694495</v>
      </c>
      <c r="G286" s="7">
        <v>23</v>
      </c>
      <c r="H286" s="8">
        <f>AVERAGE(C286,F286)</f>
        <v>0.9418270023284725</v>
      </c>
      <c r="I286" s="8">
        <f>MAX($H$2:$H$294)-H286</f>
        <v>5.8681909210749339E-3</v>
      </c>
      <c r="J286" s="7">
        <f>VLOOKUP(A286,[1]Missing_Value_Analysis!$A:$C,2,FALSE)</f>
        <v>0</v>
      </c>
      <c r="K286" s="7">
        <f>VLOOKUP(A286,[1]Missing_Value_Analysis!$A:$C,3,FALSE)</f>
        <v>31</v>
      </c>
    </row>
    <row r="287" spans="1:11" x14ac:dyDescent="0.25">
      <c r="A287" s="7" t="s">
        <v>227</v>
      </c>
      <c r="B287" s="7">
        <v>221</v>
      </c>
      <c r="C287" s="8">
        <v>0.94167800000000002</v>
      </c>
      <c r="D287" s="8">
        <v>8.2000000000000001E-5</v>
      </c>
      <c r="E287" s="7">
        <v>114</v>
      </c>
      <c r="F287" s="8">
        <v>0.94194509755095002</v>
      </c>
      <c r="G287" s="7">
        <v>25</v>
      </c>
      <c r="H287" s="8">
        <f>AVERAGE(C287,F287)</f>
        <v>0.94181154877547502</v>
      </c>
      <c r="I287" s="8">
        <f>MAX($H$2:$H$294)-H287</f>
        <v>5.8836444740724136E-3</v>
      </c>
      <c r="J287" s="7">
        <f>VLOOKUP(A287,[1]Missing_Value_Analysis!$A:$C,2,FALSE)</f>
        <v>8</v>
      </c>
      <c r="K287" s="7">
        <f>VLOOKUP(A287,[1]Missing_Value_Analysis!$A:$C,3,FALSE)</f>
        <v>25</v>
      </c>
    </row>
    <row r="288" spans="1:11" x14ac:dyDescent="0.25">
      <c r="A288" s="7" t="s">
        <v>282</v>
      </c>
      <c r="B288" s="7">
        <v>276</v>
      </c>
      <c r="C288" s="8">
        <v>0.94182600000000005</v>
      </c>
      <c r="D288" s="8">
        <v>3.3000000000000003E-5</v>
      </c>
      <c r="E288" s="7">
        <v>113</v>
      </c>
      <c r="F288" s="8">
        <v>0.94179320270528999</v>
      </c>
      <c r="G288" s="7">
        <v>25</v>
      </c>
      <c r="H288" s="8">
        <f>AVERAGE(C288,F288)</f>
        <v>0.94180960135264502</v>
      </c>
      <c r="I288" s="8">
        <f>MAX($H$2:$H$294)-H288</f>
        <v>5.885591896902409E-3</v>
      </c>
      <c r="J288" s="7">
        <f>VLOOKUP(A288,[1]Missing_Value_Analysis!$A:$C,2,FALSE)</f>
        <v>11</v>
      </c>
      <c r="K288" s="7">
        <f>VLOOKUP(A288,[1]Missing_Value_Analysis!$A:$C,3,FALSE)</f>
        <v>25</v>
      </c>
    </row>
    <row r="289" spans="1:11" x14ac:dyDescent="0.25">
      <c r="A289" s="7" t="s">
        <v>231</v>
      </c>
      <c r="B289" s="7">
        <v>225</v>
      </c>
      <c r="C289" s="8">
        <v>0.94178600000000001</v>
      </c>
      <c r="D289" s="8">
        <v>6.4999999999999994E-5</v>
      </c>
      <c r="E289" s="7">
        <v>117</v>
      </c>
      <c r="F289" s="8">
        <v>0.94180746597026799</v>
      </c>
      <c r="G289" s="7">
        <v>25</v>
      </c>
      <c r="H289" s="8">
        <f>AVERAGE(C289,F289)</f>
        <v>0.941796732985134</v>
      </c>
      <c r="I289" s="8">
        <f>MAX($H$2:$H$294)-H289</f>
        <v>5.8984602644134299E-3</v>
      </c>
      <c r="J289" s="7">
        <f>VLOOKUP(A289,[1]Missing_Value_Analysis!$A:$C,2,FALSE)</f>
        <v>194</v>
      </c>
      <c r="K289" s="7">
        <f>VLOOKUP(A289,[1]Missing_Value_Analysis!$A:$C,3,FALSE)</f>
        <v>25</v>
      </c>
    </row>
    <row r="290" spans="1:11" x14ac:dyDescent="0.25">
      <c r="A290" s="7" t="s">
        <v>230</v>
      </c>
      <c r="B290" s="7">
        <v>224</v>
      </c>
      <c r="C290" s="8">
        <v>0.94181899999999996</v>
      </c>
      <c r="D290" s="8">
        <v>1.1900000000000001E-4</v>
      </c>
      <c r="E290" s="7">
        <v>115</v>
      </c>
      <c r="F290" s="8">
        <v>0.94171921252430402</v>
      </c>
      <c r="G290" s="7">
        <v>25</v>
      </c>
      <c r="H290" s="8">
        <f>AVERAGE(C290,F290)</f>
        <v>0.94176910626215204</v>
      </c>
      <c r="I290" s="8">
        <f>MAX($H$2:$H$294)-H290</f>
        <v>5.9260869873953848E-3</v>
      </c>
      <c r="J290" s="7">
        <f>VLOOKUP(A290,[1]Missing_Value_Analysis!$A:$C,2,FALSE)</f>
        <v>194</v>
      </c>
      <c r="K290" s="7">
        <f>VLOOKUP(A290,[1]Missing_Value_Analysis!$A:$C,3,FALSE)</f>
        <v>25</v>
      </c>
    </row>
    <row r="291" spans="1:11" x14ac:dyDescent="0.25">
      <c r="A291" s="7" t="s">
        <v>283</v>
      </c>
      <c r="B291" s="7">
        <v>277</v>
      </c>
      <c r="C291" s="8">
        <v>0.94181099999999995</v>
      </c>
      <c r="D291" s="8">
        <v>1.07E-4</v>
      </c>
      <c r="E291" s="7">
        <v>114</v>
      </c>
      <c r="F291" s="8">
        <v>0.94169916217023997</v>
      </c>
      <c r="G291" s="7">
        <v>25</v>
      </c>
      <c r="H291" s="8">
        <f>AVERAGE(C291,F291)</f>
        <v>0.94175508108511996</v>
      </c>
      <c r="I291" s="8">
        <f>MAX($H$2:$H$294)-H291</f>
        <v>5.940112164427469E-3</v>
      </c>
      <c r="J291" s="7">
        <f>VLOOKUP(A291,[1]Missing_Value_Analysis!$A:$C,2,FALSE)</f>
        <v>11</v>
      </c>
      <c r="K291" s="7">
        <f>VLOOKUP(A291,[1]Missing_Value_Analysis!$A:$C,3,FALSE)</f>
        <v>25</v>
      </c>
    </row>
    <row r="292" spans="1:11" x14ac:dyDescent="0.25">
      <c r="A292" s="7" t="s">
        <v>276</v>
      </c>
      <c r="B292" s="7">
        <v>270</v>
      </c>
      <c r="C292" s="8">
        <v>0.94169999999999998</v>
      </c>
      <c r="D292" s="8">
        <v>9.8999999999999994E-5</v>
      </c>
      <c r="E292" s="7">
        <v>116</v>
      </c>
      <c r="F292" s="8">
        <v>0.94179837478241102</v>
      </c>
      <c r="G292" s="7">
        <v>25</v>
      </c>
      <c r="H292" s="8">
        <f>AVERAGE(C292,F292)</f>
        <v>0.9417491873912055</v>
      </c>
      <c r="I292" s="8">
        <f>MAX($H$2:$H$294)-H292</f>
        <v>5.9460058583419295E-3</v>
      </c>
      <c r="J292" s="7">
        <f>VLOOKUP(A292,[1]Missing_Value_Analysis!$A:$C,2,FALSE)</f>
        <v>1544</v>
      </c>
      <c r="K292" s="7">
        <f>VLOOKUP(A292,[1]Missing_Value_Analysis!$A:$C,3,FALSE)</f>
        <v>25</v>
      </c>
    </row>
    <row r="293" spans="1:11" x14ac:dyDescent="0.25">
      <c r="A293" s="7" t="s">
        <v>37</v>
      </c>
      <c r="B293" s="7">
        <v>31</v>
      </c>
      <c r="C293" s="8">
        <v>0.94142099999999995</v>
      </c>
      <c r="D293" s="8">
        <v>9.8999999999999994E-5</v>
      </c>
      <c r="E293" s="7">
        <v>128</v>
      </c>
      <c r="F293" s="8">
        <v>0.94190307121914796</v>
      </c>
      <c r="G293" s="7">
        <v>26</v>
      </c>
      <c r="H293" s="8">
        <f>AVERAGE(C293,F293)</f>
        <v>0.94166203560957396</v>
      </c>
      <c r="I293" s="8">
        <f>MAX($H$2:$H$294)-H293</f>
        <v>6.0331576399734743E-3</v>
      </c>
      <c r="J293" s="7">
        <f>VLOOKUP(A293,[1]Missing_Value_Analysis!$A:$C,2,FALSE)</f>
        <v>0</v>
      </c>
      <c r="K293" s="7">
        <f>VLOOKUP(A293,[1]Missing_Value_Analysis!$A:$C,3,FALSE)</f>
        <v>61530</v>
      </c>
    </row>
    <row r="294" spans="1:11" x14ac:dyDescent="0.25">
      <c r="A294" s="7"/>
      <c r="B294" s="7"/>
      <c r="C294" s="8"/>
      <c r="D294" s="8"/>
      <c r="E294" s="7"/>
      <c r="F294" s="8"/>
      <c r="G294" s="7"/>
      <c r="H294" s="8"/>
      <c r="I294" s="8"/>
      <c r="J294" s="7"/>
      <c r="K294" s="7"/>
    </row>
  </sheetData>
  <sortState ref="A2:K29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xgboost_cv_rfs_5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2016-01-28T07:05:48Z</dcterms:created>
  <dcterms:modified xsi:type="dcterms:W3CDTF">2016-01-28T07:06:06Z</dcterms:modified>
</cp:coreProperties>
</file>