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kas_Agrawal\Education\Kaggle\Rossmann Store Sales\Development\"/>
    </mc:Choice>
  </mc:AlternateContent>
  <bookViews>
    <workbookView xWindow="0" yWindow="0" windowWidth="20490" windowHeight="7755" activeTab="2"/>
  </bookViews>
  <sheets>
    <sheet name="Models" sheetId="1" r:id="rId1"/>
    <sheet name="Packages" sheetId="2" r:id="rId2"/>
    <sheet name="Sheet1" sheetId="4" r:id="rId3"/>
    <sheet name="Regression Argument" sheetId="3" r:id="rId4"/>
  </sheets>
  <definedNames>
    <definedName name="_xlnm._FilterDatabase" localSheetId="0" hidden="1">Models!$A$1:$D$163</definedName>
    <definedName name="_xlnm._FilterDatabase" localSheetId="2" hidden="1">Sheet1!$A$1:$E$120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I2" i="4" l="1"/>
  <c r="I3" i="4" s="1"/>
  <c r="I4" i="4" s="1"/>
  <c r="I5" i="4" s="1"/>
  <c r="I6" i="4" s="1"/>
  <c r="I7" i="4" s="1"/>
  <c r="I8" i="4" s="1"/>
  <c r="I9" i="4" s="1"/>
  <c r="I10" i="4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4" i="3"/>
  <c r="C3" i="3"/>
  <c r="C2" i="3"/>
  <c r="D3" i="3" s="1"/>
  <c r="D4" i="3" s="1"/>
  <c r="D5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3" i="2"/>
  <c r="D4" i="2" s="1"/>
  <c r="D5" i="2" s="1"/>
  <c r="D6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</calcChain>
</file>

<file path=xl/sharedStrings.xml><?xml version="1.0" encoding="utf-8"?>
<sst xmlns="http://schemas.openxmlformats.org/spreadsheetml/2006/main" count="1593" uniqueCount="516">
  <si>
    <t>Boosted Classification Trees</t>
  </si>
  <si>
    <t>ada</t>
  </si>
  <si>
    <t>Classification</t>
  </si>
  <si>
    <t>iter, maxdepth, nu</t>
  </si>
  <si>
    <t>Adaptive-Network-Based Fuzzy Inference System</t>
  </si>
  <si>
    <t>ANFIS</t>
  </si>
  <si>
    <t>Regression</t>
  </si>
  <si>
    <t>frbs</t>
  </si>
  <si>
    <t>num.labels, max.iter</t>
  </si>
  <si>
    <t>Model Averaged Neural Network</t>
  </si>
  <si>
    <t>avNNet</t>
  </si>
  <si>
    <t>Dual Use</t>
  </si>
  <si>
    <t>nnet</t>
  </si>
  <si>
    <t>size, decay, bag</t>
  </si>
  <si>
    <t>Bagged Model</t>
  </si>
  <si>
    <t>bag</t>
  </si>
  <si>
    <t>caret</t>
  </si>
  <si>
    <t>vars</t>
  </si>
  <si>
    <t>Bagged MARS</t>
  </si>
  <si>
    <t>bagEarth</t>
  </si>
  <si>
    <t>earth</t>
  </si>
  <si>
    <t>nprune, degree</t>
  </si>
  <si>
    <t>Bagged Flexible Discriminant Analysis</t>
  </si>
  <si>
    <t>bagFDA</t>
  </si>
  <si>
    <t>earth, mda</t>
  </si>
  <si>
    <t>degree, nprune</t>
  </si>
  <si>
    <t>Bayesian Generalized Linear Model</t>
  </si>
  <si>
    <t>bayesglm</t>
  </si>
  <si>
    <t>arm</t>
  </si>
  <si>
    <t>None</t>
  </si>
  <si>
    <t>Self-Organizing Map</t>
  </si>
  <si>
    <t>bdk</t>
  </si>
  <si>
    <t>kohonen</t>
  </si>
  <si>
    <t>xdim, ydim, xweight, topo</t>
  </si>
  <si>
    <t>Boosted Tree</t>
  </si>
  <si>
    <t>blackboost</t>
  </si>
  <si>
    <t>party, mboost, plyr</t>
  </si>
  <si>
    <t>mstop, maxdepth</t>
  </si>
  <si>
    <t>Random Forest with Additional Feature Selection</t>
  </si>
  <si>
    <t>Boruta</t>
  </si>
  <si>
    <t>Boruta, randomForest</t>
  </si>
  <si>
    <t>mtry</t>
  </si>
  <si>
    <t>Bayesian Regularized Neural Networks</t>
  </si>
  <si>
    <t>brnn</t>
  </si>
  <si>
    <t>neurons</t>
  </si>
  <si>
    <t>Boosted Linear Model</t>
  </si>
  <si>
    <t>bstLs</t>
  </si>
  <si>
    <t>bst, plyr</t>
  </si>
  <si>
    <t>mstop, nu</t>
  </si>
  <si>
    <t>Boosted Smoothing Spline</t>
  </si>
  <si>
    <t>bstSm</t>
  </si>
  <si>
    <t>bstTree</t>
  </si>
  <si>
    <t>mstop, maxdepth, nu</t>
  </si>
  <si>
    <t>C5.0</t>
  </si>
  <si>
    <t>C50, plyr</t>
  </si>
  <si>
    <t>trials, model, winnow</t>
  </si>
  <si>
    <t>Cost-Sensitive C5.0</t>
  </si>
  <si>
    <t>C5.0Cost</t>
  </si>
  <si>
    <t>trials, model, winnow, cost</t>
  </si>
  <si>
    <t>Single C5.0 Ruleset</t>
  </si>
  <si>
    <t>C5.0Rules</t>
  </si>
  <si>
    <t>C50</t>
  </si>
  <si>
    <t>Single C5.0 Tree</t>
  </si>
  <si>
    <t>C5.0Tree</t>
  </si>
  <si>
    <t>Conditional Inference Random Forest</t>
  </si>
  <si>
    <t>cforest</t>
  </si>
  <si>
    <t>party</t>
  </si>
  <si>
    <t>SIMCA</t>
  </si>
  <si>
    <t>CSimca</t>
  </si>
  <si>
    <t>rrcovHD</t>
  </si>
  <si>
    <t>Conditional Inference Tree</t>
  </si>
  <si>
    <t>ctree</t>
  </si>
  <si>
    <t>mincriterion</t>
  </si>
  <si>
    <t>ctree2</t>
  </si>
  <si>
    <t>maxdepth</t>
  </si>
  <si>
    <t>Cubist</t>
  </si>
  <si>
    <t>cubist</t>
  </si>
  <si>
    <t>committees, neighbors</t>
  </si>
  <si>
    <t>Dynamic Evolving Neural-Fuzzy Inference System</t>
  </si>
  <si>
    <t>DENFIS</t>
  </si>
  <si>
    <t>Dthr, max.iter</t>
  </si>
  <si>
    <t>Stacked AutoEncoder Deep Neural Network</t>
  </si>
  <si>
    <t>dnn</t>
  </si>
  <si>
    <t>deepnet</t>
  </si>
  <si>
    <t>layer1, layer2, layer3, hidden_dropout, visible_dropout</t>
  </si>
  <si>
    <t>Multivariate Adaptive Regression Spline</t>
  </si>
  <si>
    <t>Extreme Learning Machine</t>
  </si>
  <si>
    <t>elm</t>
  </si>
  <si>
    <t>elmNN</t>
  </si>
  <si>
    <t>nhid, actfun</t>
  </si>
  <si>
    <t>Elasticnet</t>
  </si>
  <si>
    <t>enet</t>
  </si>
  <si>
    <t>elasticnet</t>
  </si>
  <si>
    <t>fraction, lambda</t>
  </si>
  <si>
    <t>Tree Models from Genetic Algorithms</t>
  </si>
  <si>
    <t>evtree</t>
  </si>
  <si>
    <t>alpha</t>
  </si>
  <si>
    <t>Random Forest by Randomization</t>
  </si>
  <si>
    <t>extraTrees</t>
  </si>
  <si>
    <t>mtry, numRandomCuts</t>
  </si>
  <si>
    <t>Flexible Discriminant Analysis</t>
  </si>
  <si>
    <t>fda</t>
  </si>
  <si>
    <t>Fuzzy Rules Using Genetic Cooperative-Competitive Learning and Pittsburgh</t>
  </si>
  <si>
    <t>FH.GBML</t>
  </si>
  <si>
    <t>max.num.rule, popu.size, max.gen</t>
  </si>
  <si>
    <t>Fuzzy Inference Rules by Descent Method</t>
  </si>
  <si>
    <t>FIR.DM</t>
  </si>
  <si>
    <t>Ridge Regression with Variable Selection</t>
  </si>
  <si>
    <t>foba</t>
  </si>
  <si>
    <t>k, lambda</t>
  </si>
  <si>
    <t>Fuzzy Rules Using Chi's Method</t>
  </si>
  <si>
    <t>FRBCS.CHI</t>
  </si>
  <si>
    <t>num.labels, type.mf</t>
  </si>
  <si>
    <t>Fuzzy Rules with Weight Factor</t>
  </si>
  <si>
    <t>FRBCS.W</t>
  </si>
  <si>
    <t>Simplified TSK Fuzzy Rules</t>
  </si>
  <si>
    <t>FS.HGD</t>
  </si>
  <si>
    <t>Generalized Additive Model using Splines</t>
  </si>
  <si>
    <t>gam</t>
  </si>
  <si>
    <t>mgcv</t>
  </si>
  <si>
    <t>select, method</t>
  </si>
  <si>
    <t>Boosted Generalized Additive Model</t>
  </si>
  <si>
    <t>gamboost</t>
  </si>
  <si>
    <t>mboost</t>
  </si>
  <si>
    <t>mstop, prune</t>
  </si>
  <si>
    <t>Generalized Additive Model using LOESS</t>
  </si>
  <si>
    <t>gamLoess</t>
  </si>
  <si>
    <t>span, degree</t>
  </si>
  <si>
    <t>gamSpline</t>
  </si>
  <si>
    <t>df</t>
  </si>
  <si>
    <t>Gaussian Process</t>
  </si>
  <si>
    <t>gaussprLinear</t>
  </si>
  <si>
    <t>kernlab</t>
  </si>
  <si>
    <t>Gaussian Process with Polynomial Kernel</t>
  </si>
  <si>
    <t>gaussprPoly</t>
  </si>
  <si>
    <t>degree, scale</t>
  </si>
  <si>
    <t>Gaussian Process with Radial Basis Function Kernel</t>
  </si>
  <si>
    <t>gaussprRadial</t>
  </si>
  <si>
    <t>sigma</t>
  </si>
  <si>
    <t>Stochastic Gradient Boosting</t>
  </si>
  <si>
    <t>gbm</t>
  </si>
  <si>
    <t>gbm, plyr</t>
  </si>
  <si>
    <t>n.trees, interaction.depth, shrinkage</t>
  </si>
  <si>
    <t>Multivariate Adaptive Regression Splines</t>
  </si>
  <si>
    <t>gcvEarth</t>
  </si>
  <si>
    <t>degree</t>
  </si>
  <si>
    <t>Fuzzy Rules via MOGUL</t>
  </si>
  <si>
    <t>GFS.FR.MOGAL</t>
  </si>
  <si>
    <t>max.gen, max.iter, max.tune</t>
  </si>
  <si>
    <t>Fuzzy Rules Using Genetic Cooperative-Competitive Learning</t>
  </si>
  <si>
    <t>GFS.GCCL</t>
  </si>
  <si>
    <t>num.labels, popu.size, max.gen</t>
  </si>
  <si>
    <t>Genetic Lateral Tuning and Rule Selection of Linguistic Fuzzy Systems</t>
  </si>
  <si>
    <t>GFS.LT.RS</t>
  </si>
  <si>
    <t>popu.size, num.labels, max.gen</t>
  </si>
  <si>
    <t>Fuzzy Rules via Thrift</t>
  </si>
  <si>
    <t>GFS.Thrift</t>
  </si>
  <si>
    <t>Generalized Linear Model</t>
  </si>
  <si>
    <t>glm</t>
  </si>
  <si>
    <t>Boosted Generalized Linear Model</t>
  </si>
  <si>
    <t>glmboost</t>
  </si>
  <si>
    <t>glmnet</t>
  </si>
  <si>
    <t>alpha, lambda</t>
  </si>
  <si>
    <t>Generalized Linear Model with Stepwise Feature Selection</t>
  </si>
  <si>
    <t>glmStepAIC</t>
  </si>
  <si>
    <t>MASS</t>
  </si>
  <si>
    <t>Heteroscedastic Discriminant Analysis</t>
  </si>
  <si>
    <t>hda</t>
  </si>
  <si>
    <t>gamma, lambda, newdim</t>
  </si>
  <si>
    <t>High Dimensional Discriminant Analysis</t>
  </si>
  <si>
    <t>hdda</t>
  </si>
  <si>
    <t>HDclassif</t>
  </si>
  <si>
    <t>threshold, model</t>
  </si>
  <si>
    <t>Hybrid Neural Fuzzy Inference System</t>
  </si>
  <si>
    <t>HYFIS</t>
  </si>
  <si>
    <t>Independent Component Regression</t>
  </si>
  <si>
    <t>icr</t>
  </si>
  <si>
    <t>fastICA</t>
  </si>
  <si>
    <t>n.comp</t>
  </si>
  <si>
    <t>C4.5-like Trees</t>
  </si>
  <si>
    <t>J48</t>
  </si>
  <si>
    <t>RWeka</t>
  </si>
  <si>
    <t>C</t>
  </si>
  <si>
    <t>Rule-Based Classifier</t>
  </si>
  <si>
    <t>JRip</t>
  </si>
  <si>
    <t>NumOpt</t>
  </si>
  <si>
    <t>Partial Least Squares</t>
  </si>
  <si>
    <t>kernelpls</t>
  </si>
  <si>
    <t>pls</t>
  </si>
  <si>
    <t>ncomp</t>
  </si>
  <si>
    <t>k-Nearest Neighbors</t>
  </si>
  <si>
    <t>kknn</t>
  </si>
  <si>
    <t>kmax, distance, kernel</t>
  </si>
  <si>
    <t>knn</t>
  </si>
  <si>
    <t>k</t>
  </si>
  <si>
    <t>Polynomial Kernel Regularized Least Squares</t>
  </si>
  <si>
    <t>krlsPoly</t>
  </si>
  <si>
    <t>KRLS</t>
  </si>
  <si>
    <t>lambda, degree</t>
  </si>
  <si>
    <t>Radial Basis Function Kernel Regularized Least Squares</t>
  </si>
  <si>
    <t>krlsRadial</t>
  </si>
  <si>
    <t>KRLS, kernlab</t>
  </si>
  <si>
    <t>lambda, sigma</t>
  </si>
  <si>
    <t>Least Angle Regression</t>
  </si>
  <si>
    <t>lars</t>
  </si>
  <si>
    <t>fraction</t>
  </si>
  <si>
    <t>lars2</t>
  </si>
  <si>
    <t>step</t>
  </si>
  <si>
    <t>The lasso</t>
  </si>
  <si>
    <t>lasso</t>
  </si>
  <si>
    <t>Linear Discriminant Analysis</t>
  </si>
  <si>
    <t>lda</t>
  </si>
  <si>
    <t>lda2</t>
  </si>
  <si>
    <t>dimen</t>
  </si>
  <si>
    <t>Linear Regression with Backwards Selection</t>
  </si>
  <si>
    <t>leapBackward</t>
  </si>
  <si>
    <t>leaps</t>
  </si>
  <si>
    <t>nvmax</t>
  </si>
  <si>
    <t>Linear Regression with Forward Selection</t>
  </si>
  <si>
    <t>leapForward</t>
  </si>
  <si>
    <t>Linear Regression with Stepwise Selection</t>
  </si>
  <si>
    <t>leapSeq</t>
  </si>
  <si>
    <t>Robust Linear Discriminant Analysis</t>
  </si>
  <si>
    <t>Linda</t>
  </si>
  <si>
    <t>rrcov</t>
  </si>
  <si>
    <t>Linear Regression</t>
  </si>
  <si>
    <t>lm</t>
  </si>
  <si>
    <t>lmStepAIC</t>
  </si>
  <si>
    <t>Logistic Model Trees</t>
  </si>
  <si>
    <t>LMT</t>
  </si>
  <si>
    <t>iter</t>
  </si>
  <si>
    <t>Boosted Logistic Regression</t>
  </si>
  <si>
    <t>LogitBoost</t>
  </si>
  <si>
    <t>caTools</t>
  </si>
  <si>
    <t>nIter</t>
  </si>
  <si>
    <t>Logic Regression</t>
  </si>
  <si>
    <t>logreg</t>
  </si>
  <si>
    <t>LogicReg</t>
  </si>
  <si>
    <t>treesize, ntrees</t>
  </si>
  <si>
    <t>Least Squares Support Vector Machine</t>
  </si>
  <si>
    <t>lssvmLinear</t>
  </si>
  <si>
    <t>Least Squares Support Vector Machine with Polynomial Kernel</t>
  </si>
  <si>
    <t>lssvmPoly</t>
  </si>
  <si>
    <t>Least Squares Support Vector Machine with Radial Basis Function Kernel</t>
  </si>
  <si>
    <t>lssvmRadial</t>
  </si>
  <si>
    <t>Learning Vector Quantization</t>
  </si>
  <si>
    <t>lvq</t>
  </si>
  <si>
    <t>class</t>
  </si>
  <si>
    <t>size, k</t>
  </si>
  <si>
    <t>Model Tree</t>
  </si>
  <si>
    <t>M5</t>
  </si>
  <si>
    <t>pruned, smoothed, rules</t>
  </si>
  <si>
    <t>Model Rules</t>
  </si>
  <si>
    <t>M5Rules</t>
  </si>
  <si>
    <t>pruned, smoothed</t>
  </si>
  <si>
    <t>Mixture Discriminant Analysis</t>
  </si>
  <si>
    <t>mda</t>
  </si>
  <si>
    <t>subclasses</t>
  </si>
  <si>
    <t>Multi-Layer Perceptron</t>
  </si>
  <si>
    <t>mlp</t>
  </si>
  <si>
    <t>RSNNS</t>
  </si>
  <si>
    <t>size</t>
  </si>
  <si>
    <t>mlpWeightDecay</t>
  </si>
  <si>
    <t>size, decay</t>
  </si>
  <si>
    <t>Penalized Multinomial Regression</t>
  </si>
  <si>
    <t>multinom</t>
  </si>
  <si>
    <t>decay</t>
  </si>
  <si>
    <t>Naive Bayes</t>
  </si>
  <si>
    <t>nb</t>
  </si>
  <si>
    <t>klaR</t>
  </si>
  <si>
    <t>fL, usekernel</t>
  </si>
  <si>
    <t>Neural Network</t>
  </si>
  <si>
    <t>neuralnet</t>
  </si>
  <si>
    <t>layer1, layer2, layer3</t>
  </si>
  <si>
    <t>Tree-Based Ensembles</t>
  </si>
  <si>
    <t>nodeHarvest</t>
  </si>
  <si>
    <t>maxinter, mode</t>
  </si>
  <si>
    <t>Oblique Trees</t>
  </si>
  <si>
    <t>oblique.tree</t>
  </si>
  <si>
    <t>oblique.splits, variable.selection</t>
  </si>
  <si>
    <t>Single Rule Classification</t>
  </si>
  <si>
    <t>OneR</t>
  </si>
  <si>
    <t>Oblique Random Forest</t>
  </si>
  <si>
    <t>ORFlog</t>
  </si>
  <si>
    <t>obliqueRF</t>
  </si>
  <si>
    <t>ORFpls</t>
  </si>
  <si>
    <t>ORFridge</t>
  </si>
  <si>
    <t>ORFsvm</t>
  </si>
  <si>
    <t>Nearest Shrunken Centroids</t>
  </si>
  <si>
    <t>pam</t>
  </si>
  <si>
    <t>pamr</t>
  </si>
  <si>
    <t>threshold</t>
  </si>
  <si>
    <t>Parallel Random Forest</t>
  </si>
  <si>
    <t>parRF</t>
  </si>
  <si>
    <t>randomForest</t>
  </si>
  <si>
    <t>PART</t>
  </si>
  <si>
    <t>threshold, pruned</t>
  </si>
  <si>
    <t>partDSA</t>
  </si>
  <si>
    <t>cut.off.growth, MPD</t>
  </si>
  <si>
    <t>Neural Networks with Feature Extraction</t>
  </si>
  <si>
    <t>pcaNNet</t>
  </si>
  <si>
    <t>Principal Component Analysis</t>
  </si>
  <si>
    <t>pcr</t>
  </si>
  <si>
    <t>Penalized Discriminant Analysis</t>
  </si>
  <si>
    <t>pda</t>
  </si>
  <si>
    <t>lambda</t>
  </si>
  <si>
    <t>pda2</t>
  </si>
  <si>
    <t>Penalized Linear Regression</t>
  </si>
  <si>
    <t>penalized</t>
  </si>
  <si>
    <t>lambda1, lambda2</t>
  </si>
  <si>
    <t>Penalized Linear Discriminant Analysis</t>
  </si>
  <si>
    <t>PenalizedLDA</t>
  </si>
  <si>
    <t>penalizedLDA, plyr</t>
  </si>
  <si>
    <t>lambda, K</t>
  </si>
  <si>
    <t>Penalized Logistic Regression</t>
  </si>
  <si>
    <t>plr</t>
  </si>
  <si>
    <t>stepPlr</t>
  </si>
  <si>
    <t>lambda, cp</t>
  </si>
  <si>
    <t>Partial Least Squares Generalized Linear Models</t>
  </si>
  <si>
    <t>plsRglm</t>
  </si>
  <si>
    <t>nt, alpha.pvals.expli</t>
  </si>
  <si>
    <t>Projection Pursuit Regression</t>
  </si>
  <si>
    <t>ppr</t>
  </si>
  <si>
    <t>nterms</t>
  </si>
  <si>
    <t>Greedy Prototype Selection</t>
  </si>
  <si>
    <t>protoclass</t>
  </si>
  <si>
    <t>proxy, protoclass</t>
  </si>
  <si>
    <t>eps, Minkowski</t>
  </si>
  <si>
    <t>Quadratic Discriminant Analysis</t>
  </si>
  <si>
    <t>qda</t>
  </si>
  <si>
    <t>Robust Quadratic Discriminant Analysis</t>
  </si>
  <si>
    <t>QdaCov</t>
  </si>
  <si>
    <t>Quantile Random Forest</t>
  </si>
  <si>
    <t>qrf</t>
  </si>
  <si>
    <t>quantregForest</t>
  </si>
  <si>
    <t>Quantile Regression Neural Network</t>
  </si>
  <si>
    <t>qrnn</t>
  </si>
  <si>
    <t>n.hidden, penalty, bag</t>
  </si>
  <si>
    <t>Radial Basis Function Network</t>
  </si>
  <si>
    <t>rbf</t>
  </si>
  <si>
    <t>rbfDDA</t>
  </si>
  <si>
    <t>negativeThreshold</t>
  </si>
  <si>
    <t>Regularized Discriminant Analysis</t>
  </si>
  <si>
    <t>rda</t>
  </si>
  <si>
    <t>gamma, lambda</t>
  </si>
  <si>
    <t>Relaxed Lasso</t>
  </si>
  <si>
    <t>relaxo</t>
  </si>
  <si>
    <t>relaxo, plyr</t>
  </si>
  <si>
    <t>lambda, phi</t>
  </si>
  <si>
    <t>Random Forest</t>
  </si>
  <si>
    <t>rf</t>
  </si>
  <si>
    <t>Random Ferns</t>
  </si>
  <si>
    <t>rFerns</t>
  </si>
  <si>
    <t>depth</t>
  </si>
  <si>
    <t>Ridge Regression</t>
  </si>
  <si>
    <t>ridge</t>
  </si>
  <si>
    <t>Random k-Nearest Neighbors</t>
  </si>
  <si>
    <t>rknn</t>
  </si>
  <si>
    <t>k, mtry</t>
  </si>
  <si>
    <t>Random k-Nearest Neighbors with Feature Selection</t>
  </si>
  <si>
    <t>rknnBel</t>
  </si>
  <si>
    <t>rknn, plyr</t>
  </si>
  <si>
    <t>k, mtry, d</t>
  </si>
  <si>
    <t>Robust Linear Model</t>
  </si>
  <si>
    <t>rlm</t>
  </si>
  <si>
    <t>ROC-Based Classifier</t>
  </si>
  <si>
    <t>rocc</t>
  </si>
  <si>
    <t>xgenes</t>
  </si>
  <si>
    <t>CART</t>
  </si>
  <si>
    <t>rpart</t>
  </si>
  <si>
    <t>cp</t>
  </si>
  <si>
    <t>rpart2</t>
  </si>
  <si>
    <t>Cost-Sensitive CART</t>
  </si>
  <si>
    <t>rpartCost</t>
  </si>
  <si>
    <t>cp, Cost</t>
  </si>
  <si>
    <t>Regularized Random Forest</t>
  </si>
  <si>
    <t>RRF</t>
  </si>
  <si>
    <t>randomForest, RRF</t>
  </si>
  <si>
    <t>mtry, coefReg, coefImp</t>
  </si>
  <si>
    <t>RRFglobal</t>
  </si>
  <si>
    <t>mtry, coefReg</t>
  </si>
  <si>
    <t>Robust Regularized Linear Discriminant Analysis</t>
  </si>
  <si>
    <t>rrlda</t>
  </si>
  <si>
    <t>lambda, hp, penalty</t>
  </si>
  <si>
    <t>Robust SIMCA</t>
  </si>
  <si>
    <t>RSimca</t>
  </si>
  <si>
    <t>Relevance Vector Machines with Linear Kernel</t>
  </si>
  <si>
    <t>rvmLinear</t>
  </si>
  <si>
    <t>Relevance Vector Machines with Polynomial Kernel</t>
  </si>
  <si>
    <t>rvmPoly</t>
  </si>
  <si>
    <t>scale, degree</t>
  </si>
  <si>
    <t>Relevance Vector Machines with Radial Basis Function Kernel</t>
  </si>
  <si>
    <t>rvmRadial</t>
  </si>
  <si>
    <t>Subtractive Clustering and Fuzzy c-Means Rules</t>
  </si>
  <si>
    <t>SBC</t>
  </si>
  <si>
    <t>r.a, eps.high, eps.low</t>
  </si>
  <si>
    <t>Shrinkage Discriminant Analysis</t>
  </si>
  <si>
    <t>sda</t>
  </si>
  <si>
    <t>diagonal, lambda</t>
  </si>
  <si>
    <t>simpls</t>
  </si>
  <si>
    <t>Fuzzy Rules Using the Structural Learning Algorithm on Vague Environment</t>
  </si>
  <si>
    <t>SLAVE</t>
  </si>
  <si>
    <t>num.labels, max.iter, max.gen</t>
  </si>
  <si>
    <t>Stabilized Linear Discriminant Analysis</t>
  </si>
  <si>
    <t>slda</t>
  </si>
  <si>
    <t>ipred</t>
  </si>
  <si>
    <t>Sparse Mixture Discriminant Analysis</t>
  </si>
  <si>
    <t>smda</t>
  </si>
  <si>
    <t>sparseLDA</t>
  </si>
  <si>
    <t>NumVars, lambda, R</t>
  </si>
  <si>
    <t>Sparse Linear Discriminant Analysis</t>
  </si>
  <si>
    <t>NumVars, lambda</t>
  </si>
  <si>
    <t>Sparse Partial Least Squares</t>
  </si>
  <si>
    <t>spls</t>
  </si>
  <si>
    <t>K, eta, kappa</t>
  </si>
  <si>
    <t>Linear Discriminant Analysis with Stepwise Feature Selection</t>
  </si>
  <si>
    <t>stepLDA</t>
  </si>
  <si>
    <t>klaR, MASS</t>
  </si>
  <si>
    <t>maxvar, direction</t>
  </si>
  <si>
    <t>Quadratic Discriminant Analysis with Stepwise Feature Selection</t>
  </si>
  <si>
    <t>stepQDA</t>
  </si>
  <si>
    <t>Supervised Principal Component Analysis</t>
  </si>
  <si>
    <t>superpc</t>
  </si>
  <si>
    <t>threshold, n.components</t>
  </si>
  <si>
    <t>Support Vector Machines with Boundrange String Kernel</t>
  </si>
  <si>
    <t>svmBoundrangeString</t>
  </si>
  <si>
    <t>length, C</t>
  </si>
  <si>
    <t>Support Vector Machines with Exponential String Kernel</t>
  </si>
  <si>
    <t>svmExpoString</t>
  </si>
  <si>
    <t>lambda, C</t>
  </si>
  <si>
    <t>Support Vector Machines with Linear Kernel</t>
  </si>
  <si>
    <t>svmLinear</t>
  </si>
  <si>
    <t>Support Vector Machines with Polynomial Kernel</t>
  </si>
  <si>
    <t>svmPoly</t>
  </si>
  <si>
    <t>degree, scale, C</t>
  </si>
  <si>
    <t>Support Vector Machines with Radial Basis Function Kernel</t>
  </si>
  <si>
    <t>svmRadial</t>
  </si>
  <si>
    <t>sigma, C</t>
  </si>
  <si>
    <t>svmRadialCost</t>
  </si>
  <si>
    <t>Support Vector Machines with Class Weights</t>
  </si>
  <si>
    <t>svmRadialWeights</t>
  </si>
  <si>
    <t>sigma, C, Weight</t>
  </si>
  <si>
    <t>Support Vector Machines with Spectrum String Kernel</t>
  </si>
  <si>
    <t>svmSpectrumString</t>
  </si>
  <si>
    <t>Bagged CART</t>
  </si>
  <si>
    <t>treebag</t>
  </si>
  <si>
    <t>ipred, plyr</t>
  </si>
  <si>
    <t>widekernelpls</t>
  </si>
  <si>
    <t>Wang and Mendel Fuzzy Rules</t>
  </si>
  <si>
    <t>WM</t>
  </si>
  <si>
    <t>Self-Organizing Maps</t>
  </si>
  <si>
    <t>xyf</t>
  </si>
  <si>
    <t>Model</t>
  </si>
  <si>
    <t>Method Argument Value</t>
  </si>
  <si>
    <t>Type</t>
  </si>
  <si>
    <t>Packages</t>
  </si>
  <si>
    <t>Tuning Parameters</t>
  </si>
  <si>
    <t>bst</t>
  </si>
  <si>
    <t>plyr</t>
  </si>
  <si>
    <t>penalizedLDA</t>
  </si>
  <si>
    <t>proxy</t>
  </si>
  <si>
    <t>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'rrlda', 'RSNNS', 'RWeka', 'sda', 'sparseLDA', 'spls', 'stepPlr', 'superpc'</t>
  </si>
  <si>
    <t>method Argument Value</t>
  </si>
  <si>
    <t>Bagged MARS using gCV Pruning</t>
  </si>
  <si>
    <t>bagEarthGCV</t>
  </si>
  <si>
    <t>Bayesian Additive Regression Trees</t>
  </si>
  <si>
    <t>bartMachine</t>
  </si>
  <si>
    <t>num_trees, k, alpha, beta, nu</t>
  </si>
  <si>
    <t>BstLm</t>
  </si>
  <si>
    <t>Ensemble Partial Least Squares Regression with Feature Selection</t>
  </si>
  <si>
    <t>enpls.fs</t>
  </si>
  <si>
    <t>enpls</t>
  </si>
  <si>
    <t>maxcomp, threshold</t>
  </si>
  <si>
    <t>Ensemble Partial Least Squares Regression</t>
  </si>
  <si>
    <t>maxcomp</t>
  </si>
  <si>
    <t>n.trees, interaction.depth, shrinkage, n.minobsinnode</t>
  </si>
  <si>
    <t>GFS.FR.MOGUL</t>
  </si>
  <si>
    <t>GFS.THRIFT</t>
  </si>
  <si>
    <t>Bagged Logic Regression</t>
  </si>
  <si>
    <t>logicBag</t>
  </si>
  <si>
    <t>logicFS</t>
  </si>
  <si>
    <t>nleaves, ntrees</t>
  </si>
  <si>
    <t>Non-Negative Least Squares</t>
  </si>
  <si>
    <t>nnls</t>
  </si>
  <si>
    <t>snn</t>
  </si>
  <si>
    <t>e1071, randomForest</t>
  </si>
  <si>
    <t>Knn regression via sklearn.neighbors.KNeighborsRegressor</t>
  </si>
  <si>
    <t>pythonKnnReg</t>
  </si>
  <si>
    <t>rPython</t>
  </si>
  <si>
    <t>n_neighbors, weights, algorithm, leaf_size, metric, p</t>
  </si>
  <si>
    <t>ranger</t>
  </si>
  <si>
    <t>e1071, ranger</t>
  </si>
  <si>
    <t>Random Forest Rule-Based Model</t>
  </si>
  <si>
    <t>rfRules</t>
  </si>
  <si>
    <t>randomForest, inTrees, plyr</t>
  </si>
  <si>
    <t>mtry, maxdepth</t>
  </si>
  <si>
    <t>Quantile Regression with LASSO penalty</t>
  </si>
  <si>
    <t>rqlasso</t>
  </si>
  <si>
    <t>rqPen</t>
  </si>
  <si>
    <t>Non-Convex Penalized Quantile Regression</t>
  </si>
  <si>
    <t>rqnc</t>
  </si>
  <si>
    <t>lambda, penalty</t>
  </si>
  <si>
    <t>sdwd</t>
  </si>
  <si>
    <t>svmLinear2</t>
  </si>
  <si>
    <t>e1071</t>
  </si>
  <si>
    <t>cost</t>
  </si>
  <si>
    <t>ipred, plyr, e1071</t>
  </si>
  <si>
    <t>vbmp</t>
  </si>
  <si>
    <t>wsrf</t>
  </si>
  <si>
    <t>eXtreme Gradient Boosting</t>
  </si>
  <si>
    <t>xgbLinear</t>
  </si>
  <si>
    <t>xgboost</t>
  </si>
  <si>
    <t>nrounds, lambda, alpha</t>
  </si>
  <si>
    <t>xgbTree</t>
  </si>
  <si>
    <t>xgboost, plyr</t>
  </si>
  <si>
    <t>nrounds, max_depth, 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</si>
</sst>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quotePrefix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opLeftCell="A83" zoomScale="90" zoomScaleNormal="90" workbookViewId="0">
      <selection activeCell="E101" sqref="E101"/>
    </sheetView>
  </sheetViews>
  <sheetFormatPr defaultRowHeight="15" x14ac:dyDescent="0.25"/>
  <cols>
    <col min="1" max="1" width="25.7109375" style="1" bestFit="1" customWidth="1"/>
    <col min="2" max="2" width="13.28515625" style="1" bestFit="1" customWidth="1"/>
    <col min="3" max="3" width="20.5703125" style="1" bestFit="1" customWidth="1"/>
    <col min="4" max="4" width="51.140625" style="1" bestFit="1" customWidth="1"/>
    <col min="5" max="5" width="70" style="1" bestFit="1" customWidth="1"/>
    <col min="6" max="16384" width="9.140625" style="1"/>
  </cols>
  <sheetData>
    <row r="1" spans="1:5" x14ac:dyDescent="0.25">
      <c r="A1" s="2" t="s">
        <v>453</v>
      </c>
      <c r="B1" s="2" t="s">
        <v>454</v>
      </c>
      <c r="C1" s="2" t="s">
        <v>455</v>
      </c>
      <c r="D1" s="2" t="s">
        <v>456</v>
      </c>
      <c r="E1" s="2" t="s">
        <v>452</v>
      </c>
    </row>
    <row r="2" spans="1:5" x14ac:dyDescent="0.25">
      <c r="A2" s="3" t="s">
        <v>23</v>
      </c>
      <c r="B2" s="3" t="s">
        <v>2</v>
      </c>
      <c r="C2" s="3" t="s">
        <v>24</v>
      </c>
      <c r="D2" s="3" t="s">
        <v>25</v>
      </c>
      <c r="E2" s="3" t="s">
        <v>22</v>
      </c>
    </row>
    <row r="3" spans="1:5" x14ac:dyDescent="0.25">
      <c r="A3" s="3" t="s">
        <v>1</v>
      </c>
      <c r="B3" s="3" t="s">
        <v>2</v>
      </c>
      <c r="C3" s="3" t="s">
        <v>1</v>
      </c>
      <c r="D3" s="3" t="s">
        <v>3</v>
      </c>
      <c r="E3" s="3" t="s">
        <v>0</v>
      </c>
    </row>
    <row r="4" spans="1:5" x14ac:dyDescent="0.25">
      <c r="A4" s="3" t="s">
        <v>232</v>
      </c>
      <c r="B4" s="3" t="s">
        <v>2</v>
      </c>
      <c r="C4" s="3" t="s">
        <v>233</v>
      </c>
      <c r="D4" s="3" t="s">
        <v>234</v>
      </c>
      <c r="E4" s="3" t="s">
        <v>231</v>
      </c>
    </row>
    <row r="5" spans="1:5" x14ac:dyDescent="0.25">
      <c r="A5" s="3" t="s">
        <v>180</v>
      </c>
      <c r="B5" s="3" t="s">
        <v>2</v>
      </c>
      <c r="C5" s="3" t="s">
        <v>181</v>
      </c>
      <c r="D5" s="3" t="s">
        <v>182</v>
      </c>
      <c r="E5" s="3" t="s">
        <v>179</v>
      </c>
    </row>
    <row r="6" spans="1:5" x14ac:dyDescent="0.25">
      <c r="A6" s="3" t="s">
        <v>53</v>
      </c>
      <c r="B6" s="3" t="s">
        <v>2</v>
      </c>
      <c r="C6" s="3" t="s">
        <v>54</v>
      </c>
      <c r="D6" s="3" t="s">
        <v>55</v>
      </c>
      <c r="E6" s="3" t="s">
        <v>53</v>
      </c>
    </row>
    <row r="7" spans="1:5" x14ac:dyDescent="0.25">
      <c r="A7" s="3" t="s">
        <v>57</v>
      </c>
      <c r="B7" s="3" t="s">
        <v>2</v>
      </c>
      <c r="C7" s="3" t="s">
        <v>54</v>
      </c>
      <c r="D7" s="3" t="s">
        <v>58</v>
      </c>
      <c r="E7" s="3" t="s">
        <v>56</v>
      </c>
    </row>
    <row r="8" spans="1:5" x14ac:dyDescent="0.25">
      <c r="A8" s="3" t="s">
        <v>373</v>
      </c>
      <c r="B8" s="3" t="s">
        <v>2</v>
      </c>
      <c r="C8" s="3" t="s">
        <v>369</v>
      </c>
      <c r="D8" s="3" t="s">
        <v>374</v>
      </c>
      <c r="E8" s="3" t="s">
        <v>372</v>
      </c>
    </row>
    <row r="9" spans="1:5" x14ac:dyDescent="0.25">
      <c r="A9" s="3" t="s">
        <v>101</v>
      </c>
      <c r="B9" s="3" t="s">
        <v>2</v>
      </c>
      <c r="C9" s="3" t="s">
        <v>24</v>
      </c>
      <c r="D9" s="3" t="s">
        <v>25</v>
      </c>
      <c r="E9" s="3" t="s">
        <v>100</v>
      </c>
    </row>
    <row r="10" spans="1:5" x14ac:dyDescent="0.25">
      <c r="A10" s="3" t="s">
        <v>111</v>
      </c>
      <c r="B10" s="3" t="s">
        <v>2</v>
      </c>
      <c r="C10" s="3" t="s">
        <v>7</v>
      </c>
      <c r="D10" s="3" t="s">
        <v>112</v>
      </c>
      <c r="E10" s="3" t="s">
        <v>110</v>
      </c>
    </row>
    <row r="11" spans="1:5" x14ac:dyDescent="0.25">
      <c r="A11" s="3" t="s">
        <v>150</v>
      </c>
      <c r="B11" s="3" t="s">
        <v>2</v>
      </c>
      <c r="C11" s="3" t="s">
        <v>7</v>
      </c>
      <c r="D11" s="3" t="s">
        <v>151</v>
      </c>
      <c r="E11" s="3" t="s">
        <v>149</v>
      </c>
    </row>
    <row r="12" spans="1:5" x14ac:dyDescent="0.25">
      <c r="A12" s="3" t="s">
        <v>103</v>
      </c>
      <c r="B12" s="3" t="s">
        <v>2</v>
      </c>
      <c r="C12" s="3" t="s">
        <v>7</v>
      </c>
      <c r="D12" s="3" t="s">
        <v>104</v>
      </c>
      <c r="E12" s="3" t="s">
        <v>102</v>
      </c>
    </row>
    <row r="13" spans="1:5" x14ac:dyDescent="0.25">
      <c r="A13" s="3" t="s">
        <v>401</v>
      </c>
      <c r="B13" s="3" t="s">
        <v>2</v>
      </c>
      <c r="C13" s="3" t="s">
        <v>7</v>
      </c>
      <c r="D13" s="3" t="s">
        <v>402</v>
      </c>
      <c r="E13" s="3" t="s">
        <v>400</v>
      </c>
    </row>
    <row r="14" spans="1:5" x14ac:dyDescent="0.25">
      <c r="A14" s="3" t="s">
        <v>114</v>
      </c>
      <c r="B14" s="3" t="s">
        <v>2</v>
      </c>
      <c r="C14" s="3" t="s">
        <v>7</v>
      </c>
      <c r="D14" s="3" t="s">
        <v>112</v>
      </c>
      <c r="E14" s="3" t="s">
        <v>113</v>
      </c>
    </row>
    <row r="15" spans="1:5" x14ac:dyDescent="0.25">
      <c r="A15" s="3" t="s">
        <v>325</v>
      </c>
      <c r="B15" s="3" t="s">
        <v>2</v>
      </c>
      <c r="C15" s="3" t="s">
        <v>326</v>
      </c>
      <c r="D15" s="3" t="s">
        <v>327</v>
      </c>
      <c r="E15" s="3" t="s">
        <v>324</v>
      </c>
    </row>
    <row r="16" spans="1:5" x14ac:dyDescent="0.25">
      <c r="A16" s="3" t="s">
        <v>167</v>
      </c>
      <c r="B16" s="3" t="s">
        <v>2</v>
      </c>
      <c r="C16" s="3" t="s">
        <v>167</v>
      </c>
      <c r="D16" s="3" t="s">
        <v>168</v>
      </c>
      <c r="E16" s="3" t="s">
        <v>166</v>
      </c>
    </row>
    <row r="17" spans="1:5" x14ac:dyDescent="0.25">
      <c r="A17" s="3" t="s">
        <v>170</v>
      </c>
      <c r="B17" s="3" t="s">
        <v>2</v>
      </c>
      <c r="C17" s="3" t="s">
        <v>171</v>
      </c>
      <c r="D17" s="3" t="s">
        <v>172</v>
      </c>
      <c r="E17" s="3" t="s">
        <v>169</v>
      </c>
    </row>
    <row r="18" spans="1:5" x14ac:dyDescent="0.25">
      <c r="A18" s="3" t="s">
        <v>246</v>
      </c>
      <c r="B18" s="3" t="s">
        <v>2</v>
      </c>
      <c r="C18" s="3" t="s">
        <v>247</v>
      </c>
      <c r="D18" s="3" t="s">
        <v>248</v>
      </c>
      <c r="E18" s="3" t="s">
        <v>245</v>
      </c>
    </row>
    <row r="19" spans="1:5" x14ac:dyDescent="0.25">
      <c r="A19" s="3" t="s">
        <v>240</v>
      </c>
      <c r="B19" s="3" t="s">
        <v>2</v>
      </c>
      <c r="C19" s="3" t="s">
        <v>132</v>
      </c>
      <c r="D19" s="3" t="s">
        <v>29</v>
      </c>
      <c r="E19" s="3" t="s">
        <v>239</v>
      </c>
    </row>
    <row r="20" spans="1:5" x14ac:dyDescent="0.25">
      <c r="A20" s="3" t="s">
        <v>242</v>
      </c>
      <c r="B20" s="3" t="s">
        <v>2</v>
      </c>
      <c r="C20" s="3" t="s">
        <v>132</v>
      </c>
      <c r="D20" s="3" t="s">
        <v>135</v>
      </c>
      <c r="E20" s="3" t="s">
        <v>241</v>
      </c>
    </row>
    <row r="21" spans="1:5" x14ac:dyDescent="0.25">
      <c r="A21" s="3" t="s">
        <v>244</v>
      </c>
      <c r="B21" s="3" t="s">
        <v>2</v>
      </c>
      <c r="C21" s="3" t="s">
        <v>132</v>
      </c>
      <c r="D21" s="3" t="s">
        <v>138</v>
      </c>
      <c r="E21" s="3" t="s">
        <v>243</v>
      </c>
    </row>
    <row r="22" spans="1:5" x14ac:dyDescent="0.25">
      <c r="A22" s="3" t="s">
        <v>211</v>
      </c>
      <c r="B22" s="3" t="s">
        <v>2</v>
      </c>
      <c r="C22" s="3" t="s">
        <v>165</v>
      </c>
      <c r="D22" s="3" t="s">
        <v>29</v>
      </c>
      <c r="E22" s="3" t="s">
        <v>210</v>
      </c>
    </row>
    <row r="23" spans="1:5" x14ac:dyDescent="0.25">
      <c r="A23" s="3" t="s">
        <v>212</v>
      </c>
      <c r="B23" s="3" t="s">
        <v>2</v>
      </c>
      <c r="C23" s="3" t="s">
        <v>165</v>
      </c>
      <c r="D23" s="3" t="s">
        <v>213</v>
      </c>
      <c r="E23" s="3" t="s">
        <v>210</v>
      </c>
    </row>
    <row r="24" spans="1:5" x14ac:dyDescent="0.25">
      <c r="A24" s="3" t="s">
        <v>416</v>
      </c>
      <c r="B24" s="3" t="s">
        <v>2</v>
      </c>
      <c r="C24" s="3" t="s">
        <v>417</v>
      </c>
      <c r="D24" s="3" t="s">
        <v>418</v>
      </c>
      <c r="E24" s="3" t="s">
        <v>415</v>
      </c>
    </row>
    <row r="25" spans="1:5" x14ac:dyDescent="0.25">
      <c r="A25" s="3" t="s">
        <v>229</v>
      </c>
      <c r="B25" s="3" t="s">
        <v>2</v>
      </c>
      <c r="C25" s="3" t="s">
        <v>181</v>
      </c>
      <c r="D25" s="3" t="s">
        <v>230</v>
      </c>
      <c r="E25" s="3" t="s">
        <v>228</v>
      </c>
    </row>
    <row r="26" spans="1:5" x14ac:dyDescent="0.25">
      <c r="A26" s="3" t="s">
        <v>256</v>
      </c>
      <c r="B26" s="3" t="s">
        <v>2</v>
      </c>
      <c r="C26" s="3" t="s">
        <v>256</v>
      </c>
      <c r="D26" s="3" t="s">
        <v>257</v>
      </c>
      <c r="E26" s="3" t="s">
        <v>255</v>
      </c>
    </row>
    <row r="27" spans="1:5" x14ac:dyDescent="0.25">
      <c r="A27" s="3" t="s">
        <v>268</v>
      </c>
      <c r="B27" s="3" t="s">
        <v>2</v>
      </c>
      <c r="C27" s="3" t="s">
        <v>269</v>
      </c>
      <c r="D27" s="3" t="s">
        <v>270</v>
      </c>
      <c r="E27" s="3" t="s">
        <v>267</v>
      </c>
    </row>
    <row r="28" spans="1:5" x14ac:dyDescent="0.25">
      <c r="A28" s="3" t="s">
        <v>289</v>
      </c>
      <c r="B28" s="3" t="s">
        <v>2</v>
      </c>
      <c r="C28" s="3" t="s">
        <v>290</v>
      </c>
      <c r="D28" s="3" t="s">
        <v>291</v>
      </c>
      <c r="E28" s="3" t="s">
        <v>288</v>
      </c>
    </row>
    <row r="29" spans="1:5" x14ac:dyDescent="0.25">
      <c r="A29" s="3" t="s">
        <v>283</v>
      </c>
      <c r="B29" s="3" t="s">
        <v>2</v>
      </c>
      <c r="C29" s="3" t="s">
        <v>284</v>
      </c>
      <c r="D29" s="3" t="s">
        <v>41</v>
      </c>
      <c r="E29" s="3" t="s">
        <v>282</v>
      </c>
    </row>
    <row r="30" spans="1:5" x14ac:dyDescent="0.25">
      <c r="A30" s="3" t="s">
        <v>285</v>
      </c>
      <c r="B30" s="3" t="s">
        <v>2</v>
      </c>
      <c r="C30" s="3" t="s">
        <v>284</v>
      </c>
      <c r="D30" s="3" t="s">
        <v>41</v>
      </c>
      <c r="E30" s="3" t="s">
        <v>282</v>
      </c>
    </row>
    <row r="31" spans="1:5" x14ac:dyDescent="0.25">
      <c r="A31" s="3" t="s">
        <v>286</v>
      </c>
      <c r="B31" s="3" t="s">
        <v>2</v>
      </c>
      <c r="C31" s="3" t="s">
        <v>284</v>
      </c>
      <c r="D31" s="3" t="s">
        <v>41</v>
      </c>
      <c r="E31" s="3" t="s">
        <v>282</v>
      </c>
    </row>
    <row r="32" spans="1:5" x14ac:dyDescent="0.25">
      <c r="A32" s="3" t="s">
        <v>287</v>
      </c>
      <c r="B32" s="3" t="s">
        <v>2</v>
      </c>
      <c r="C32" s="3" t="s">
        <v>284</v>
      </c>
      <c r="D32" s="3" t="s">
        <v>41</v>
      </c>
      <c r="E32" s="3" t="s">
        <v>282</v>
      </c>
    </row>
    <row r="33" spans="1:5" x14ac:dyDescent="0.25">
      <c r="A33" s="3" t="s">
        <v>278</v>
      </c>
      <c r="B33" s="3" t="s">
        <v>2</v>
      </c>
      <c r="C33" s="3" t="s">
        <v>278</v>
      </c>
      <c r="D33" s="3" t="s">
        <v>279</v>
      </c>
      <c r="E33" s="3" t="s">
        <v>277</v>
      </c>
    </row>
    <row r="34" spans="1:5" x14ac:dyDescent="0.25">
      <c r="A34" s="3" t="s">
        <v>304</v>
      </c>
      <c r="B34" s="3" t="s">
        <v>2</v>
      </c>
      <c r="C34" s="3" t="s">
        <v>256</v>
      </c>
      <c r="D34" s="3" t="s">
        <v>305</v>
      </c>
      <c r="E34" s="3" t="s">
        <v>303</v>
      </c>
    </row>
    <row r="35" spans="1:5" x14ac:dyDescent="0.25">
      <c r="A35" s="3" t="s">
        <v>306</v>
      </c>
      <c r="B35" s="3" t="s">
        <v>2</v>
      </c>
      <c r="C35" s="3" t="s">
        <v>256</v>
      </c>
      <c r="D35" s="3" t="s">
        <v>129</v>
      </c>
      <c r="E35" s="3" t="s">
        <v>303</v>
      </c>
    </row>
    <row r="36" spans="1:5" x14ac:dyDescent="0.25">
      <c r="A36" s="3" t="s">
        <v>311</v>
      </c>
      <c r="B36" s="3" t="s">
        <v>2</v>
      </c>
      <c r="C36" s="3" t="s">
        <v>312</v>
      </c>
      <c r="D36" s="3" t="s">
        <v>313</v>
      </c>
      <c r="E36" s="3" t="s">
        <v>310</v>
      </c>
    </row>
    <row r="37" spans="1:5" x14ac:dyDescent="0.25">
      <c r="A37" s="3" t="s">
        <v>315</v>
      </c>
      <c r="B37" s="3" t="s">
        <v>2</v>
      </c>
      <c r="C37" s="3" t="s">
        <v>316</v>
      </c>
      <c r="D37" s="3" t="s">
        <v>317</v>
      </c>
      <c r="E37" s="3" t="s">
        <v>314</v>
      </c>
    </row>
    <row r="38" spans="1:5" x14ac:dyDescent="0.25">
      <c r="A38" s="3" t="s">
        <v>265</v>
      </c>
      <c r="B38" s="3" t="s">
        <v>2</v>
      </c>
      <c r="C38" s="3" t="s">
        <v>12</v>
      </c>
      <c r="D38" s="3" t="s">
        <v>266</v>
      </c>
      <c r="E38" s="3" t="s">
        <v>264</v>
      </c>
    </row>
    <row r="39" spans="1:5" x14ac:dyDescent="0.25">
      <c r="A39" s="3" t="s">
        <v>329</v>
      </c>
      <c r="B39" s="3" t="s">
        <v>2</v>
      </c>
      <c r="C39" s="3" t="s">
        <v>165</v>
      </c>
      <c r="D39" s="3" t="s">
        <v>29</v>
      </c>
      <c r="E39" s="3" t="s">
        <v>328</v>
      </c>
    </row>
    <row r="40" spans="1:5" x14ac:dyDescent="0.25">
      <c r="A40" s="3" t="s">
        <v>420</v>
      </c>
      <c r="B40" s="3" t="s">
        <v>2</v>
      </c>
      <c r="C40" s="3" t="s">
        <v>417</v>
      </c>
      <c r="D40" s="3" t="s">
        <v>418</v>
      </c>
      <c r="E40" s="3" t="s">
        <v>419</v>
      </c>
    </row>
    <row r="41" spans="1:5" x14ac:dyDescent="0.25">
      <c r="A41" s="3" t="s">
        <v>339</v>
      </c>
      <c r="B41" s="3" t="s">
        <v>2</v>
      </c>
      <c r="C41" s="3" t="s">
        <v>260</v>
      </c>
      <c r="D41" s="3" t="s">
        <v>261</v>
      </c>
      <c r="E41" s="3" t="s">
        <v>338</v>
      </c>
    </row>
    <row r="42" spans="1:5" x14ac:dyDescent="0.25">
      <c r="A42" s="3" t="s">
        <v>352</v>
      </c>
      <c r="B42" s="3" t="s">
        <v>2</v>
      </c>
      <c r="C42" s="3" t="s">
        <v>352</v>
      </c>
      <c r="D42" s="3" t="s">
        <v>353</v>
      </c>
      <c r="E42" s="3" t="s">
        <v>351</v>
      </c>
    </row>
    <row r="43" spans="1:5" x14ac:dyDescent="0.25">
      <c r="A43" s="3" t="s">
        <v>343</v>
      </c>
      <c r="B43" s="3" t="s">
        <v>2</v>
      </c>
      <c r="C43" s="3" t="s">
        <v>269</v>
      </c>
      <c r="D43" s="3" t="s">
        <v>344</v>
      </c>
      <c r="E43" s="3" t="s">
        <v>342</v>
      </c>
    </row>
    <row r="44" spans="1:5" x14ac:dyDescent="0.25">
      <c r="A44" s="3" t="s">
        <v>223</v>
      </c>
      <c r="B44" s="3" t="s">
        <v>2</v>
      </c>
      <c r="C44" s="3" t="s">
        <v>224</v>
      </c>
      <c r="D44" s="3" t="s">
        <v>29</v>
      </c>
      <c r="E44" s="3" t="s">
        <v>222</v>
      </c>
    </row>
    <row r="45" spans="1:5" x14ac:dyDescent="0.25">
      <c r="A45" s="3" t="s">
        <v>331</v>
      </c>
      <c r="B45" s="3" t="s">
        <v>2</v>
      </c>
      <c r="C45" s="3" t="s">
        <v>224</v>
      </c>
      <c r="D45" s="3" t="s">
        <v>29</v>
      </c>
      <c r="E45" s="3" t="s">
        <v>330</v>
      </c>
    </row>
    <row r="46" spans="1:5" x14ac:dyDescent="0.25">
      <c r="A46" s="3" t="s">
        <v>382</v>
      </c>
      <c r="B46" s="3" t="s">
        <v>2</v>
      </c>
      <c r="C46" s="3" t="s">
        <v>382</v>
      </c>
      <c r="D46" s="3" t="s">
        <v>383</v>
      </c>
      <c r="E46" s="3" t="s">
        <v>381</v>
      </c>
    </row>
    <row r="47" spans="1:5" x14ac:dyDescent="0.25">
      <c r="A47" s="3" t="s">
        <v>385</v>
      </c>
      <c r="B47" s="3" t="s">
        <v>2</v>
      </c>
      <c r="C47" s="3" t="s">
        <v>69</v>
      </c>
      <c r="D47" s="3" t="s">
        <v>29</v>
      </c>
      <c r="E47" s="3" t="s">
        <v>384</v>
      </c>
    </row>
    <row r="48" spans="1:5" x14ac:dyDescent="0.25">
      <c r="A48" s="3" t="s">
        <v>366</v>
      </c>
      <c r="B48" s="3" t="s">
        <v>2</v>
      </c>
      <c r="C48" s="3" t="s">
        <v>366</v>
      </c>
      <c r="D48" s="3" t="s">
        <v>367</v>
      </c>
      <c r="E48" s="3" t="s">
        <v>365</v>
      </c>
    </row>
    <row r="49" spans="1:5" x14ac:dyDescent="0.25">
      <c r="A49" s="3" t="s">
        <v>184</v>
      </c>
      <c r="B49" s="3" t="s">
        <v>2</v>
      </c>
      <c r="C49" s="3" t="s">
        <v>181</v>
      </c>
      <c r="D49" s="3" t="s">
        <v>185</v>
      </c>
      <c r="E49" s="3" t="s">
        <v>183</v>
      </c>
    </row>
    <row r="50" spans="1:5" x14ac:dyDescent="0.25">
      <c r="A50" s="3" t="s">
        <v>295</v>
      </c>
      <c r="B50" s="3" t="s">
        <v>2</v>
      </c>
      <c r="C50" s="3" t="s">
        <v>181</v>
      </c>
      <c r="D50" s="3" t="s">
        <v>296</v>
      </c>
      <c r="E50" s="3" t="s">
        <v>183</v>
      </c>
    </row>
    <row r="51" spans="1:5" x14ac:dyDescent="0.25">
      <c r="A51" s="3" t="s">
        <v>397</v>
      </c>
      <c r="B51" s="3" t="s">
        <v>2</v>
      </c>
      <c r="C51" s="3" t="s">
        <v>397</v>
      </c>
      <c r="D51" s="3" t="s">
        <v>398</v>
      </c>
      <c r="E51" s="3" t="s">
        <v>396</v>
      </c>
    </row>
    <row r="52" spans="1:5" x14ac:dyDescent="0.25">
      <c r="A52" s="3" t="s">
        <v>68</v>
      </c>
      <c r="B52" s="3" t="s">
        <v>2</v>
      </c>
      <c r="C52" s="3" t="s">
        <v>69</v>
      </c>
      <c r="D52" s="3" t="s">
        <v>29</v>
      </c>
      <c r="E52" s="3" t="s">
        <v>67</v>
      </c>
    </row>
    <row r="53" spans="1:5" x14ac:dyDescent="0.25">
      <c r="A53" s="3" t="s">
        <v>60</v>
      </c>
      <c r="B53" s="3" t="s">
        <v>2</v>
      </c>
      <c r="C53" s="3" t="s">
        <v>61</v>
      </c>
      <c r="D53" s="3" t="s">
        <v>29</v>
      </c>
      <c r="E53" s="3" t="s">
        <v>59</v>
      </c>
    </row>
    <row r="54" spans="1:5" x14ac:dyDescent="0.25">
      <c r="A54" s="3" t="s">
        <v>63</v>
      </c>
      <c r="B54" s="3" t="s">
        <v>2</v>
      </c>
      <c r="C54" s="3" t="s">
        <v>61</v>
      </c>
      <c r="D54" s="3" t="s">
        <v>29</v>
      </c>
      <c r="E54" s="3" t="s">
        <v>62</v>
      </c>
    </row>
    <row r="55" spans="1:5" x14ac:dyDescent="0.25">
      <c r="A55" s="3" t="s">
        <v>281</v>
      </c>
      <c r="B55" s="3" t="s">
        <v>2</v>
      </c>
      <c r="C55" s="3" t="s">
        <v>181</v>
      </c>
      <c r="D55" s="3" t="s">
        <v>29</v>
      </c>
      <c r="E55" s="3" t="s">
        <v>280</v>
      </c>
    </row>
    <row r="56" spans="1:5" x14ac:dyDescent="0.25">
      <c r="A56" s="3" t="s">
        <v>408</v>
      </c>
      <c r="B56" s="3" t="s">
        <v>2</v>
      </c>
      <c r="C56" s="3" t="s">
        <v>408</v>
      </c>
      <c r="D56" s="3" t="s">
        <v>411</v>
      </c>
      <c r="E56" s="3" t="s">
        <v>410</v>
      </c>
    </row>
    <row r="57" spans="1:5" x14ac:dyDescent="0.25">
      <c r="A57" s="3" t="s">
        <v>407</v>
      </c>
      <c r="B57" s="3" t="s">
        <v>2</v>
      </c>
      <c r="C57" s="3" t="s">
        <v>408</v>
      </c>
      <c r="D57" s="3" t="s">
        <v>409</v>
      </c>
      <c r="E57" s="3" t="s">
        <v>406</v>
      </c>
    </row>
    <row r="58" spans="1:5" x14ac:dyDescent="0.25">
      <c r="A58" s="3" t="s">
        <v>404</v>
      </c>
      <c r="B58" s="3" t="s">
        <v>2</v>
      </c>
      <c r="C58" s="3" t="s">
        <v>405</v>
      </c>
      <c r="D58" s="3" t="s">
        <v>29</v>
      </c>
      <c r="E58" s="3" t="s">
        <v>403</v>
      </c>
    </row>
    <row r="59" spans="1:5" x14ac:dyDescent="0.25">
      <c r="A59" s="3" t="s">
        <v>440</v>
      </c>
      <c r="B59" s="3" t="s">
        <v>2</v>
      </c>
      <c r="C59" s="3" t="s">
        <v>132</v>
      </c>
      <c r="D59" s="3" t="s">
        <v>441</v>
      </c>
      <c r="E59" s="3" t="s">
        <v>439</v>
      </c>
    </row>
    <row r="60" spans="1:5" x14ac:dyDescent="0.25">
      <c r="A60" s="3" t="s">
        <v>445</v>
      </c>
      <c r="B60" s="3" t="s">
        <v>11</v>
      </c>
      <c r="C60" s="3" t="s">
        <v>446</v>
      </c>
      <c r="D60" s="3" t="s">
        <v>29</v>
      </c>
      <c r="E60" s="3" t="s">
        <v>444</v>
      </c>
    </row>
    <row r="61" spans="1:5" x14ac:dyDescent="0.25">
      <c r="A61" s="3" t="s">
        <v>19</v>
      </c>
      <c r="B61" s="3" t="s">
        <v>11</v>
      </c>
      <c r="C61" s="3" t="s">
        <v>20</v>
      </c>
      <c r="D61" s="3" t="s">
        <v>21</v>
      </c>
      <c r="E61" s="3" t="s">
        <v>18</v>
      </c>
    </row>
    <row r="62" spans="1:5" x14ac:dyDescent="0.25">
      <c r="A62" s="3" t="s">
        <v>15</v>
      </c>
      <c r="B62" s="3" t="s">
        <v>11</v>
      </c>
      <c r="C62" s="3" t="s">
        <v>16</v>
      </c>
      <c r="D62" s="3" t="s">
        <v>17</v>
      </c>
      <c r="E62" s="3" t="s">
        <v>14</v>
      </c>
    </row>
    <row r="63" spans="1:5" x14ac:dyDescent="0.25">
      <c r="A63" s="3" t="s">
        <v>27</v>
      </c>
      <c r="B63" s="3" t="s">
        <v>11</v>
      </c>
      <c r="C63" s="3" t="s">
        <v>28</v>
      </c>
      <c r="D63" s="3" t="s">
        <v>29</v>
      </c>
      <c r="E63" s="3" t="s">
        <v>26</v>
      </c>
    </row>
    <row r="64" spans="1:5" x14ac:dyDescent="0.25">
      <c r="A64" s="3" t="s">
        <v>122</v>
      </c>
      <c r="B64" s="3" t="s">
        <v>11</v>
      </c>
      <c r="C64" s="3" t="s">
        <v>123</v>
      </c>
      <c r="D64" s="3" t="s">
        <v>124</v>
      </c>
      <c r="E64" s="3" t="s">
        <v>121</v>
      </c>
    </row>
    <row r="65" spans="1:5" x14ac:dyDescent="0.25">
      <c r="A65" s="3" t="s">
        <v>160</v>
      </c>
      <c r="B65" s="3" t="s">
        <v>11</v>
      </c>
      <c r="C65" s="3" t="s">
        <v>123</v>
      </c>
      <c r="D65" s="3" t="s">
        <v>124</v>
      </c>
      <c r="E65" s="3" t="s">
        <v>159</v>
      </c>
    </row>
    <row r="66" spans="1:5" x14ac:dyDescent="0.25">
      <c r="A66" s="3" t="s">
        <v>46</v>
      </c>
      <c r="B66" s="3" t="s">
        <v>11</v>
      </c>
      <c r="C66" s="3" t="s">
        <v>47</v>
      </c>
      <c r="D66" s="3" t="s">
        <v>48</v>
      </c>
      <c r="E66" s="3" t="s">
        <v>45</v>
      </c>
    </row>
    <row r="67" spans="1:5" x14ac:dyDescent="0.25">
      <c r="A67" s="3" t="s">
        <v>50</v>
      </c>
      <c r="B67" s="3" t="s">
        <v>11</v>
      </c>
      <c r="C67" s="3" t="s">
        <v>47</v>
      </c>
      <c r="D67" s="3" t="s">
        <v>48</v>
      </c>
      <c r="E67" s="3" t="s">
        <v>49</v>
      </c>
    </row>
    <row r="68" spans="1:5" x14ac:dyDescent="0.25">
      <c r="A68" s="3" t="s">
        <v>35</v>
      </c>
      <c r="B68" s="3" t="s">
        <v>11</v>
      </c>
      <c r="C68" s="3" t="s">
        <v>36</v>
      </c>
      <c r="D68" s="3" t="s">
        <v>37</v>
      </c>
      <c r="E68" s="3" t="s">
        <v>34</v>
      </c>
    </row>
    <row r="69" spans="1:5" x14ac:dyDescent="0.25">
      <c r="A69" s="3" t="s">
        <v>51</v>
      </c>
      <c r="B69" s="3" t="s">
        <v>11</v>
      </c>
      <c r="C69" s="3" t="s">
        <v>47</v>
      </c>
      <c r="D69" s="3" t="s">
        <v>52</v>
      </c>
      <c r="E69" s="3" t="s">
        <v>34</v>
      </c>
    </row>
    <row r="70" spans="1:5" x14ac:dyDescent="0.25">
      <c r="A70" s="3" t="s">
        <v>369</v>
      </c>
      <c r="B70" s="3" t="s">
        <v>11</v>
      </c>
      <c r="C70" s="3" t="s">
        <v>369</v>
      </c>
      <c r="D70" s="3" t="s">
        <v>370</v>
      </c>
      <c r="E70" s="3" t="s">
        <v>368</v>
      </c>
    </row>
    <row r="71" spans="1:5" x14ac:dyDescent="0.25">
      <c r="A71" s="3" t="s">
        <v>371</v>
      </c>
      <c r="B71" s="3" t="s">
        <v>11</v>
      </c>
      <c r="C71" s="3" t="s">
        <v>369</v>
      </c>
      <c r="D71" s="3" t="s">
        <v>74</v>
      </c>
      <c r="E71" s="3" t="s">
        <v>368</v>
      </c>
    </row>
    <row r="72" spans="1:5" x14ac:dyDescent="0.25">
      <c r="A72" s="3" t="s">
        <v>65</v>
      </c>
      <c r="B72" s="3" t="s">
        <v>11</v>
      </c>
      <c r="C72" s="3" t="s">
        <v>66</v>
      </c>
      <c r="D72" s="3" t="s">
        <v>41</v>
      </c>
      <c r="E72" s="3" t="s">
        <v>64</v>
      </c>
    </row>
    <row r="73" spans="1:5" x14ac:dyDescent="0.25">
      <c r="A73" s="3" t="s">
        <v>71</v>
      </c>
      <c r="B73" s="3" t="s">
        <v>11</v>
      </c>
      <c r="C73" s="3" t="s">
        <v>66</v>
      </c>
      <c r="D73" s="3" t="s">
        <v>72</v>
      </c>
      <c r="E73" s="3" t="s">
        <v>70</v>
      </c>
    </row>
    <row r="74" spans="1:5" x14ac:dyDescent="0.25">
      <c r="A74" s="3" t="s">
        <v>73</v>
      </c>
      <c r="B74" s="3" t="s">
        <v>11</v>
      </c>
      <c r="C74" s="3" t="s">
        <v>66</v>
      </c>
      <c r="D74" s="3" t="s">
        <v>74</v>
      </c>
      <c r="E74" s="3" t="s">
        <v>70</v>
      </c>
    </row>
    <row r="75" spans="1:5" x14ac:dyDescent="0.25">
      <c r="A75" s="3" t="s">
        <v>87</v>
      </c>
      <c r="B75" s="3" t="s">
        <v>11</v>
      </c>
      <c r="C75" s="3" t="s">
        <v>88</v>
      </c>
      <c r="D75" s="3" t="s">
        <v>89</v>
      </c>
      <c r="E75" s="3" t="s">
        <v>86</v>
      </c>
    </row>
    <row r="76" spans="1:5" x14ac:dyDescent="0.25">
      <c r="A76" s="3" t="s">
        <v>131</v>
      </c>
      <c r="B76" s="3" t="s">
        <v>11</v>
      </c>
      <c r="C76" s="3" t="s">
        <v>132</v>
      </c>
      <c r="D76" s="3" t="s">
        <v>29</v>
      </c>
      <c r="E76" s="3" t="s">
        <v>130</v>
      </c>
    </row>
    <row r="77" spans="1:5" x14ac:dyDescent="0.25">
      <c r="A77" s="3" t="s">
        <v>134</v>
      </c>
      <c r="B77" s="3" t="s">
        <v>11</v>
      </c>
      <c r="C77" s="3" t="s">
        <v>132</v>
      </c>
      <c r="D77" s="3" t="s">
        <v>135</v>
      </c>
      <c r="E77" s="3" t="s">
        <v>133</v>
      </c>
    </row>
    <row r="78" spans="1:5" x14ac:dyDescent="0.25">
      <c r="A78" s="3" t="s">
        <v>137</v>
      </c>
      <c r="B78" s="3" t="s">
        <v>11</v>
      </c>
      <c r="C78" s="3" t="s">
        <v>132</v>
      </c>
      <c r="D78" s="3" t="s">
        <v>138</v>
      </c>
      <c r="E78" s="3" t="s">
        <v>136</v>
      </c>
    </row>
    <row r="79" spans="1:5" x14ac:dyDescent="0.25">
      <c r="A79" s="3" t="s">
        <v>126</v>
      </c>
      <c r="B79" s="3" t="s">
        <v>11</v>
      </c>
      <c r="C79" s="3" t="s">
        <v>118</v>
      </c>
      <c r="D79" s="3" t="s">
        <v>127</v>
      </c>
      <c r="E79" s="3" t="s">
        <v>125</v>
      </c>
    </row>
    <row r="80" spans="1:5" x14ac:dyDescent="0.25">
      <c r="A80" s="3" t="s">
        <v>118</v>
      </c>
      <c r="B80" s="3" t="s">
        <v>11</v>
      </c>
      <c r="C80" s="3" t="s">
        <v>119</v>
      </c>
      <c r="D80" s="3" t="s">
        <v>120</v>
      </c>
      <c r="E80" s="3" t="s">
        <v>117</v>
      </c>
    </row>
    <row r="81" spans="1:5" x14ac:dyDescent="0.25">
      <c r="A81" s="3" t="s">
        <v>128</v>
      </c>
      <c r="B81" s="3" t="s">
        <v>11</v>
      </c>
      <c r="C81" s="3" t="s">
        <v>118</v>
      </c>
      <c r="D81" s="3" t="s">
        <v>129</v>
      </c>
      <c r="E81" s="3" t="s">
        <v>117</v>
      </c>
    </row>
    <row r="82" spans="1:5" x14ac:dyDescent="0.25">
      <c r="A82" s="3" t="s">
        <v>158</v>
      </c>
      <c r="B82" s="3" t="s">
        <v>11</v>
      </c>
      <c r="C82" s="3"/>
      <c r="D82" s="3" t="s">
        <v>29</v>
      </c>
      <c r="E82" s="3" t="s">
        <v>157</v>
      </c>
    </row>
    <row r="83" spans="1:5" x14ac:dyDescent="0.25">
      <c r="A83" s="3" t="s">
        <v>164</v>
      </c>
      <c r="B83" s="3" t="s">
        <v>11</v>
      </c>
      <c r="C83" s="3" t="s">
        <v>165</v>
      </c>
      <c r="D83" s="3" t="s">
        <v>29</v>
      </c>
      <c r="E83" s="3" t="s">
        <v>163</v>
      </c>
    </row>
    <row r="84" spans="1:5" x14ac:dyDescent="0.25">
      <c r="A84" s="3" t="s">
        <v>161</v>
      </c>
      <c r="B84" s="3" t="s">
        <v>11</v>
      </c>
      <c r="C84" s="3" t="s">
        <v>161</v>
      </c>
      <c r="D84" s="3" t="s">
        <v>162</v>
      </c>
      <c r="E84" s="3" t="s">
        <v>161</v>
      </c>
    </row>
    <row r="85" spans="1:5" x14ac:dyDescent="0.25">
      <c r="A85" s="3" t="s">
        <v>191</v>
      </c>
      <c r="B85" s="3" t="s">
        <v>11</v>
      </c>
      <c r="C85" s="3" t="s">
        <v>191</v>
      </c>
      <c r="D85" s="3" t="s">
        <v>192</v>
      </c>
      <c r="E85" s="3" t="s">
        <v>190</v>
      </c>
    </row>
    <row r="86" spans="1:5" x14ac:dyDescent="0.25">
      <c r="A86" s="3" t="s">
        <v>193</v>
      </c>
      <c r="B86" s="3" t="s">
        <v>11</v>
      </c>
      <c r="C86" s="3"/>
      <c r="D86" s="3" t="s">
        <v>194</v>
      </c>
      <c r="E86" s="3" t="s">
        <v>190</v>
      </c>
    </row>
    <row r="87" spans="1:5" x14ac:dyDescent="0.25">
      <c r="A87" s="3" t="s">
        <v>236</v>
      </c>
      <c r="B87" s="3" t="s">
        <v>11</v>
      </c>
      <c r="C87" s="3" t="s">
        <v>237</v>
      </c>
      <c r="D87" s="3" t="s">
        <v>238</v>
      </c>
      <c r="E87" s="3" t="s">
        <v>235</v>
      </c>
    </row>
    <row r="88" spans="1:5" x14ac:dyDescent="0.25">
      <c r="A88" s="3" t="s">
        <v>10</v>
      </c>
      <c r="B88" s="3" t="s">
        <v>11</v>
      </c>
      <c r="C88" s="3" t="s">
        <v>12</v>
      </c>
      <c r="D88" s="3" t="s">
        <v>13</v>
      </c>
      <c r="E88" s="3" t="s">
        <v>9</v>
      </c>
    </row>
    <row r="89" spans="1:5" x14ac:dyDescent="0.25">
      <c r="A89" s="3" t="s">
        <v>259</v>
      </c>
      <c r="B89" s="3" t="s">
        <v>11</v>
      </c>
      <c r="C89" s="3" t="s">
        <v>260</v>
      </c>
      <c r="D89" s="3" t="s">
        <v>261</v>
      </c>
      <c r="E89" s="3" t="s">
        <v>258</v>
      </c>
    </row>
    <row r="90" spans="1:5" x14ac:dyDescent="0.25">
      <c r="A90" s="3" t="s">
        <v>262</v>
      </c>
      <c r="B90" s="3" t="s">
        <v>11</v>
      </c>
      <c r="C90" s="3" t="s">
        <v>260</v>
      </c>
      <c r="D90" s="3" t="s">
        <v>263</v>
      </c>
      <c r="E90" s="3" t="s">
        <v>258</v>
      </c>
    </row>
    <row r="91" spans="1:5" x14ac:dyDescent="0.25">
      <c r="A91" s="3" t="s">
        <v>20</v>
      </c>
      <c r="B91" s="3" t="s">
        <v>11</v>
      </c>
      <c r="C91" s="3" t="s">
        <v>20</v>
      </c>
      <c r="D91" s="3" t="s">
        <v>21</v>
      </c>
      <c r="E91" s="3" t="s">
        <v>85</v>
      </c>
    </row>
    <row r="92" spans="1:5" x14ac:dyDescent="0.25">
      <c r="A92" s="3" t="s">
        <v>144</v>
      </c>
      <c r="B92" s="3" t="s">
        <v>11</v>
      </c>
      <c r="C92" s="3" t="s">
        <v>20</v>
      </c>
      <c r="D92" s="3" t="s">
        <v>145</v>
      </c>
      <c r="E92" s="3" t="s">
        <v>143</v>
      </c>
    </row>
    <row r="93" spans="1:5" x14ac:dyDescent="0.25">
      <c r="A93" s="3" t="s">
        <v>12</v>
      </c>
      <c r="B93" s="3" t="s">
        <v>11</v>
      </c>
      <c r="C93" s="3" t="s">
        <v>12</v>
      </c>
      <c r="D93" s="3" t="s">
        <v>263</v>
      </c>
      <c r="E93" s="3" t="s">
        <v>271</v>
      </c>
    </row>
    <row r="94" spans="1:5" x14ac:dyDescent="0.25">
      <c r="A94" s="3" t="s">
        <v>300</v>
      </c>
      <c r="B94" s="3" t="s">
        <v>11</v>
      </c>
      <c r="C94" s="3" t="s">
        <v>12</v>
      </c>
      <c r="D94" s="3" t="s">
        <v>263</v>
      </c>
      <c r="E94" s="3" t="s">
        <v>299</v>
      </c>
    </row>
    <row r="95" spans="1:5" x14ac:dyDescent="0.25">
      <c r="A95" s="3" t="s">
        <v>293</v>
      </c>
      <c r="B95" s="3" t="s">
        <v>11</v>
      </c>
      <c r="C95" s="3" t="s">
        <v>294</v>
      </c>
      <c r="D95" s="3" t="s">
        <v>41</v>
      </c>
      <c r="E95" s="3" t="s">
        <v>292</v>
      </c>
    </row>
    <row r="96" spans="1:5" x14ac:dyDescent="0.25">
      <c r="A96" s="3" t="s">
        <v>297</v>
      </c>
      <c r="B96" s="3" t="s">
        <v>11</v>
      </c>
      <c r="C96" s="3" t="s">
        <v>297</v>
      </c>
      <c r="D96" s="3" t="s">
        <v>298</v>
      </c>
      <c r="E96" s="3" t="s">
        <v>297</v>
      </c>
    </row>
    <row r="97" spans="1:5" x14ac:dyDescent="0.25">
      <c r="A97" s="3" t="s">
        <v>187</v>
      </c>
      <c r="B97" s="3" t="s">
        <v>11</v>
      </c>
      <c r="C97" s="3" t="s">
        <v>188</v>
      </c>
      <c r="D97" s="3" t="s">
        <v>189</v>
      </c>
      <c r="E97" s="3" t="s">
        <v>186</v>
      </c>
    </row>
    <row r="98" spans="1:5" x14ac:dyDescent="0.25">
      <c r="A98" s="3" t="s">
        <v>188</v>
      </c>
      <c r="B98" s="3" t="s">
        <v>11</v>
      </c>
      <c r="C98" s="3" t="s">
        <v>188</v>
      </c>
      <c r="D98" s="3" t="s">
        <v>189</v>
      </c>
      <c r="E98" s="3" t="s">
        <v>186</v>
      </c>
    </row>
    <row r="99" spans="1:5" x14ac:dyDescent="0.25">
      <c r="A99" s="3" t="s">
        <v>399</v>
      </c>
      <c r="B99" s="3" t="s">
        <v>11</v>
      </c>
      <c r="C99" s="3" t="s">
        <v>188</v>
      </c>
      <c r="D99" s="3" t="s">
        <v>189</v>
      </c>
      <c r="E99" s="3" t="s">
        <v>186</v>
      </c>
    </row>
    <row r="100" spans="1:5" x14ac:dyDescent="0.25">
      <c r="A100" s="3" t="s">
        <v>447</v>
      </c>
      <c r="B100" s="3" t="s">
        <v>11</v>
      </c>
      <c r="C100" s="3" t="s">
        <v>188</v>
      </c>
      <c r="D100" s="3" t="s">
        <v>189</v>
      </c>
      <c r="E100" s="3" t="s">
        <v>186</v>
      </c>
    </row>
    <row r="101" spans="1:5" x14ac:dyDescent="0.25">
      <c r="A101" s="3" t="s">
        <v>319</v>
      </c>
      <c r="B101" s="3" t="s">
        <v>11</v>
      </c>
      <c r="C101" s="3" t="s">
        <v>319</v>
      </c>
      <c r="D101" s="3" t="s">
        <v>320</v>
      </c>
      <c r="E101" s="3" t="s">
        <v>318</v>
      </c>
    </row>
    <row r="102" spans="1:5" x14ac:dyDescent="0.25">
      <c r="A102" s="3" t="s">
        <v>340</v>
      </c>
      <c r="B102" s="3" t="s">
        <v>11</v>
      </c>
      <c r="C102" s="3" t="s">
        <v>260</v>
      </c>
      <c r="D102" s="3" t="s">
        <v>341</v>
      </c>
      <c r="E102" s="3" t="s">
        <v>338</v>
      </c>
    </row>
    <row r="103" spans="1:5" x14ac:dyDescent="0.25">
      <c r="A103" s="3" t="s">
        <v>350</v>
      </c>
      <c r="B103" s="3" t="s">
        <v>11</v>
      </c>
      <c r="C103" s="3" t="s">
        <v>294</v>
      </c>
      <c r="D103" s="3" t="s">
        <v>41</v>
      </c>
      <c r="E103" s="3" t="s">
        <v>349</v>
      </c>
    </row>
    <row r="104" spans="1:5" x14ac:dyDescent="0.25">
      <c r="A104" s="3" t="s">
        <v>98</v>
      </c>
      <c r="B104" s="3" t="s">
        <v>11</v>
      </c>
      <c r="C104" s="3" t="s">
        <v>98</v>
      </c>
      <c r="D104" s="3" t="s">
        <v>99</v>
      </c>
      <c r="E104" s="3" t="s">
        <v>97</v>
      </c>
    </row>
    <row r="105" spans="1:5" x14ac:dyDescent="0.25">
      <c r="A105" s="3" t="s">
        <v>39</v>
      </c>
      <c r="B105" s="3" t="s">
        <v>11</v>
      </c>
      <c r="C105" s="3" t="s">
        <v>40</v>
      </c>
      <c r="D105" s="3" t="s">
        <v>41</v>
      </c>
      <c r="E105" s="3" t="s">
        <v>38</v>
      </c>
    </row>
    <row r="106" spans="1:5" x14ac:dyDescent="0.25">
      <c r="A106" s="3" t="s">
        <v>357</v>
      </c>
      <c r="B106" s="3" t="s">
        <v>11</v>
      </c>
      <c r="C106" s="3" t="s">
        <v>357</v>
      </c>
      <c r="D106" s="3" t="s">
        <v>358</v>
      </c>
      <c r="E106" s="3" t="s">
        <v>356</v>
      </c>
    </row>
    <row r="107" spans="1:5" x14ac:dyDescent="0.25">
      <c r="A107" s="3" t="s">
        <v>360</v>
      </c>
      <c r="B107" s="3" t="s">
        <v>11</v>
      </c>
      <c r="C107" s="3" t="s">
        <v>361</v>
      </c>
      <c r="D107" s="3" t="s">
        <v>362</v>
      </c>
      <c r="E107" s="3" t="s">
        <v>359</v>
      </c>
    </row>
    <row r="108" spans="1:5" x14ac:dyDescent="0.25">
      <c r="A108" s="3" t="s">
        <v>376</v>
      </c>
      <c r="B108" s="3" t="s">
        <v>11</v>
      </c>
      <c r="C108" s="3" t="s">
        <v>377</v>
      </c>
      <c r="D108" s="3" t="s">
        <v>378</v>
      </c>
      <c r="E108" s="3" t="s">
        <v>375</v>
      </c>
    </row>
    <row r="109" spans="1:5" x14ac:dyDescent="0.25">
      <c r="A109" s="3" t="s">
        <v>379</v>
      </c>
      <c r="B109" s="3" t="s">
        <v>11</v>
      </c>
      <c r="C109" s="3" t="s">
        <v>376</v>
      </c>
      <c r="D109" s="3" t="s">
        <v>380</v>
      </c>
      <c r="E109" s="3" t="s">
        <v>375</v>
      </c>
    </row>
    <row r="110" spans="1:5" x14ac:dyDescent="0.25">
      <c r="A110" s="3" t="s">
        <v>31</v>
      </c>
      <c r="B110" s="3" t="s">
        <v>11</v>
      </c>
      <c r="C110" s="3" t="s">
        <v>32</v>
      </c>
      <c r="D110" s="3" t="s">
        <v>33</v>
      </c>
      <c r="E110" s="3" t="s">
        <v>30</v>
      </c>
    </row>
    <row r="111" spans="1:5" x14ac:dyDescent="0.25">
      <c r="A111" s="3" t="s">
        <v>451</v>
      </c>
      <c r="B111" s="3" t="s">
        <v>11</v>
      </c>
      <c r="C111" s="3" t="s">
        <v>32</v>
      </c>
      <c r="D111" s="3" t="s">
        <v>33</v>
      </c>
      <c r="E111" s="3" t="s">
        <v>450</v>
      </c>
    </row>
    <row r="112" spans="1:5" x14ac:dyDescent="0.25">
      <c r="A112" s="3" t="s">
        <v>413</v>
      </c>
      <c r="B112" s="3" t="s">
        <v>11</v>
      </c>
      <c r="C112" s="3" t="s">
        <v>413</v>
      </c>
      <c r="D112" s="3" t="s">
        <v>414</v>
      </c>
      <c r="E112" s="3" t="s">
        <v>412</v>
      </c>
    </row>
    <row r="113" spans="1:5" x14ac:dyDescent="0.25">
      <c r="A113" s="3" t="s">
        <v>82</v>
      </c>
      <c r="B113" s="3" t="s">
        <v>11</v>
      </c>
      <c r="C113" s="3" t="s">
        <v>83</v>
      </c>
      <c r="D113" s="3" t="s">
        <v>84</v>
      </c>
      <c r="E113" s="3" t="s">
        <v>81</v>
      </c>
    </row>
    <row r="114" spans="1:5" x14ac:dyDescent="0.25">
      <c r="A114" s="3" t="s">
        <v>140</v>
      </c>
      <c r="B114" s="3" t="s">
        <v>11</v>
      </c>
      <c r="C114" s="3" t="s">
        <v>141</v>
      </c>
      <c r="D114" s="3" t="s">
        <v>142</v>
      </c>
      <c r="E114" s="3" t="s">
        <v>139</v>
      </c>
    </row>
    <row r="115" spans="1:5" x14ac:dyDescent="0.25">
      <c r="A115" s="3" t="s">
        <v>425</v>
      </c>
      <c r="B115" s="3" t="s">
        <v>11</v>
      </c>
      <c r="C115" s="3" t="s">
        <v>132</v>
      </c>
      <c r="D115" s="3" t="s">
        <v>426</v>
      </c>
      <c r="E115" s="3" t="s">
        <v>424</v>
      </c>
    </row>
    <row r="116" spans="1:5" x14ac:dyDescent="0.25">
      <c r="A116" s="3" t="s">
        <v>428</v>
      </c>
      <c r="B116" s="3" t="s">
        <v>11</v>
      </c>
      <c r="C116" s="3" t="s">
        <v>132</v>
      </c>
      <c r="D116" s="3" t="s">
        <v>429</v>
      </c>
      <c r="E116" s="3" t="s">
        <v>427</v>
      </c>
    </row>
    <row r="117" spans="1:5" x14ac:dyDescent="0.25">
      <c r="A117" s="3" t="s">
        <v>431</v>
      </c>
      <c r="B117" s="3" t="s">
        <v>11</v>
      </c>
      <c r="C117" s="3" t="s">
        <v>132</v>
      </c>
      <c r="D117" s="3" t="s">
        <v>182</v>
      </c>
      <c r="E117" s="3" t="s">
        <v>430</v>
      </c>
    </row>
    <row r="118" spans="1:5" x14ac:dyDescent="0.25">
      <c r="A118" s="3" t="s">
        <v>433</v>
      </c>
      <c r="B118" s="3" t="s">
        <v>11</v>
      </c>
      <c r="C118" s="3" t="s">
        <v>132</v>
      </c>
      <c r="D118" s="3" t="s">
        <v>434</v>
      </c>
      <c r="E118" s="3" t="s">
        <v>432</v>
      </c>
    </row>
    <row r="119" spans="1:5" x14ac:dyDescent="0.25">
      <c r="A119" s="3" t="s">
        <v>436</v>
      </c>
      <c r="B119" s="3" t="s">
        <v>11</v>
      </c>
      <c r="C119" s="3" t="s">
        <v>132</v>
      </c>
      <c r="D119" s="3" t="s">
        <v>437</v>
      </c>
      <c r="E119" s="3" t="s">
        <v>435</v>
      </c>
    </row>
    <row r="120" spans="1:5" x14ac:dyDescent="0.25">
      <c r="A120" s="3" t="s">
        <v>438</v>
      </c>
      <c r="B120" s="3" t="s">
        <v>11</v>
      </c>
      <c r="C120" s="3" t="s">
        <v>132</v>
      </c>
      <c r="D120" s="3" t="s">
        <v>182</v>
      </c>
      <c r="E120" s="3" t="s">
        <v>435</v>
      </c>
    </row>
    <row r="121" spans="1:5" x14ac:dyDescent="0.25">
      <c r="A121" s="3" t="s">
        <v>443</v>
      </c>
      <c r="B121" s="3" t="s">
        <v>11</v>
      </c>
      <c r="C121" s="3" t="s">
        <v>132</v>
      </c>
      <c r="D121" s="3" t="s">
        <v>426</v>
      </c>
      <c r="E121" s="3" t="s">
        <v>442</v>
      </c>
    </row>
    <row r="122" spans="1:5" x14ac:dyDescent="0.25">
      <c r="A122" s="3" t="s">
        <v>95</v>
      </c>
      <c r="B122" s="3" t="s">
        <v>11</v>
      </c>
      <c r="C122" s="3" t="s">
        <v>95</v>
      </c>
      <c r="D122" s="3" t="s">
        <v>96</v>
      </c>
      <c r="E122" s="3" t="s">
        <v>94</v>
      </c>
    </row>
    <row r="123" spans="1:5" x14ac:dyDescent="0.25">
      <c r="A123" s="3" t="s">
        <v>275</v>
      </c>
      <c r="B123" s="3" t="s">
        <v>11</v>
      </c>
      <c r="C123" s="3" t="s">
        <v>275</v>
      </c>
      <c r="D123" s="3" t="s">
        <v>276</v>
      </c>
      <c r="E123" s="3" t="s">
        <v>274</v>
      </c>
    </row>
    <row r="124" spans="1:5" x14ac:dyDescent="0.25">
      <c r="A124" s="3" t="s">
        <v>5</v>
      </c>
      <c r="B124" s="3" t="s">
        <v>6</v>
      </c>
      <c r="C124" s="3" t="s">
        <v>7</v>
      </c>
      <c r="D124" s="3" t="s">
        <v>8</v>
      </c>
      <c r="E124" s="3" t="s">
        <v>4</v>
      </c>
    </row>
    <row r="125" spans="1:5" x14ac:dyDescent="0.25">
      <c r="A125" s="3" t="s">
        <v>43</v>
      </c>
      <c r="B125" s="3" t="s">
        <v>6</v>
      </c>
      <c r="C125" s="3" t="s">
        <v>43</v>
      </c>
      <c r="D125" s="3" t="s">
        <v>44</v>
      </c>
      <c r="E125" s="3" t="s">
        <v>42</v>
      </c>
    </row>
    <row r="126" spans="1:5" x14ac:dyDescent="0.25">
      <c r="A126" s="3" t="s">
        <v>76</v>
      </c>
      <c r="B126" s="3" t="s">
        <v>6</v>
      </c>
      <c r="C126" s="3" t="s">
        <v>75</v>
      </c>
      <c r="D126" s="3" t="s">
        <v>77</v>
      </c>
      <c r="E126" s="3" t="s">
        <v>75</v>
      </c>
    </row>
    <row r="127" spans="1:5" x14ac:dyDescent="0.25">
      <c r="A127" s="3" t="s">
        <v>79</v>
      </c>
      <c r="B127" s="3" t="s">
        <v>6</v>
      </c>
      <c r="C127" s="3" t="s">
        <v>7</v>
      </c>
      <c r="D127" s="3" t="s">
        <v>80</v>
      </c>
      <c r="E127" s="3" t="s">
        <v>78</v>
      </c>
    </row>
    <row r="128" spans="1:5" x14ac:dyDescent="0.25">
      <c r="A128" s="3" t="s">
        <v>91</v>
      </c>
      <c r="B128" s="3" t="s">
        <v>6</v>
      </c>
      <c r="C128" s="3" t="s">
        <v>92</v>
      </c>
      <c r="D128" s="3" t="s">
        <v>93</v>
      </c>
      <c r="E128" s="3" t="s">
        <v>90</v>
      </c>
    </row>
    <row r="129" spans="1:5" x14ac:dyDescent="0.25">
      <c r="A129" s="3" t="s">
        <v>106</v>
      </c>
      <c r="B129" s="3" t="s">
        <v>6</v>
      </c>
      <c r="C129" s="3" t="s">
        <v>7</v>
      </c>
      <c r="D129" s="3" t="s">
        <v>8</v>
      </c>
      <c r="E129" s="3" t="s">
        <v>105</v>
      </c>
    </row>
    <row r="130" spans="1:5" x14ac:dyDescent="0.25">
      <c r="A130" s="3" t="s">
        <v>147</v>
      </c>
      <c r="B130" s="3" t="s">
        <v>6</v>
      </c>
      <c r="C130" s="3" t="s">
        <v>7</v>
      </c>
      <c r="D130" s="3" t="s">
        <v>148</v>
      </c>
      <c r="E130" s="3" t="s">
        <v>146</v>
      </c>
    </row>
    <row r="131" spans="1:5" x14ac:dyDescent="0.25">
      <c r="A131" s="3" t="s">
        <v>156</v>
      </c>
      <c r="B131" s="3" t="s">
        <v>6</v>
      </c>
      <c r="C131" s="3" t="s">
        <v>7</v>
      </c>
      <c r="D131" s="3" t="s">
        <v>154</v>
      </c>
      <c r="E131" s="3" t="s">
        <v>155</v>
      </c>
    </row>
    <row r="132" spans="1:5" x14ac:dyDescent="0.25">
      <c r="A132" s="3" t="s">
        <v>153</v>
      </c>
      <c r="B132" s="3" t="s">
        <v>6</v>
      </c>
      <c r="C132" s="3" t="s">
        <v>7</v>
      </c>
      <c r="D132" s="3" t="s">
        <v>154</v>
      </c>
      <c r="E132" s="3" t="s">
        <v>152</v>
      </c>
    </row>
    <row r="133" spans="1:5" x14ac:dyDescent="0.25">
      <c r="A133" s="3" t="s">
        <v>174</v>
      </c>
      <c r="B133" s="3" t="s">
        <v>6</v>
      </c>
      <c r="C133" s="3" t="s">
        <v>7</v>
      </c>
      <c r="D133" s="3" t="s">
        <v>8</v>
      </c>
      <c r="E133" s="3" t="s">
        <v>173</v>
      </c>
    </row>
    <row r="134" spans="1:5" x14ac:dyDescent="0.25">
      <c r="A134" s="3" t="s">
        <v>176</v>
      </c>
      <c r="B134" s="3" t="s">
        <v>6</v>
      </c>
      <c r="C134" s="3" t="s">
        <v>177</v>
      </c>
      <c r="D134" s="3" t="s">
        <v>178</v>
      </c>
      <c r="E134" s="3" t="s">
        <v>175</v>
      </c>
    </row>
    <row r="135" spans="1:5" x14ac:dyDescent="0.25">
      <c r="A135" s="3" t="s">
        <v>204</v>
      </c>
      <c r="B135" s="3" t="s">
        <v>6</v>
      </c>
      <c r="C135" s="3" t="s">
        <v>204</v>
      </c>
      <c r="D135" s="3" t="s">
        <v>205</v>
      </c>
      <c r="E135" s="3" t="s">
        <v>203</v>
      </c>
    </row>
    <row r="136" spans="1:5" x14ac:dyDescent="0.25">
      <c r="A136" s="3" t="s">
        <v>206</v>
      </c>
      <c r="B136" s="3" t="s">
        <v>6</v>
      </c>
      <c r="C136" s="3" t="s">
        <v>204</v>
      </c>
      <c r="D136" s="3" t="s">
        <v>207</v>
      </c>
      <c r="E136" s="3" t="s">
        <v>203</v>
      </c>
    </row>
    <row r="137" spans="1:5" x14ac:dyDescent="0.25">
      <c r="A137" s="3" t="s">
        <v>226</v>
      </c>
      <c r="B137" s="3" t="s">
        <v>6</v>
      </c>
      <c r="C137" s="3"/>
      <c r="D137" s="3" t="s">
        <v>29</v>
      </c>
      <c r="E137" s="3" t="s">
        <v>225</v>
      </c>
    </row>
    <row r="138" spans="1:5" x14ac:dyDescent="0.25">
      <c r="A138" s="3" t="s">
        <v>215</v>
      </c>
      <c r="B138" s="3" t="s">
        <v>6</v>
      </c>
      <c r="C138" s="3" t="s">
        <v>216</v>
      </c>
      <c r="D138" s="3" t="s">
        <v>217</v>
      </c>
      <c r="E138" s="3" t="s">
        <v>214</v>
      </c>
    </row>
    <row r="139" spans="1:5" x14ac:dyDescent="0.25">
      <c r="A139" s="3" t="s">
        <v>219</v>
      </c>
      <c r="B139" s="3" t="s">
        <v>6</v>
      </c>
      <c r="C139" s="3" t="s">
        <v>216</v>
      </c>
      <c r="D139" s="3" t="s">
        <v>217</v>
      </c>
      <c r="E139" s="3" t="s">
        <v>218</v>
      </c>
    </row>
    <row r="140" spans="1:5" x14ac:dyDescent="0.25">
      <c r="A140" s="3" t="s">
        <v>221</v>
      </c>
      <c r="B140" s="3" t="s">
        <v>6</v>
      </c>
      <c r="C140" s="3" t="s">
        <v>216</v>
      </c>
      <c r="D140" s="3" t="s">
        <v>217</v>
      </c>
      <c r="E140" s="3" t="s">
        <v>220</v>
      </c>
    </row>
    <row r="141" spans="1:5" x14ac:dyDescent="0.25">
      <c r="A141" s="3" t="s">
        <v>227</v>
      </c>
      <c r="B141" s="3" t="s">
        <v>6</v>
      </c>
      <c r="C141" s="3" t="s">
        <v>165</v>
      </c>
      <c r="D141" s="3" t="s">
        <v>29</v>
      </c>
      <c r="E141" s="3" t="s">
        <v>220</v>
      </c>
    </row>
    <row r="142" spans="1:5" x14ac:dyDescent="0.25">
      <c r="A142" s="3" t="s">
        <v>253</v>
      </c>
      <c r="B142" s="3" t="s">
        <v>6</v>
      </c>
      <c r="C142" s="3" t="s">
        <v>181</v>
      </c>
      <c r="D142" s="3" t="s">
        <v>254</v>
      </c>
      <c r="E142" s="3" t="s">
        <v>252</v>
      </c>
    </row>
    <row r="143" spans="1:5" x14ac:dyDescent="0.25">
      <c r="A143" s="3" t="s">
        <v>250</v>
      </c>
      <c r="B143" s="3" t="s">
        <v>6</v>
      </c>
      <c r="C143" s="3" t="s">
        <v>181</v>
      </c>
      <c r="D143" s="3" t="s">
        <v>251</v>
      </c>
      <c r="E143" s="3" t="s">
        <v>249</v>
      </c>
    </row>
    <row r="144" spans="1:5" x14ac:dyDescent="0.25">
      <c r="A144" s="3" t="s">
        <v>272</v>
      </c>
      <c r="B144" s="3" t="s">
        <v>6</v>
      </c>
      <c r="C144" s="3" t="s">
        <v>272</v>
      </c>
      <c r="D144" s="3" t="s">
        <v>273</v>
      </c>
      <c r="E144" s="3" t="s">
        <v>271</v>
      </c>
    </row>
    <row r="145" spans="1:5" x14ac:dyDescent="0.25">
      <c r="A145" s="3" t="s">
        <v>308</v>
      </c>
      <c r="B145" s="3" t="s">
        <v>6</v>
      </c>
      <c r="C145" s="3" t="s">
        <v>308</v>
      </c>
      <c r="D145" s="3" t="s">
        <v>309</v>
      </c>
      <c r="E145" s="3" t="s">
        <v>307</v>
      </c>
    </row>
    <row r="146" spans="1:5" x14ac:dyDescent="0.25">
      <c r="A146" s="3" t="s">
        <v>196</v>
      </c>
      <c r="B146" s="3" t="s">
        <v>6</v>
      </c>
      <c r="C146" s="3" t="s">
        <v>197</v>
      </c>
      <c r="D146" s="3" t="s">
        <v>198</v>
      </c>
      <c r="E146" s="3" t="s">
        <v>195</v>
      </c>
    </row>
    <row r="147" spans="1:5" x14ac:dyDescent="0.25">
      <c r="A147" s="3" t="s">
        <v>302</v>
      </c>
      <c r="B147" s="3" t="s">
        <v>6</v>
      </c>
      <c r="C147" s="3" t="s">
        <v>188</v>
      </c>
      <c r="D147" s="3" t="s">
        <v>189</v>
      </c>
      <c r="E147" s="3" t="s">
        <v>301</v>
      </c>
    </row>
    <row r="148" spans="1:5" x14ac:dyDescent="0.25">
      <c r="A148" s="3" t="s">
        <v>322</v>
      </c>
      <c r="B148" s="3" t="s">
        <v>6</v>
      </c>
      <c r="C148" s="3"/>
      <c r="D148" s="3" t="s">
        <v>323</v>
      </c>
      <c r="E148" s="3" t="s">
        <v>321</v>
      </c>
    </row>
    <row r="149" spans="1:5" x14ac:dyDescent="0.25">
      <c r="A149" s="3" t="s">
        <v>333</v>
      </c>
      <c r="B149" s="3" t="s">
        <v>6</v>
      </c>
      <c r="C149" s="3" t="s">
        <v>334</v>
      </c>
      <c r="D149" s="3" t="s">
        <v>41</v>
      </c>
      <c r="E149" s="3" t="s">
        <v>332</v>
      </c>
    </row>
    <row r="150" spans="1:5" x14ac:dyDescent="0.25">
      <c r="A150" s="3" t="s">
        <v>336</v>
      </c>
      <c r="B150" s="3" t="s">
        <v>6</v>
      </c>
      <c r="C150" s="3" t="s">
        <v>336</v>
      </c>
      <c r="D150" s="3" t="s">
        <v>337</v>
      </c>
      <c r="E150" s="3" t="s">
        <v>335</v>
      </c>
    </row>
    <row r="151" spans="1:5" x14ac:dyDescent="0.25">
      <c r="A151" s="3" t="s">
        <v>200</v>
      </c>
      <c r="B151" s="3" t="s">
        <v>6</v>
      </c>
      <c r="C151" s="3" t="s">
        <v>201</v>
      </c>
      <c r="D151" s="3" t="s">
        <v>202</v>
      </c>
      <c r="E151" s="3" t="s">
        <v>199</v>
      </c>
    </row>
    <row r="152" spans="1:5" x14ac:dyDescent="0.25">
      <c r="A152" s="3" t="s">
        <v>346</v>
      </c>
      <c r="B152" s="3" t="s">
        <v>6</v>
      </c>
      <c r="C152" s="3" t="s">
        <v>347</v>
      </c>
      <c r="D152" s="3" t="s">
        <v>348</v>
      </c>
      <c r="E152" s="3" t="s">
        <v>345</v>
      </c>
    </row>
    <row r="153" spans="1:5" x14ac:dyDescent="0.25">
      <c r="A153" s="3" t="s">
        <v>387</v>
      </c>
      <c r="B153" s="3" t="s">
        <v>6</v>
      </c>
      <c r="C153" s="3" t="s">
        <v>132</v>
      </c>
      <c r="D153" s="3" t="s">
        <v>29</v>
      </c>
      <c r="E153" s="3" t="s">
        <v>386</v>
      </c>
    </row>
    <row r="154" spans="1:5" x14ac:dyDescent="0.25">
      <c r="A154" s="3" t="s">
        <v>389</v>
      </c>
      <c r="B154" s="3" t="s">
        <v>6</v>
      </c>
      <c r="C154" s="3" t="s">
        <v>132</v>
      </c>
      <c r="D154" s="3" t="s">
        <v>390</v>
      </c>
      <c r="E154" s="3" t="s">
        <v>388</v>
      </c>
    </row>
    <row r="155" spans="1:5" x14ac:dyDescent="0.25">
      <c r="A155" s="3" t="s">
        <v>392</v>
      </c>
      <c r="B155" s="3" t="s">
        <v>6</v>
      </c>
      <c r="C155" s="3" t="s">
        <v>132</v>
      </c>
      <c r="D155" s="3" t="s">
        <v>138</v>
      </c>
      <c r="E155" s="3" t="s">
        <v>391</v>
      </c>
    </row>
    <row r="156" spans="1:5" x14ac:dyDescent="0.25">
      <c r="A156" s="3" t="s">
        <v>355</v>
      </c>
      <c r="B156" s="3" t="s">
        <v>6</v>
      </c>
      <c r="C156" s="3" t="s">
        <v>92</v>
      </c>
      <c r="D156" s="3" t="s">
        <v>305</v>
      </c>
      <c r="E156" s="3" t="s">
        <v>354</v>
      </c>
    </row>
    <row r="157" spans="1:5" x14ac:dyDescent="0.25">
      <c r="A157" s="3" t="s">
        <v>108</v>
      </c>
      <c r="B157" s="3" t="s">
        <v>6</v>
      </c>
      <c r="C157" s="3" t="s">
        <v>108</v>
      </c>
      <c r="D157" s="3" t="s">
        <v>109</v>
      </c>
      <c r="E157" s="3" t="s">
        <v>107</v>
      </c>
    </row>
    <row r="158" spans="1:5" x14ac:dyDescent="0.25">
      <c r="A158" s="3" t="s">
        <v>364</v>
      </c>
      <c r="B158" s="3" t="s">
        <v>6</v>
      </c>
      <c r="C158" s="3" t="s">
        <v>165</v>
      </c>
      <c r="D158" s="3" t="s">
        <v>29</v>
      </c>
      <c r="E158" s="3" t="s">
        <v>363</v>
      </c>
    </row>
    <row r="159" spans="1:5" x14ac:dyDescent="0.25">
      <c r="A159" s="3" t="s">
        <v>116</v>
      </c>
      <c r="B159" s="3" t="s">
        <v>6</v>
      </c>
      <c r="C159" s="3" t="s">
        <v>7</v>
      </c>
      <c r="D159" s="3" t="s">
        <v>8</v>
      </c>
      <c r="E159" s="3" t="s">
        <v>115</v>
      </c>
    </row>
    <row r="160" spans="1:5" x14ac:dyDescent="0.25">
      <c r="A160" s="3" t="s">
        <v>394</v>
      </c>
      <c r="B160" s="3" t="s">
        <v>6</v>
      </c>
      <c r="C160" s="3" t="s">
        <v>7</v>
      </c>
      <c r="D160" s="3" t="s">
        <v>395</v>
      </c>
      <c r="E160" s="3" t="s">
        <v>393</v>
      </c>
    </row>
    <row r="161" spans="1:5" x14ac:dyDescent="0.25">
      <c r="A161" s="3" t="s">
        <v>422</v>
      </c>
      <c r="B161" s="3" t="s">
        <v>6</v>
      </c>
      <c r="C161" s="3" t="s">
        <v>422</v>
      </c>
      <c r="D161" s="3" t="s">
        <v>423</v>
      </c>
      <c r="E161" s="3" t="s">
        <v>421</v>
      </c>
    </row>
    <row r="162" spans="1:5" x14ac:dyDescent="0.25">
      <c r="A162" s="3" t="s">
        <v>209</v>
      </c>
      <c r="B162" s="3" t="s">
        <v>6</v>
      </c>
      <c r="C162" s="3" t="s">
        <v>92</v>
      </c>
      <c r="D162" s="3" t="s">
        <v>205</v>
      </c>
      <c r="E162" s="3" t="s">
        <v>208</v>
      </c>
    </row>
    <row r="163" spans="1:5" x14ac:dyDescent="0.25">
      <c r="A163" s="3" t="s">
        <v>449</v>
      </c>
      <c r="B163" s="3" t="s">
        <v>6</v>
      </c>
      <c r="C163" s="3" t="s">
        <v>7</v>
      </c>
      <c r="D163" s="3" t="s">
        <v>112</v>
      </c>
      <c r="E163" s="3" t="s">
        <v>448</v>
      </c>
    </row>
  </sheetData>
  <sortState ref="A2:E163">
    <sortCondition ref="B2:B163"/>
    <sortCondition ref="E2:E163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2"/>
  <sheetViews>
    <sheetView topLeftCell="A3" workbookViewId="0">
      <selection activeCell="D22" sqref="D22"/>
    </sheetView>
  </sheetViews>
  <sheetFormatPr defaultRowHeight="15" x14ac:dyDescent="0.25"/>
  <cols>
    <col min="1" max="1" width="9.140625" style="1"/>
    <col min="2" max="2" width="14.7109375" style="1" bestFit="1" customWidth="1"/>
    <col min="3" max="3" width="16.5703125" style="1" bestFit="1" customWidth="1"/>
    <col min="4" max="16384" width="9.140625" style="1"/>
  </cols>
  <sheetData>
    <row r="2" spans="2:4" x14ac:dyDescent="0.25">
      <c r="B2" s="1" t="s">
        <v>1</v>
      </c>
      <c r="C2" s="1" t="str">
        <f>CONCATENATE("'", B2, "', ")</f>
        <v xml:space="preserve">'ada', </v>
      </c>
    </row>
    <row r="3" spans="2:4" x14ac:dyDescent="0.25">
      <c r="B3" s="1" t="s">
        <v>28</v>
      </c>
      <c r="C3" s="1" t="str">
        <f t="shared" ref="C3:C63" si="0">CONCATENATE("'", B3, "', ")</f>
        <v xml:space="preserve">'arm', </v>
      </c>
      <c r="D3" s="1" t="str">
        <f>CONCATENATE(C2,C3)</f>
        <v xml:space="preserve">'ada', 'arm', </v>
      </c>
    </row>
    <row r="4" spans="2:4" x14ac:dyDescent="0.25">
      <c r="B4" s="1" t="s">
        <v>39</v>
      </c>
      <c r="C4" s="1" t="str">
        <f t="shared" si="0"/>
        <v xml:space="preserve">'Boruta', </v>
      </c>
      <c r="D4" s="1" t="str">
        <f>CONCATENATE(D3,C4)</f>
        <v xml:space="preserve">'ada', 'arm', 'Boruta', </v>
      </c>
    </row>
    <row r="5" spans="2:4" x14ac:dyDescent="0.25">
      <c r="B5" s="1" t="s">
        <v>43</v>
      </c>
      <c r="C5" s="1" t="str">
        <f t="shared" si="0"/>
        <v xml:space="preserve">'brnn', </v>
      </c>
      <c r="D5" s="1" t="str">
        <f t="shared" ref="D5:D68" si="1">CONCATENATE(D4,C5)</f>
        <v xml:space="preserve">'ada', 'arm', 'Boruta', 'brnn', </v>
      </c>
    </row>
    <row r="6" spans="2:4" x14ac:dyDescent="0.25">
      <c r="B6" s="1" t="s">
        <v>457</v>
      </c>
      <c r="C6" s="1" t="str">
        <f t="shared" si="0"/>
        <v xml:space="preserve">'bst', </v>
      </c>
      <c r="D6" s="1" t="str">
        <f t="shared" si="1"/>
        <v xml:space="preserve">'ada', 'arm', 'Boruta', 'brnn', 'bst', </v>
      </c>
    </row>
    <row r="7" spans="2:4" x14ac:dyDescent="0.25">
      <c r="B7" s="1" t="s">
        <v>61</v>
      </c>
      <c r="C7" s="1" t="str">
        <f t="shared" si="0"/>
        <v xml:space="preserve">'C50', </v>
      </c>
      <c r="D7" s="1" t="str">
        <f t="shared" si="1"/>
        <v xml:space="preserve">'ada', 'arm', 'Boruta', 'brnn', 'bst', 'C50', </v>
      </c>
    </row>
    <row r="8" spans="2:4" x14ac:dyDescent="0.25">
      <c r="B8" s="1" t="s">
        <v>16</v>
      </c>
      <c r="C8" s="1" t="str">
        <f t="shared" si="0"/>
        <v xml:space="preserve">'caret', </v>
      </c>
      <c r="D8" s="1" t="str">
        <f t="shared" si="1"/>
        <v xml:space="preserve">'ada', 'arm', 'Boruta', 'brnn', 'bst', 'C50', 'caret', </v>
      </c>
    </row>
    <row r="9" spans="2:4" x14ac:dyDescent="0.25">
      <c r="B9" s="1" t="s">
        <v>233</v>
      </c>
      <c r="C9" s="1" t="str">
        <f t="shared" si="0"/>
        <v xml:space="preserve">'caTools', </v>
      </c>
      <c r="D9" s="1" t="str">
        <f t="shared" si="1"/>
        <v xml:space="preserve">'ada', 'arm', 'Boruta', 'brnn', 'bst', 'C50', 'caret', 'caTools', </v>
      </c>
    </row>
    <row r="10" spans="2:4" x14ac:dyDescent="0.25">
      <c r="B10" s="1" t="s">
        <v>247</v>
      </c>
      <c r="C10" s="1" t="str">
        <f t="shared" si="0"/>
        <v xml:space="preserve">'class', </v>
      </c>
      <c r="D10" s="1" t="str">
        <f t="shared" si="1"/>
        <v xml:space="preserve">'ada', 'arm', 'Boruta', 'brnn', 'bst', 'C50', 'caret', 'caTools', 'class', </v>
      </c>
    </row>
    <row r="11" spans="2:4" x14ac:dyDescent="0.25">
      <c r="B11" s="1" t="s">
        <v>75</v>
      </c>
      <c r="C11" s="1" t="str">
        <f t="shared" si="0"/>
        <v xml:space="preserve">'Cubist', </v>
      </c>
      <c r="D11" s="1" t="str">
        <f t="shared" si="1"/>
        <v xml:space="preserve">'ada', 'arm', 'Boruta', 'brnn', 'bst', 'C50', 'caret', 'caTools', 'class', 'Cubist', </v>
      </c>
    </row>
    <row r="12" spans="2:4" x14ac:dyDescent="0.25">
      <c r="B12" s="1" t="s">
        <v>83</v>
      </c>
      <c r="C12" s="1" t="str">
        <f t="shared" si="0"/>
        <v xml:space="preserve">'deepnet', </v>
      </c>
      <c r="D12" s="1" t="str">
        <f t="shared" si="1"/>
        <v xml:space="preserve">'ada', 'arm', 'Boruta', 'brnn', 'bst', 'C50', 'caret', 'caTools', 'class', 'Cubist', 'deepnet', </v>
      </c>
    </row>
    <row r="13" spans="2:4" x14ac:dyDescent="0.25">
      <c r="B13" s="1" t="s">
        <v>20</v>
      </c>
      <c r="C13" s="1" t="str">
        <f t="shared" si="0"/>
        <v xml:space="preserve">'earth', </v>
      </c>
      <c r="D13" s="1" t="str">
        <f t="shared" si="1"/>
        <v xml:space="preserve">'ada', 'arm', 'Boruta', 'brnn', 'bst', 'C50', 'caret', 'caTools', 'class', 'Cubist', 'deepnet', 'earth', </v>
      </c>
    </row>
    <row r="14" spans="2:4" x14ac:dyDescent="0.25">
      <c r="B14" s="1" t="s">
        <v>92</v>
      </c>
      <c r="C14" s="1" t="str">
        <f t="shared" si="0"/>
        <v xml:space="preserve">'elasticnet', </v>
      </c>
      <c r="D14" s="1" t="str">
        <f t="shared" si="1"/>
        <v xml:space="preserve">'ada', 'arm', 'Boruta', 'brnn', 'bst', 'C50', 'caret', 'caTools', 'class', 'Cubist', 'deepnet', 'earth', 'elasticnet', </v>
      </c>
    </row>
    <row r="15" spans="2:4" x14ac:dyDescent="0.25">
      <c r="B15" s="1" t="s">
        <v>88</v>
      </c>
      <c r="C15" s="1" t="str">
        <f t="shared" si="0"/>
        <v xml:space="preserve">'elmNN', </v>
      </c>
      <c r="D15" s="1" t="str">
        <f t="shared" si="1"/>
        <v xml:space="preserve">'ada', 'arm', 'Boruta', 'brnn', 'bst', 'C50', 'caret', 'caTools', 'class', 'Cubist', 'deepnet', 'earth', 'elasticnet', 'elmNN', </v>
      </c>
    </row>
    <row r="16" spans="2:4" x14ac:dyDescent="0.25">
      <c r="B16" s="1" t="s">
        <v>95</v>
      </c>
      <c r="C16" s="1" t="str">
        <f t="shared" si="0"/>
        <v xml:space="preserve">'evtree', </v>
      </c>
      <c r="D16" s="1" t="str">
        <f t="shared" si="1"/>
        <v xml:space="preserve">'ada', 'arm', 'Boruta', 'brnn', 'bst', 'C50', 'caret', 'caTools', 'class', 'Cubist', 'deepnet', 'earth', 'elasticnet', 'elmNN', 'evtree', </v>
      </c>
    </row>
    <row r="17" spans="2:4" x14ac:dyDescent="0.25">
      <c r="B17" s="1" t="s">
        <v>98</v>
      </c>
      <c r="C17" s="1" t="str">
        <f t="shared" si="0"/>
        <v xml:space="preserve">'extraTrees', </v>
      </c>
      <c r="D17" s="1" t="str">
        <f t="shared" si="1"/>
        <v xml:space="preserve">'ada', 'arm', 'Boruta', 'brnn', 'bst', 'C50', 'caret', 'caTools', 'class', 'Cubist', 'deepnet', 'earth', 'elasticnet', 'elmNN', 'evtree', 'extraTrees', </v>
      </c>
    </row>
    <row r="18" spans="2:4" x14ac:dyDescent="0.25">
      <c r="B18" s="1" t="s">
        <v>177</v>
      </c>
      <c r="C18" s="1" t="str">
        <f t="shared" si="0"/>
        <v xml:space="preserve">'fastICA', </v>
      </c>
      <c r="D18" s="1" t="str">
        <f t="shared" si="1"/>
        <v xml:space="preserve">'ada', 'arm', 'Boruta', 'brnn', 'bst', 'C50', 'caret', 'caTools', 'class', 'Cubist', 'deepnet', 'earth', 'elasticnet', 'elmNN', 'evtree', 'extraTrees', 'fastICA', </v>
      </c>
    </row>
    <row r="19" spans="2:4" x14ac:dyDescent="0.25">
      <c r="B19" s="1" t="s">
        <v>108</v>
      </c>
      <c r="C19" s="1" t="str">
        <f t="shared" si="0"/>
        <v xml:space="preserve">'foba', </v>
      </c>
      <c r="D19" s="1" t="str">
        <f t="shared" si="1"/>
        <v xml:space="preserve">'ada', 'arm', 'Boruta', 'brnn', 'bst', 'C50', 'caret', 'caTools', 'class', 'Cubist', 'deepnet', 'earth', 'elasticnet', 'elmNN', 'evtree', 'extraTrees', 'fastICA', 'foba', </v>
      </c>
    </row>
    <row r="20" spans="2:4" x14ac:dyDescent="0.25">
      <c r="B20" s="1" t="s">
        <v>7</v>
      </c>
      <c r="C20" s="1" t="str">
        <f t="shared" si="0"/>
        <v xml:space="preserve">'frbs', </v>
      </c>
      <c r="D20" s="1" t="str">
        <f t="shared" si="1"/>
        <v xml:space="preserve">'ada', 'arm', 'Boruta', 'brnn', 'bst', 'C50', 'caret', 'caTools', 'class', 'Cubist', 'deepnet', 'earth', 'elasticnet', 'elmNN', 'evtree', 'extraTrees', 'fastICA', 'foba', 'frbs', </v>
      </c>
    </row>
    <row r="21" spans="2:4" x14ac:dyDescent="0.25">
      <c r="B21" s="1" t="s">
        <v>118</v>
      </c>
      <c r="C21" s="1" t="str">
        <f t="shared" si="0"/>
        <v xml:space="preserve">'gam', </v>
      </c>
      <c r="D21" s="1" t="str">
        <f t="shared" si="1"/>
        <v xml:space="preserve">'ada', 'arm', 'Boruta', 'brnn', 'bst', 'C50', 'caret', 'caTools', 'class', 'Cubist', 'deepnet', 'earth', 'elasticnet', 'elmNN', 'evtree', 'extraTrees', 'fastICA', 'foba', 'frbs', 'gam', </v>
      </c>
    </row>
    <row r="22" spans="2:4" x14ac:dyDescent="0.25">
      <c r="B22" s="1" t="s">
        <v>140</v>
      </c>
      <c r="C22" s="1" t="str">
        <f t="shared" si="0"/>
        <v xml:space="preserve">'gbm', </v>
      </c>
      <c r="D22" s="1" t="str">
        <f t="shared" si="1"/>
        <v xml:space="preserve">'ada', 'arm', 'Boruta', 'brnn', 'bst', 'C50', 'caret', 'caTools', 'class', 'Cubist', 'deepnet', 'earth', 'elasticnet', 'elmNN', 'evtree', 'extraTrees', 'fastICA', 'foba', 'frbs', 'gam', 'gbm', </v>
      </c>
    </row>
    <row r="23" spans="2:4" x14ac:dyDescent="0.25">
      <c r="B23" s="1" t="s">
        <v>161</v>
      </c>
      <c r="C23" s="1" t="str">
        <f t="shared" si="0"/>
        <v xml:space="preserve">'glmnet', </v>
      </c>
      <c r="D23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</v>
      </c>
    </row>
    <row r="24" spans="2:4" x14ac:dyDescent="0.25">
      <c r="B24" s="1" t="s">
        <v>167</v>
      </c>
      <c r="C24" s="1" t="str">
        <f t="shared" si="0"/>
        <v xml:space="preserve">'hda', </v>
      </c>
      <c r="D24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</v>
      </c>
    </row>
    <row r="25" spans="2:4" x14ac:dyDescent="0.25">
      <c r="B25" s="1" t="s">
        <v>171</v>
      </c>
      <c r="C25" s="1" t="str">
        <f t="shared" si="0"/>
        <v xml:space="preserve">'HDclassif', </v>
      </c>
      <c r="D25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</v>
      </c>
    </row>
    <row r="26" spans="2:4" x14ac:dyDescent="0.25">
      <c r="B26" s="1" t="s">
        <v>405</v>
      </c>
      <c r="C26" s="1" t="str">
        <f t="shared" si="0"/>
        <v xml:space="preserve">'ipred', </v>
      </c>
      <c r="D26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</v>
      </c>
    </row>
    <row r="27" spans="2:4" x14ac:dyDescent="0.25">
      <c r="B27" s="1" t="s">
        <v>132</v>
      </c>
      <c r="C27" s="1" t="str">
        <f t="shared" si="0"/>
        <v xml:space="preserve">'kernlab', </v>
      </c>
      <c r="D27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</v>
      </c>
    </row>
    <row r="28" spans="2:4" x14ac:dyDescent="0.25">
      <c r="B28" s="1" t="s">
        <v>191</v>
      </c>
      <c r="C28" s="1" t="str">
        <f t="shared" si="0"/>
        <v xml:space="preserve">'kknn', </v>
      </c>
      <c r="D28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</v>
      </c>
    </row>
    <row r="29" spans="2:4" x14ac:dyDescent="0.25">
      <c r="B29" s="1" t="s">
        <v>269</v>
      </c>
      <c r="C29" s="1" t="str">
        <f t="shared" si="0"/>
        <v xml:space="preserve">'klaR', </v>
      </c>
      <c r="D29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</v>
      </c>
    </row>
    <row r="30" spans="2:4" x14ac:dyDescent="0.25">
      <c r="B30" s="1" t="s">
        <v>32</v>
      </c>
      <c r="C30" s="1" t="str">
        <f t="shared" si="0"/>
        <v xml:space="preserve">'kohonen', </v>
      </c>
      <c r="D30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</v>
      </c>
    </row>
    <row r="31" spans="2:4" x14ac:dyDescent="0.25">
      <c r="B31" s="1" t="s">
        <v>197</v>
      </c>
      <c r="C31" s="1" t="str">
        <f t="shared" si="0"/>
        <v xml:space="preserve">'KRLS', </v>
      </c>
      <c r="D31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</v>
      </c>
    </row>
    <row r="32" spans="2:4" x14ac:dyDescent="0.25">
      <c r="B32" s="1" t="s">
        <v>204</v>
      </c>
      <c r="C32" s="1" t="str">
        <f t="shared" si="0"/>
        <v xml:space="preserve">'lars', </v>
      </c>
      <c r="D32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</v>
      </c>
    </row>
    <row r="33" spans="2:4" x14ac:dyDescent="0.25">
      <c r="B33" s="1" t="s">
        <v>216</v>
      </c>
      <c r="C33" s="1" t="str">
        <f t="shared" si="0"/>
        <v xml:space="preserve">'leaps', </v>
      </c>
      <c r="D33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</v>
      </c>
    </row>
    <row r="34" spans="2:4" x14ac:dyDescent="0.25">
      <c r="B34" s="1" t="s">
        <v>237</v>
      </c>
      <c r="C34" s="1" t="str">
        <f t="shared" si="0"/>
        <v xml:space="preserve">'LogicReg', </v>
      </c>
      <c r="D34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</v>
      </c>
    </row>
    <row r="35" spans="2:4" x14ac:dyDescent="0.25">
      <c r="B35" s="1" t="s">
        <v>165</v>
      </c>
      <c r="C35" s="1" t="str">
        <f t="shared" si="0"/>
        <v xml:space="preserve">'MASS', </v>
      </c>
      <c r="D35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</v>
      </c>
    </row>
    <row r="36" spans="2:4" x14ac:dyDescent="0.25">
      <c r="B36" s="1" t="s">
        <v>123</v>
      </c>
      <c r="C36" s="1" t="str">
        <f t="shared" si="0"/>
        <v xml:space="preserve">'mboost', </v>
      </c>
      <c r="D36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</v>
      </c>
    </row>
    <row r="37" spans="2:4" x14ac:dyDescent="0.25">
      <c r="B37" s="1" t="s">
        <v>256</v>
      </c>
      <c r="C37" s="1" t="str">
        <f t="shared" si="0"/>
        <v xml:space="preserve">'mda', </v>
      </c>
      <c r="D37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</v>
      </c>
    </row>
    <row r="38" spans="2:4" x14ac:dyDescent="0.25">
      <c r="B38" s="1" t="s">
        <v>119</v>
      </c>
      <c r="C38" s="1" t="str">
        <f t="shared" si="0"/>
        <v xml:space="preserve">'mgcv', </v>
      </c>
      <c r="D38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</v>
      </c>
    </row>
    <row r="39" spans="2:4" x14ac:dyDescent="0.25">
      <c r="B39" s="1" t="s">
        <v>272</v>
      </c>
      <c r="C39" s="1" t="str">
        <f t="shared" si="0"/>
        <v xml:space="preserve">'neuralnet', </v>
      </c>
      <c r="D39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</v>
      </c>
    </row>
    <row r="40" spans="2:4" x14ac:dyDescent="0.25">
      <c r="B40" s="1" t="s">
        <v>12</v>
      </c>
      <c r="C40" s="1" t="str">
        <f t="shared" si="0"/>
        <v xml:space="preserve">'nnet', </v>
      </c>
      <c r="D40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</v>
      </c>
    </row>
    <row r="41" spans="2:4" x14ac:dyDescent="0.25">
      <c r="B41" s="1" t="s">
        <v>275</v>
      </c>
      <c r="C41" s="1" t="str">
        <f t="shared" si="0"/>
        <v xml:space="preserve">'nodeHarvest', </v>
      </c>
      <c r="D41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</v>
      </c>
    </row>
    <row r="42" spans="2:4" x14ac:dyDescent="0.25">
      <c r="B42" s="1" t="s">
        <v>278</v>
      </c>
      <c r="C42" s="1" t="str">
        <f t="shared" si="0"/>
        <v xml:space="preserve">'oblique.tree', </v>
      </c>
      <c r="D42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</v>
      </c>
    </row>
    <row r="43" spans="2:4" x14ac:dyDescent="0.25">
      <c r="B43" s="1" t="s">
        <v>284</v>
      </c>
      <c r="C43" s="1" t="str">
        <f t="shared" si="0"/>
        <v xml:space="preserve">'obliqueRF', </v>
      </c>
      <c r="D43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</v>
      </c>
    </row>
    <row r="44" spans="2:4" x14ac:dyDescent="0.25">
      <c r="B44" s="1" t="s">
        <v>290</v>
      </c>
      <c r="C44" s="1" t="str">
        <f t="shared" si="0"/>
        <v xml:space="preserve">'pamr', </v>
      </c>
      <c r="D44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</v>
      </c>
    </row>
    <row r="45" spans="2:4" x14ac:dyDescent="0.25">
      <c r="B45" s="1" t="s">
        <v>297</v>
      </c>
      <c r="C45" s="1" t="str">
        <f t="shared" si="0"/>
        <v xml:space="preserve">'partDSA', </v>
      </c>
      <c r="D45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</v>
      </c>
    </row>
    <row r="46" spans="2:4" x14ac:dyDescent="0.25">
      <c r="B46" s="1" t="s">
        <v>66</v>
      </c>
      <c r="C46" s="1" t="str">
        <f t="shared" si="0"/>
        <v xml:space="preserve">'party', </v>
      </c>
      <c r="D46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</v>
      </c>
    </row>
    <row r="47" spans="2:4" x14ac:dyDescent="0.25">
      <c r="B47" s="1" t="s">
        <v>308</v>
      </c>
      <c r="C47" s="1" t="str">
        <f t="shared" si="0"/>
        <v xml:space="preserve">'penalized', </v>
      </c>
      <c r="D47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</v>
      </c>
    </row>
    <row r="48" spans="2:4" x14ac:dyDescent="0.25">
      <c r="B48" s="1" t="s">
        <v>459</v>
      </c>
      <c r="C48" s="1" t="str">
        <f t="shared" si="0"/>
        <v xml:space="preserve">'penalizedLDA', </v>
      </c>
      <c r="D48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</v>
      </c>
    </row>
    <row r="49" spans="2:4" x14ac:dyDescent="0.25">
      <c r="B49" s="1" t="s">
        <v>188</v>
      </c>
      <c r="C49" s="1" t="str">
        <f t="shared" si="0"/>
        <v xml:space="preserve">'pls', </v>
      </c>
      <c r="D49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</v>
      </c>
    </row>
    <row r="50" spans="2:4" x14ac:dyDescent="0.25">
      <c r="B50" s="1" t="s">
        <v>319</v>
      </c>
      <c r="C50" s="1" t="str">
        <f t="shared" si="0"/>
        <v xml:space="preserve">'plsRglm', </v>
      </c>
      <c r="D50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</v>
      </c>
    </row>
    <row r="51" spans="2:4" x14ac:dyDescent="0.25">
      <c r="B51" s="1" t="s">
        <v>458</v>
      </c>
      <c r="C51" s="1" t="str">
        <f t="shared" si="0"/>
        <v xml:space="preserve">'plyr', </v>
      </c>
      <c r="D51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</v>
      </c>
    </row>
    <row r="52" spans="2:4" x14ac:dyDescent="0.25">
      <c r="B52" s="1" t="s">
        <v>325</v>
      </c>
      <c r="C52" s="1" t="str">
        <f t="shared" si="0"/>
        <v xml:space="preserve">'protoclass', </v>
      </c>
      <c r="D52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</v>
      </c>
    </row>
    <row r="53" spans="2:4" x14ac:dyDescent="0.25">
      <c r="B53" s="1" t="s">
        <v>460</v>
      </c>
      <c r="C53" s="1" t="str">
        <f t="shared" si="0"/>
        <v xml:space="preserve">'proxy', </v>
      </c>
      <c r="D53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</v>
      </c>
    </row>
    <row r="54" spans="2:4" x14ac:dyDescent="0.25">
      <c r="B54" s="1" t="s">
        <v>336</v>
      </c>
      <c r="C54" s="1" t="str">
        <f t="shared" si="0"/>
        <v xml:space="preserve">'qrnn', </v>
      </c>
      <c r="D54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</v>
      </c>
    </row>
    <row r="55" spans="2:4" x14ac:dyDescent="0.25">
      <c r="B55" s="1" t="s">
        <v>334</v>
      </c>
      <c r="C55" s="1" t="str">
        <f t="shared" si="0"/>
        <v xml:space="preserve">'quantregForest', </v>
      </c>
      <c r="D55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</v>
      </c>
    </row>
    <row r="56" spans="2:4" x14ac:dyDescent="0.25">
      <c r="B56" s="1" t="s">
        <v>294</v>
      </c>
      <c r="C56" s="1" t="str">
        <f t="shared" si="0"/>
        <v xml:space="preserve">'randomForest', </v>
      </c>
      <c r="D56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</v>
      </c>
    </row>
    <row r="57" spans="2:4" x14ac:dyDescent="0.25">
      <c r="B57" s="1" t="s">
        <v>346</v>
      </c>
      <c r="C57" s="1" t="str">
        <f t="shared" si="0"/>
        <v xml:space="preserve">'relaxo', </v>
      </c>
      <c r="D57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</v>
      </c>
    </row>
    <row r="58" spans="2:4" x14ac:dyDescent="0.25">
      <c r="B58" s="1" t="s">
        <v>352</v>
      </c>
      <c r="C58" s="1" t="str">
        <f t="shared" si="0"/>
        <v xml:space="preserve">'rFerns', </v>
      </c>
      <c r="D58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</v>
      </c>
    </row>
    <row r="59" spans="2:4" x14ac:dyDescent="0.25">
      <c r="B59" s="1" t="s">
        <v>357</v>
      </c>
      <c r="C59" s="1" t="str">
        <f t="shared" si="0"/>
        <v xml:space="preserve">'rknn', </v>
      </c>
      <c r="D59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</v>
      </c>
    </row>
    <row r="60" spans="2:4" x14ac:dyDescent="0.25">
      <c r="B60" s="1" t="s">
        <v>366</v>
      </c>
      <c r="C60" s="1" t="str">
        <f t="shared" si="0"/>
        <v xml:space="preserve">'rocc', </v>
      </c>
      <c r="D60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</v>
      </c>
    </row>
    <row r="61" spans="2:4" x14ac:dyDescent="0.25">
      <c r="B61" s="1" t="s">
        <v>369</v>
      </c>
      <c r="C61" s="1" t="str">
        <f t="shared" si="0"/>
        <v xml:space="preserve">'rpart', </v>
      </c>
      <c r="D61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</v>
      </c>
    </row>
    <row r="62" spans="2:4" x14ac:dyDescent="0.25">
      <c r="B62" s="1" t="s">
        <v>224</v>
      </c>
      <c r="C62" s="1" t="str">
        <f t="shared" si="0"/>
        <v xml:space="preserve">'rrcov', </v>
      </c>
      <c r="D62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</v>
      </c>
    </row>
    <row r="63" spans="2:4" x14ac:dyDescent="0.25">
      <c r="B63" s="1" t="s">
        <v>69</v>
      </c>
      <c r="C63" s="1" t="str">
        <f t="shared" si="0"/>
        <v xml:space="preserve">'rrcovHD', </v>
      </c>
      <c r="D63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</v>
      </c>
    </row>
    <row r="64" spans="2:4" x14ac:dyDescent="0.25">
      <c r="B64" s="1" t="s">
        <v>376</v>
      </c>
      <c r="C64" s="1" t="str">
        <f t="shared" ref="C64:C72" si="2">CONCATENATE("'", B64, "', ")</f>
        <v xml:space="preserve">'RRF', </v>
      </c>
      <c r="D64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</v>
      </c>
    </row>
    <row r="65" spans="2:4" x14ac:dyDescent="0.25">
      <c r="B65" s="1" t="s">
        <v>382</v>
      </c>
      <c r="C65" s="1" t="str">
        <f t="shared" si="2"/>
        <v xml:space="preserve">'rrlda', </v>
      </c>
      <c r="D65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'rrlda', </v>
      </c>
    </row>
    <row r="66" spans="2:4" x14ac:dyDescent="0.25">
      <c r="B66" s="1" t="s">
        <v>260</v>
      </c>
      <c r="C66" s="1" t="str">
        <f t="shared" si="2"/>
        <v xml:space="preserve">'RSNNS', </v>
      </c>
      <c r="D66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'rrlda', 'RSNNS', </v>
      </c>
    </row>
    <row r="67" spans="2:4" x14ac:dyDescent="0.25">
      <c r="B67" s="1" t="s">
        <v>181</v>
      </c>
      <c r="C67" s="1" t="str">
        <f t="shared" si="2"/>
        <v xml:space="preserve">'RWeka', </v>
      </c>
      <c r="D67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'rrlda', 'RSNNS', 'RWeka', </v>
      </c>
    </row>
    <row r="68" spans="2:4" x14ac:dyDescent="0.25">
      <c r="B68" s="1" t="s">
        <v>397</v>
      </c>
      <c r="C68" s="1" t="str">
        <f t="shared" si="2"/>
        <v xml:space="preserve">'sda', </v>
      </c>
      <c r="D68" s="1" t="str">
        <f t="shared" si="1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'rrlda', 'RSNNS', 'RWeka', 'sda', </v>
      </c>
    </row>
    <row r="69" spans="2:4" x14ac:dyDescent="0.25">
      <c r="B69" s="1" t="s">
        <v>408</v>
      </c>
      <c r="C69" s="1" t="str">
        <f t="shared" si="2"/>
        <v xml:space="preserve">'sparseLDA', </v>
      </c>
      <c r="D69" s="1" t="str">
        <f t="shared" ref="D69:D71" si="3">CONCATENATE(D68,C69)</f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'rrlda', 'RSNNS', 'RWeka', 'sda', 'sparseLDA', </v>
      </c>
    </row>
    <row r="70" spans="2:4" x14ac:dyDescent="0.25">
      <c r="B70" s="1" t="s">
        <v>413</v>
      </c>
      <c r="C70" s="1" t="str">
        <f t="shared" si="2"/>
        <v xml:space="preserve">'spls', </v>
      </c>
      <c r="D70" s="1" t="str">
        <f t="shared" si="3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'rrlda', 'RSNNS', 'RWeka', 'sda', 'sparseLDA', 'spls', </v>
      </c>
    </row>
    <row r="71" spans="2:4" x14ac:dyDescent="0.25">
      <c r="B71" s="1" t="s">
        <v>316</v>
      </c>
      <c r="C71" s="1" t="str">
        <f t="shared" si="2"/>
        <v xml:space="preserve">'stepPlr', </v>
      </c>
      <c r="D71" s="1" t="str">
        <f t="shared" si="3"/>
        <v xml:space="preserve">'ada', 'arm', 'Boruta', 'brnn', 'bst', 'C50', 'caret', 'caTools', 'class', 'Cubist', 'deepnet', 'earth', 'elasticnet', 'elmNN', 'evtree', 'extraTrees', 'fastICA', 'foba', 'frbs', 'gam', 'gbm', 'glmnet', 'hda', 'HDclassif', 'ipred', 'kernlab', 'kknn', 'klaR', 'kohonen', 'KRLS', 'lars', 'leaps', 'LogicReg', 'MASS', 'mboost', 'mda', 'mgcv', 'neuralnet', 'nnet', 'nodeHarvest', 'oblique.tree', 'obliqueRF', 'pamr', 'partDSA', 'party', 'penalized', 'penalizedLDA', 'pls', 'plsRglm', 'plyr', 'protoclass', 'proxy', 'qrnn', 'quantregForest', 'randomForest', 'relaxo', 'rFerns', 'rknn', 'rocc', 'rpart', 'rrcov', 'rrcovHD', 'RRF', 'rrlda', 'RSNNS', 'RWeka', 'sda', 'sparseLDA', 'spls', 'stepPlr', </v>
      </c>
    </row>
    <row r="72" spans="2:4" x14ac:dyDescent="0.25">
      <c r="B72" s="1" t="s">
        <v>422</v>
      </c>
      <c r="C72" s="1" t="str">
        <f t="shared" si="2"/>
        <v xml:space="preserve">'superpc', </v>
      </c>
      <c r="D72" s="4" t="s">
        <v>461</v>
      </c>
    </row>
  </sheetData>
  <sortState ref="N4:N107">
    <sortCondition ref="N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D18" sqref="D18"/>
    </sheetView>
  </sheetViews>
  <sheetFormatPr defaultRowHeight="15" x14ac:dyDescent="0.25"/>
  <cols>
    <col min="1" max="1" width="70" bestFit="1" customWidth="1"/>
    <col min="2" max="2" width="23.28515625" bestFit="1" customWidth="1"/>
    <col min="3" max="3" width="12.7109375" bestFit="1" customWidth="1"/>
    <col min="4" max="4" width="26" bestFit="1" customWidth="1"/>
    <col min="5" max="5" width="51.140625" bestFit="1" customWidth="1"/>
    <col min="6" max="6" width="12.5703125" customWidth="1"/>
    <col min="7" max="7" width="26" bestFit="1" customWidth="1"/>
    <col min="8" max="8" width="16.5703125" bestFit="1" customWidth="1"/>
  </cols>
  <sheetData>
    <row r="1" spans="1:9" x14ac:dyDescent="0.25">
      <c r="A1" t="s">
        <v>452</v>
      </c>
      <c r="B1" t="s">
        <v>462</v>
      </c>
      <c r="C1" t="s">
        <v>454</v>
      </c>
      <c r="D1" t="s">
        <v>455</v>
      </c>
      <c r="E1" t="s">
        <v>456</v>
      </c>
      <c r="G1" t="s">
        <v>455</v>
      </c>
    </row>
    <row r="2" spans="1:9" x14ac:dyDescent="0.25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G2" t="s">
        <v>502</v>
      </c>
      <c r="H2" t="str">
        <f t="shared" ref="H2:H10" si="0">"'"&amp;G2&amp;"', "</f>
        <v xml:space="preserve">'sdwd', </v>
      </c>
      <c r="I2" t="e">
        <f>#REF!&amp;H2</f>
        <v>#REF!</v>
      </c>
    </row>
    <row r="3" spans="1:9" x14ac:dyDescent="0.25">
      <c r="A3" s="5" t="s">
        <v>14</v>
      </c>
      <c r="B3" s="5" t="s">
        <v>15</v>
      </c>
      <c r="C3" s="5" t="s">
        <v>11</v>
      </c>
      <c r="D3" s="5" t="s">
        <v>16</v>
      </c>
      <c r="E3" s="5" t="s">
        <v>17</v>
      </c>
      <c r="G3" t="s">
        <v>484</v>
      </c>
      <c r="H3" t="str">
        <f t="shared" si="0"/>
        <v xml:space="preserve">'snn', </v>
      </c>
      <c r="I3" t="e">
        <f t="shared" ref="I3:I10" si="1">I2&amp;H3</f>
        <v>#REF!</v>
      </c>
    </row>
    <row r="4" spans="1:9" x14ac:dyDescent="0.25">
      <c r="A4" s="7" t="s">
        <v>18</v>
      </c>
      <c r="B4" s="7" t="s">
        <v>19</v>
      </c>
      <c r="C4" s="7" t="s">
        <v>11</v>
      </c>
      <c r="D4" s="7" t="s">
        <v>20</v>
      </c>
      <c r="E4" s="7" t="s">
        <v>21</v>
      </c>
      <c r="G4" t="s">
        <v>408</v>
      </c>
      <c r="H4" t="str">
        <f t="shared" si="0"/>
        <v xml:space="preserve">'sparseLDA', </v>
      </c>
      <c r="I4" t="e">
        <f t="shared" si="1"/>
        <v>#REF!</v>
      </c>
    </row>
    <row r="5" spans="1:9" x14ac:dyDescent="0.25">
      <c r="A5" s="7" t="s">
        <v>463</v>
      </c>
      <c r="B5" s="7" t="s">
        <v>464</v>
      </c>
      <c r="C5" s="7" t="s">
        <v>11</v>
      </c>
      <c r="D5" s="7" t="s">
        <v>20</v>
      </c>
      <c r="E5" s="7" t="s">
        <v>145</v>
      </c>
      <c r="G5" t="s">
        <v>413</v>
      </c>
      <c r="H5" t="str">
        <f t="shared" si="0"/>
        <v xml:space="preserve">'spls', </v>
      </c>
      <c r="I5" t="e">
        <f t="shared" si="1"/>
        <v>#REF!</v>
      </c>
    </row>
    <row r="6" spans="1:9" x14ac:dyDescent="0.25">
      <c r="A6" s="5" t="s">
        <v>465</v>
      </c>
      <c r="B6" s="5" t="s">
        <v>466</v>
      </c>
      <c r="C6" s="5" t="s">
        <v>11</v>
      </c>
      <c r="D6" s="5" t="s">
        <v>466</v>
      </c>
      <c r="E6" s="5" t="s">
        <v>467</v>
      </c>
      <c r="G6" t="s">
        <v>316</v>
      </c>
      <c r="H6" t="str">
        <f t="shared" si="0"/>
        <v xml:space="preserve">'stepPlr', </v>
      </c>
      <c r="I6" t="e">
        <f t="shared" si="1"/>
        <v>#REF!</v>
      </c>
    </row>
    <row r="7" spans="1:9" x14ac:dyDescent="0.25">
      <c r="A7" s="7" t="s">
        <v>26</v>
      </c>
      <c r="B7" s="7" t="s">
        <v>27</v>
      </c>
      <c r="C7" s="7" t="s">
        <v>11</v>
      </c>
      <c r="D7" s="7" t="s">
        <v>28</v>
      </c>
      <c r="E7" s="7" t="s">
        <v>29</v>
      </c>
      <c r="G7" t="s">
        <v>422</v>
      </c>
      <c r="H7" t="str">
        <f t="shared" si="0"/>
        <v xml:space="preserve">'superpc', </v>
      </c>
      <c r="I7" t="e">
        <f t="shared" si="1"/>
        <v>#REF!</v>
      </c>
    </row>
    <row r="8" spans="1:9" x14ac:dyDescent="0.25">
      <c r="A8" s="5" t="s">
        <v>30</v>
      </c>
      <c r="B8" s="5" t="s">
        <v>31</v>
      </c>
      <c r="C8" s="5" t="s">
        <v>11</v>
      </c>
      <c r="D8" s="5" t="s">
        <v>32</v>
      </c>
      <c r="E8" s="5" t="s">
        <v>33</v>
      </c>
      <c r="G8" t="s">
        <v>507</v>
      </c>
      <c r="H8" t="str">
        <f t="shared" si="0"/>
        <v xml:space="preserve">'vbmp', </v>
      </c>
      <c r="I8" t="e">
        <f t="shared" si="1"/>
        <v>#REF!</v>
      </c>
    </row>
    <row r="9" spans="1:9" x14ac:dyDescent="0.25">
      <c r="A9" s="7" t="s">
        <v>34</v>
      </c>
      <c r="B9" s="7" t="s">
        <v>35</v>
      </c>
      <c r="C9" s="7" t="s">
        <v>11</v>
      </c>
      <c r="D9" s="7" t="s">
        <v>36</v>
      </c>
      <c r="E9" s="7" t="s">
        <v>37</v>
      </c>
      <c r="G9" t="s">
        <v>508</v>
      </c>
      <c r="H9" t="str">
        <f t="shared" si="0"/>
        <v xml:space="preserve">'wsrf', </v>
      </c>
      <c r="I9" t="e">
        <f t="shared" si="1"/>
        <v>#REF!</v>
      </c>
    </row>
    <row r="10" spans="1:9" x14ac:dyDescent="0.25">
      <c r="A10" s="6" t="s">
        <v>38</v>
      </c>
      <c r="B10" s="6" t="s">
        <v>39</v>
      </c>
      <c r="C10" s="6" t="s">
        <v>11</v>
      </c>
      <c r="D10" s="6" t="s">
        <v>40</v>
      </c>
      <c r="E10" s="6" t="s">
        <v>41</v>
      </c>
      <c r="G10" t="s">
        <v>511</v>
      </c>
      <c r="H10" t="str">
        <f t="shared" si="0"/>
        <v xml:space="preserve">'xgboost', </v>
      </c>
      <c r="I10" t="e">
        <f t="shared" si="1"/>
        <v>#REF!</v>
      </c>
    </row>
    <row r="11" spans="1:9" x14ac:dyDescent="0.25">
      <c r="A11" s="7" t="s">
        <v>45</v>
      </c>
      <c r="B11" s="7" t="s">
        <v>468</v>
      </c>
      <c r="C11" s="7" t="s">
        <v>11</v>
      </c>
      <c r="D11" s="7" t="s">
        <v>47</v>
      </c>
      <c r="E11" s="7" t="s">
        <v>48</v>
      </c>
    </row>
    <row r="12" spans="1:9" x14ac:dyDescent="0.25">
      <c r="A12" s="5" t="s">
        <v>49</v>
      </c>
      <c r="B12" s="5" t="s">
        <v>50</v>
      </c>
      <c r="C12" s="5" t="s">
        <v>11</v>
      </c>
      <c r="D12" s="5" t="s">
        <v>47</v>
      </c>
      <c r="E12" s="5" t="s">
        <v>48</v>
      </c>
    </row>
    <row r="13" spans="1:9" x14ac:dyDescent="0.25">
      <c r="A13" s="7" t="s">
        <v>34</v>
      </c>
      <c r="B13" s="7" t="s">
        <v>51</v>
      </c>
      <c r="C13" s="7" t="s">
        <v>11</v>
      </c>
      <c r="D13" s="7" t="s">
        <v>47</v>
      </c>
      <c r="E13" s="7" t="s">
        <v>52</v>
      </c>
    </row>
    <row r="14" spans="1:9" x14ac:dyDescent="0.25">
      <c r="A14" s="7" t="s">
        <v>64</v>
      </c>
      <c r="B14" s="7" t="s">
        <v>65</v>
      </c>
      <c r="C14" s="7" t="s">
        <v>11</v>
      </c>
      <c r="D14" s="7" t="s">
        <v>66</v>
      </c>
      <c r="E14" s="7" t="s">
        <v>41</v>
      </c>
    </row>
    <row r="15" spans="1:9" x14ac:dyDescent="0.25">
      <c r="A15" s="7" t="s">
        <v>70</v>
      </c>
      <c r="B15" s="7" t="s">
        <v>71</v>
      </c>
      <c r="C15" s="7" t="s">
        <v>11</v>
      </c>
      <c r="D15" s="7" t="s">
        <v>66</v>
      </c>
      <c r="E15" s="7" t="s">
        <v>72</v>
      </c>
    </row>
    <row r="16" spans="1:9" x14ac:dyDescent="0.25">
      <c r="A16" s="7" t="s">
        <v>70</v>
      </c>
      <c r="B16" s="7" t="s">
        <v>73</v>
      </c>
      <c r="C16" s="7" t="s">
        <v>11</v>
      </c>
      <c r="D16" s="7" t="s">
        <v>66</v>
      </c>
      <c r="E16" s="7" t="s">
        <v>74</v>
      </c>
    </row>
    <row r="17" spans="1:5" x14ac:dyDescent="0.25">
      <c r="A17" s="8" t="s">
        <v>81</v>
      </c>
      <c r="B17" s="8" t="s">
        <v>82</v>
      </c>
      <c r="C17" s="8" t="s">
        <v>11</v>
      </c>
      <c r="D17" s="8" t="s">
        <v>83</v>
      </c>
      <c r="E17" s="8" t="s">
        <v>84</v>
      </c>
    </row>
    <row r="18" spans="1:5" x14ac:dyDescent="0.25">
      <c r="A18" s="7" t="s">
        <v>85</v>
      </c>
      <c r="B18" s="7" t="s">
        <v>20</v>
      </c>
      <c r="C18" s="7" t="s">
        <v>11</v>
      </c>
      <c r="D18" s="7" t="s">
        <v>20</v>
      </c>
      <c r="E18" s="7" t="s">
        <v>21</v>
      </c>
    </row>
    <row r="19" spans="1:5" x14ac:dyDescent="0.25">
      <c r="A19" s="5" t="s">
        <v>86</v>
      </c>
      <c r="B19" s="5" t="s">
        <v>87</v>
      </c>
      <c r="C19" s="5" t="s">
        <v>11</v>
      </c>
      <c r="D19" s="5" t="s">
        <v>88</v>
      </c>
      <c r="E19" s="5" t="s">
        <v>89</v>
      </c>
    </row>
    <row r="20" spans="1:5" x14ac:dyDescent="0.25">
      <c r="A20" s="7" t="s">
        <v>94</v>
      </c>
      <c r="B20" s="7" t="s">
        <v>95</v>
      </c>
      <c r="C20" s="7" t="s">
        <v>11</v>
      </c>
      <c r="D20" s="7" t="s">
        <v>95</v>
      </c>
      <c r="E20" s="7" t="s">
        <v>96</v>
      </c>
    </row>
    <row r="21" spans="1:5" x14ac:dyDescent="0.25">
      <c r="A21" s="5" t="s">
        <v>97</v>
      </c>
      <c r="B21" s="5" t="s">
        <v>98</v>
      </c>
      <c r="C21" s="5" t="s">
        <v>11</v>
      </c>
      <c r="D21" s="5" t="s">
        <v>98</v>
      </c>
      <c r="E21" s="5" t="s">
        <v>99</v>
      </c>
    </row>
    <row r="22" spans="1:5" x14ac:dyDescent="0.25">
      <c r="A22" s="7" t="s">
        <v>117</v>
      </c>
      <c r="B22" s="7" t="s">
        <v>118</v>
      </c>
      <c r="C22" s="7" t="s">
        <v>11</v>
      </c>
      <c r="D22" s="7" t="s">
        <v>119</v>
      </c>
      <c r="E22" s="7" t="s">
        <v>120</v>
      </c>
    </row>
    <row r="23" spans="1:5" x14ac:dyDescent="0.25">
      <c r="A23" s="5" t="s">
        <v>121</v>
      </c>
      <c r="B23" s="5" t="s">
        <v>122</v>
      </c>
      <c r="C23" s="5" t="s">
        <v>11</v>
      </c>
      <c r="D23" s="5" t="s">
        <v>123</v>
      </c>
      <c r="E23" s="5" t="s">
        <v>124</v>
      </c>
    </row>
    <row r="24" spans="1:5" x14ac:dyDescent="0.25">
      <c r="A24" s="7" t="s">
        <v>125</v>
      </c>
      <c r="B24" s="7" t="s">
        <v>126</v>
      </c>
      <c r="C24" s="7" t="s">
        <v>11</v>
      </c>
      <c r="D24" s="7" t="s">
        <v>118</v>
      </c>
      <c r="E24" s="7" t="s">
        <v>127</v>
      </c>
    </row>
    <row r="25" spans="1:5" x14ac:dyDescent="0.25">
      <c r="A25" s="7" t="s">
        <v>117</v>
      </c>
      <c r="B25" s="7" t="s">
        <v>128</v>
      </c>
      <c r="C25" s="7" t="s">
        <v>11</v>
      </c>
      <c r="D25" s="7" t="s">
        <v>118</v>
      </c>
      <c r="E25" s="7" t="s">
        <v>129</v>
      </c>
    </row>
    <row r="26" spans="1:5" x14ac:dyDescent="0.25">
      <c r="A26" s="7" t="s">
        <v>130</v>
      </c>
      <c r="B26" s="7" t="s">
        <v>131</v>
      </c>
      <c r="C26" s="7" t="s">
        <v>11</v>
      </c>
      <c r="D26" s="7" t="s">
        <v>132</v>
      </c>
      <c r="E26" s="7" t="s">
        <v>29</v>
      </c>
    </row>
    <row r="27" spans="1:5" x14ac:dyDescent="0.25">
      <c r="A27" s="7" t="s">
        <v>133</v>
      </c>
      <c r="B27" s="7" t="s">
        <v>134</v>
      </c>
      <c r="C27" s="7" t="s">
        <v>11</v>
      </c>
      <c r="D27" s="7" t="s">
        <v>132</v>
      </c>
      <c r="E27" s="7" t="s">
        <v>135</v>
      </c>
    </row>
    <row r="28" spans="1:5" x14ac:dyDescent="0.25">
      <c r="A28" s="7" t="s">
        <v>136</v>
      </c>
      <c r="B28" s="7" t="s">
        <v>137</v>
      </c>
      <c r="C28" s="7" t="s">
        <v>11</v>
      </c>
      <c r="D28" s="7" t="s">
        <v>132</v>
      </c>
      <c r="E28" s="7" t="s">
        <v>138</v>
      </c>
    </row>
    <row r="29" spans="1:5" x14ac:dyDescent="0.25">
      <c r="A29" s="7" t="s">
        <v>139</v>
      </c>
      <c r="B29" s="7" t="s">
        <v>140</v>
      </c>
      <c r="C29" s="7" t="s">
        <v>11</v>
      </c>
      <c r="D29" s="7" t="s">
        <v>141</v>
      </c>
      <c r="E29" s="7" t="s">
        <v>475</v>
      </c>
    </row>
    <row r="30" spans="1:5" x14ac:dyDescent="0.25">
      <c r="A30" s="7" t="s">
        <v>143</v>
      </c>
      <c r="B30" s="7" t="s">
        <v>144</v>
      </c>
      <c r="C30" s="7" t="s">
        <v>11</v>
      </c>
      <c r="D30" s="7" t="s">
        <v>20</v>
      </c>
      <c r="E30" s="7" t="s">
        <v>145</v>
      </c>
    </row>
    <row r="31" spans="1:5" x14ac:dyDescent="0.25">
      <c r="A31" s="7" t="s">
        <v>157</v>
      </c>
      <c r="B31" s="7" t="s">
        <v>158</v>
      </c>
      <c r="C31" s="7" t="s">
        <v>11</v>
      </c>
      <c r="D31" s="7"/>
      <c r="E31" s="7" t="s">
        <v>29</v>
      </c>
    </row>
    <row r="32" spans="1:5" x14ac:dyDescent="0.25">
      <c r="A32" s="7" t="s">
        <v>159</v>
      </c>
      <c r="B32" s="7" t="s">
        <v>160</v>
      </c>
      <c r="C32" s="7" t="s">
        <v>11</v>
      </c>
      <c r="D32" s="7" t="s">
        <v>123</v>
      </c>
      <c r="E32" s="7" t="s">
        <v>124</v>
      </c>
    </row>
    <row r="33" spans="1:5" x14ac:dyDescent="0.25">
      <c r="A33" s="7" t="s">
        <v>161</v>
      </c>
      <c r="B33" s="7" t="s">
        <v>161</v>
      </c>
      <c r="C33" s="7" t="s">
        <v>11</v>
      </c>
      <c r="D33" s="7" t="s">
        <v>161</v>
      </c>
      <c r="E33" s="7" t="s">
        <v>162</v>
      </c>
    </row>
    <row r="34" spans="1:5" x14ac:dyDescent="0.25">
      <c r="A34" s="7" t="s">
        <v>163</v>
      </c>
      <c r="B34" s="7" t="s">
        <v>164</v>
      </c>
      <c r="C34" s="7" t="s">
        <v>11</v>
      </c>
      <c r="D34" s="7" t="s">
        <v>165</v>
      </c>
      <c r="E34" s="7" t="s">
        <v>29</v>
      </c>
    </row>
    <row r="35" spans="1:5" x14ac:dyDescent="0.25">
      <c r="A35" s="5" t="s">
        <v>186</v>
      </c>
      <c r="B35" s="5" t="s">
        <v>187</v>
      </c>
      <c r="C35" s="5" t="s">
        <v>11</v>
      </c>
      <c r="D35" s="5" t="s">
        <v>188</v>
      </c>
      <c r="E35" s="5" t="s">
        <v>189</v>
      </c>
    </row>
    <row r="36" spans="1:5" x14ac:dyDescent="0.25">
      <c r="A36" t="s">
        <v>190</v>
      </c>
      <c r="B36" t="s">
        <v>191</v>
      </c>
      <c r="C36" t="s">
        <v>11</v>
      </c>
      <c r="D36" t="s">
        <v>191</v>
      </c>
      <c r="E36" t="s">
        <v>192</v>
      </c>
    </row>
    <row r="37" spans="1:5" x14ac:dyDescent="0.25">
      <c r="A37" t="s">
        <v>190</v>
      </c>
      <c r="B37" t="s">
        <v>193</v>
      </c>
      <c r="C37" t="s">
        <v>11</v>
      </c>
      <c r="E37" t="s">
        <v>194</v>
      </c>
    </row>
    <row r="38" spans="1:5" x14ac:dyDescent="0.25">
      <c r="A38" t="s">
        <v>478</v>
      </c>
      <c r="B38" t="s">
        <v>479</v>
      </c>
      <c r="C38" t="s">
        <v>11</v>
      </c>
      <c r="D38" t="s">
        <v>480</v>
      </c>
      <c r="E38" t="s">
        <v>481</v>
      </c>
    </row>
    <row r="39" spans="1:5" x14ac:dyDescent="0.25">
      <c r="A39" t="s">
        <v>235</v>
      </c>
      <c r="B39" t="s">
        <v>236</v>
      </c>
      <c r="C39" t="s">
        <v>11</v>
      </c>
      <c r="D39" t="s">
        <v>237</v>
      </c>
      <c r="E39" t="s">
        <v>238</v>
      </c>
    </row>
    <row r="40" spans="1:5" x14ac:dyDescent="0.25">
      <c r="A40" t="s">
        <v>258</v>
      </c>
      <c r="B40" t="s">
        <v>259</v>
      </c>
      <c r="C40" t="s">
        <v>11</v>
      </c>
      <c r="D40" t="s">
        <v>260</v>
      </c>
      <c r="E40" t="s">
        <v>261</v>
      </c>
    </row>
    <row r="41" spans="1:5" x14ac:dyDescent="0.25">
      <c r="A41" t="s">
        <v>258</v>
      </c>
      <c r="B41" t="s">
        <v>262</v>
      </c>
      <c r="C41" t="s">
        <v>11</v>
      </c>
      <c r="D41" t="s">
        <v>260</v>
      </c>
      <c r="E41" t="s">
        <v>263</v>
      </c>
    </row>
    <row r="42" spans="1:5" x14ac:dyDescent="0.25">
      <c r="A42" t="s">
        <v>271</v>
      </c>
      <c r="B42" t="s">
        <v>12</v>
      </c>
      <c r="C42" t="s">
        <v>11</v>
      </c>
      <c r="D42" t="s">
        <v>12</v>
      </c>
      <c r="E42" t="s">
        <v>263</v>
      </c>
    </row>
    <row r="43" spans="1:5" x14ac:dyDescent="0.25">
      <c r="A43" t="s">
        <v>274</v>
      </c>
      <c r="B43" t="s">
        <v>275</v>
      </c>
      <c r="C43" t="s">
        <v>11</v>
      </c>
      <c r="D43" t="s">
        <v>275</v>
      </c>
      <c r="E43" t="s">
        <v>276</v>
      </c>
    </row>
    <row r="44" spans="1:5" x14ac:dyDescent="0.25">
      <c r="A44" t="s">
        <v>292</v>
      </c>
      <c r="B44" t="s">
        <v>293</v>
      </c>
      <c r="C44" t="s">
        <v>11</v>
      </c>
      <c r="D44" t="s">
        <v>485</v>
      </c>
      <c r="E44" t="s">
        <v>41</v>
      </c>
    </row>
    <row r="45" spans="1:5" x14ac:dyDescent="0.25">
      <c r="A45" t="s">
        <v>297</v>
      </c>
      <c r="B45" t="s">
        <v>297</v>
      </c>
      <c r="C45" t="s">
        <v>11</v>
      </c>
      <c r="D45" t="s">
        <v>297</v>
      </c>
      <c r="E45" t="s">
        <v>298</v>
      </c>
    </row>
    <row r="46" spans="1:5" x14ac:dyDescent="0.25">
      <c r="A46" t="s">
        <v>299</v>
      </c>
      <c r="B46" t="s">
        <v>300</v>
      </c>
      <c r="C46" t="s">
        <v>11</v>
      </c>
      <c r="D46" t="s">
        <v>12</v>
      </c>
      <c r="E46" t="s">
        <v>263</v>
      </c>
    </row>
    <row r="47" spans="1:5" x14ac:dyDescent="0.25">
      <c r="A47" t="s">
        <v>186</v>
      </c>
      <c r="B47" t="s">
        <v>188</v>
      </c>
      <c r="C47" t="s">
        <v>11</v>
      </c>
      <c r="D47" t="s">
        <v>188</v>
      </c>
      <c r="E47" t="s">
        <v>189</v>
      </c>
    </row>
    <row r="48" spans="1:5" x14ac:dyDescent="0.25">
      <c r="A48" t="s">
        <v>318</v>
      </c>
      <c r="B48" t="s">
        <v>319</v>
      </c>
      <c r="C48" t="s">
        <v>11</v>
      </c>
      <c r="D48" t="s">
        <v>319</v>
      </c>
      <c r="E48" t="s">
        <v>320</v>
      </c>
    </row>
    <row r="49" spans="1:5" x14ac:dyDescent="0.25">
      <c r="A49" t="s">
        <v>349</v>
      </c>
      <c r="B49" t="s">
        <v>490</v>
      </c>
      <c r="C49" t="s">
        <v>11</v>
      </c>
      <c r="D49" t="s">
        <v>491</v>
      </c>
      <c r="E49" t="s">
        <v>41</v>
      </c>
    </row>
    <row r="50" spans="1:5" x14ac:dyDescent="0.25">
      <c r="A50" t="s">
        <v>338</v>
      </c>
      <c r="B50" t="s">
        <v>339</v>
      </c>
      <c r="C50" t="s">
        <v>11</v>
      </c>
      <c r="D50" t="s">
        <v>260</v>
      </c>
      <c r="E50" t="s">
        <v>261</v>
      </c>
    </row>
    <row r="51" spans="1:5" x14ac:dyDescent="0.25">
      <c r="A51" t="s">
        <v>338</v>
      </c>
      <c r="B51" t="s">
        <v>340</v>
      </c>
      <c r="C51" t="s">
        <v>11</v>
      </c>
      <c r="D51" t="s">
        <v>260</v>
      </c>
      <c r="E51" t="s">
        <v>341</v>
      </c>
    </row>
    <row r="52" spans="1:5" x14ac:dyDescent="0.25">
      <c r="A52" t="s">
        <v>349</v>
      </c>
      <c r="B52" t="s">
        <v>350</v>
      </c>
      <c r="C52" t="s">
        <v>11</v>
      </c>
      <c r="D52" t="s">
        <v>294</v>
      </c>
      <c r="E52" t="s">
        <v>41</v>
      </c>
    </row>
    <row r="53" spans="1:5" x14ac:dyDescent="0.25">
      <c r="A53" t="s">
        <v>492</v>
      </c>
      <c r="B53" t="s">
        <v>493</v>
      </c>
      <c r="C53" t="s">
        <v>11</v>
      </c>
      <c r="D53" t="s">
        <v>494</v>
      </c>
      <c r="E53" t="s">
        <v>495</v>
      </c>
    </row>
    <row r="54" spans="1:5" x14ac:dyDescent="0.25">
      <c r="A54" t="s">
        <v>356</v>
      </c>
      <c r="B54" t="s">
        <v>357</v>
      </c>
      <c r="C54" t="s">
        <v>11</v>
      </c>
      <c r="D54" t="s">
        <v>357</v>
      </c>
      <c r="E54" t="s">
        <v>358</v>
      </c>
    </row>
    <row r="55" spans="1:5" x14ac:dyDescent="0.25">
      <c r="A55" t="s">
        <v>359</v>
      </c>
      <c r="B55" t="s">
        <v>360</v>
      </c>
      <c r="C55" t="s">
        <v>11</v>
      </c>
      <c r="D55" t="s">
        <v>361</v>
      </c>
      <c r="E55" t="s">
        <v>362</v>
      </c>
    </row>
    <row r="56" spans="1:5" x14ac:dyDescent="0.25">
      <c r="A56" t="s">
        <v>368</v>
      </c>
      <c r="B56" t="s">
        <v>369</v>
      </c>
      <c r="C56" t="s">
        <v>11</v>
      </c>
      <c r="D56" t="s">
        <v>369</v>
      </c>
      <c r="E56" t="s">
        <v>370</v>
      </c>
    </row>
    <row r="57" spans="1:5" x14ac:dyDescent="0.25">
      <c r="A57" t="s">
        <v>368</v>
      </c>
      <c r="B57" t="s">
        <v>371</v>
      </c>
      <c r="C57" t="s">
        <v>11</v>
      </c>
      <c r="D57" t="s">
        <v>369</v>
      </c>
      <c r="E57" t="s">
        <v>74</v>
      </c>
    </row>
    <row r="58" spans="1:5" x14ac:dyDescent="0.25">
      <c r="A58" t="s">
        <v>375</v>
      </c>
      <c r="B58" t="s">
        <v>376</v>
      </c>
      <c r="C58" t="s">
        <v>11</v>
      </c>
      <c r="D58" t="s">
        <v>377</v>
      </c>
      <c r="E58" t="s">
        <v>378</v>
      </c>
    </row>
    <row r="59" spans="1:5" x14ac:dyDescent="0.25">
      <c r="A59" t="s">
        <v>375</v>
      </c>
      <c r="B59" t="s">
        <v>379</v>
      </c>
      <c r="C59" t="s">
        <v>11</v>
      </c>
      <c r="D59" t="s">
        <v>376</v>
      </c>
      <c r="E59" t="s">
        <v>380</v>
      </c>
    </row>
    <row r="60" spans="1:5" x14ac:dyDescent="0.25">
      <c r="A60" t="s">
        <v>186</v>
      </c>
      <c r="B60" t="s">
        <v>399</v>
      </c>
      <c r="C60" t="s">
        <v>11</v>
      </c>
      <c r="D60" t="s">
        <v>188</v>
      </c>
      <c r="E60" t="s">
        <v>189</v>
      </c>
    </row>
    <row r="61" spans="1:5" x14ac:dyDescent="0.25">
      <c r="A61" t="s">
        <v>412</v>
      </c>
      <c r="B61" t="s">
        <v>413</v>
      </c>
      <c r="C61" t="s">
        <v>11</v>
      </c>
      <c r="D61" t="s">
        <v>413</v>
      </c>
      <c r="E61" t="s">
        <v>414</v>
      </c>
    </row>
    <row r="62" spans="1:5" x14ac:dyDescent="0.25">
      <c r="A62" t="s">
        <v>424</v>
      </c>
      <c r="B62" t="s">
        <v>425</v>
      </c>
      <c r="C62" t="s">
        <v>11</v>
      </c>
      <c r="D62" t="s">
        <v>132</v>
      </c>
      <c r="E62" t="s">
        <v>426</v>
      </c>
    </row>
    <row r="63" spans="1:5" x14ac:dyDescent="0.25">
      <c r="A63" t="s">
        <v>427</v>
      </c>
      <c r="B63" t="s">
        <v>428</v>
      </c>
      <c r="C63" t="s">
        <v>11</v>
      </c>
      <c r="D63" t="s">
        <v>132</v>
      </c>
      <c r="E63" t="s">
        <v>429</v>
      </c>
    </row>
    <row r="64" spans="1:5" x14ac:dyDescent="0.25">
      <c r="A64" t="s">
        <v>430</v>
      </c>
      <c r="B64" t="s">
        <v>431</v>
      </c>
      <c r="C64" t="s">
        <v>11</v>
      </c>
      <c r="D64" t="s">
        <v>132</v>
      </c>
      <c r="E64" t="s">
        <v>182</v>
      </c>
    </row>
    <row r="65" spans="1:5" x14ac:dyDescent="0.25">
      <c r="A65" t="s">
        <v>430</v>
      </c>
      <c r="B65" t="s">
        <v>503</v>
      </c>
      <c r="C65" t="s">
        <v>11</v>
      </c>
      <c r="D65" t="s">
        <v>504</v>
      </c>
      <c r="E65" t="s">
        <v>505</v>
      </c>
    </row>
    <row r="66" spans="1:5" x14ac:dyDescent="0.25">
      <c r="A66" t="s">
        <v>432</v>
      </c>
      <c r="B66" t="s">
        <v>433</v>
      </c>
      <c r="C66" t="s">
        <v>11</v>
      </c>
      <c r="D66" t="s">
        <v>132</v>
      </c>
      <c r="E66" t="s">
        <v>434</v>
      </c>
    </row>
    <row r="67" spans="1:5" x14ac:dyDescent="0.25">
      <c r="A67" t="s">
        <v>435</v>
      </c>
      <c r="B67" t="s">
        <v>436</v>
      </c>
      <c r="C67" t="s">
        <v>11</v>
      </c>
      <c r="D67" t="s">
        <v>132</v>
      </c>
      <c r="E67" t="s">
        <v>437</v>
      </c>
    </row>
    <row r="68" spans="1:5" x14ac:dyDescent="0.25">
      <c r="A68" t="s">
        <v>435</v>
      </c>
      <c r="B68" t="s">
        <v>438</v>
      </c>
      <c r="C68" t="s">
        <v>11</v>
      </c>
      <c r="D68" t="s">
        <v>132</v>
      </c>
      <c r="E68" t="s">
        <v>182</v>
      </c>
    </row>
    <row r="69" spans="1:5" x14ac:dyDescent="0.25">
      <c r="A69" t="s">
        <v>442</v>
      </c>
      <c r="B69" t="s">
        <v>443</v>
      </c>
      <c r="C69" t="s">
        <v>11</v>
      </c>
      <c r="D69" t="s">
        <v>132</v>
      </c>
      <c r="E69" t="s">
        <v>426</v>
      </c>
    </row>
    <row r="70" spans="1:5" x14ac:dyDescent="0.25">
      <c r="A70" t="s">
        <v>444</v>
      </c>
      <c r="B70" t="s">
        <v>445</v>
      </c>
      <c r="C70" t="s">
        <v>11</v>
      </c>
      <c r="D70" t="s">
        <v>506</v>
      </c>
      <c r="E70" t="s">
        <v>29</v>
      </c>
    </row>
    <row r="71" spans="1:5" x14ac:dyDescent="0.25">
      <c r="A71" t="s">
        <v>186</v>
      </c>
      <c r="B71" t="s">
        <v>447</v>
      </c>
      <c r="C71" t="s">
        <v>11</v>
      </c>
      <c r="D71" t="s">
        <v>188</v>
      </c>
      <c r="E71" t="s">
        <v>189</v>
      </c>
    </row>
    <row r="72" spans="1:5" x14ac:dyDescent="0.25">
      <c r="A72" t="s">
        <v>509</v>
      </c>
      <c r="B72" t="s">
        <v>510</v>
      </c>
      <c r="C72" t="s">
        <v>11</v>
      </c>
      <c r="D72" t="s">
        <v>511</v>
      </c>
      <c r="E72" t="s">
        <v>512</v>
      </c>
    </row>
    <row r="73" spans="1:5" x14ac:dyDescent="0.25">
      <c r="A73" t="s">
        <v>509</v>
      </c>
      <c r="B73" t="s">
        <v>513</v>
      </c>
      <c r="C73" t="s">
        <v>11</v>
      </c>
      <c r="D73" t="s">
        <v>514</v>
      </c>
      <c r="E73" t="s">
        <v>515</v>
      </c>
    </row>
    <row r="74" spans="1:5" x14ac:dyDescent="0.25">
      <c r="A74" t="s">
        <v>450</v>
      </c>
      <c r="B74" t="s">
        <v>451</v>
      </c>
      <c r="C74" t="s">
        <v>11</v>
      </c>
      <c r="D74" t="s">
        <v>32</v>
      </c>
      <c r="E74" t="s">
        <v>33</v>
      </c>
    </row>
    <row r="75" spans="1:5" x14ac:dyDescent="0.25">
      <c r="A75" t="s">
        <v>4</v>
      </c>
      <c r="B75" t="s">
        <v>5</v>
      </c>
      <c r="C75" t="s">
        <v>6</v>
      </c>
      <c r="D75" t="s">
        <v>7</v>
      </c>
      <c r="E75" t="s">
        <v>8</v>
      </c>
    </row>
    <row r="76" spans="1:5" x14ac:dyDescent="0.25">
      <c r="A76" t="s">
        <v>42</v>
      </c>
      <c r="B76" t="s">
        <v>43</v>
      </c>
      <c r="C76" t="s">
        <v>6</v>
      </c>
      <c r="D76" t="s">
        <v>43</v>
      </c>
      <c r="E76" t="s">
        <v>44</v>
      </c>
    </row>
    <row r="77" spans="1:5" x14ac:dyDescent="0.25">
      <c r="A77" t="s">
        <v>75</v>
      </c>
      <c r="B77" t="s">
        <v>76</v>
      </c>
      <c r="C77" t="s">
        <v>6</v>
      </c>
      <c r="D77" t="s">
        <v>75</v>
      </c>
      <c r="E77" t="s">
        <v>77</v>
      </c>
    </row>
    <row r="78" spans="1:5" x14ac:dyDescent="0.25">
      <c r="A78" t="s">
        <v>78</v>
      </c>
      <c r="B78" t="s">
        <v>79</v>
      </c>
      <c r="C78" t="s">
        <v>6</v>
      </c>
      <c r="D78" t="s">
        <v>7</v>
      </c>
      <c r="E78" t="s">
        <v>80</v>
      </c>
    </row>
    <row r="79" spans="1:5" x14ac:dyDescent="0.25">
      <c r="A79" t="s">
        <v>90</v>
      </c>
      <c r="B79" t="s">
        <v>91</v>
      </c>
      <c r="C79" t="s">
        <v>6</v>
      </c>
      <c r="D79" t="s">
        <v>92</v>
      </c>
      <c r="E79" t="s">
        <v>93</v>
      </c>
    </row>
    <row r="80" spans="1:5" x14ac:dyDescent="0.25">
      <c r="A80" t="s">
        <v>473</v>
      </c>
      <c r="B80" t="s">
        <v>471</v>
      </c>
      <c r="C80" t="s">
        <v>6</v>
      </c>
      <c r="D80" t="s">
        <v>471</v>
      </c>
      <c r="E80" t="s">
        <v>474</v>
      </c>
    </row>
    <row r="81" spans="1:5" x14ac:dyDescent="0.25">
      <c r="A81" t="s">
        <v>469</v>
      </c>
      <c r="B81" t="s">
        <v>470</v>
      </c>
      <c r="C81" t="s">
        <v>6</v>
      </c>
      <c r="D81" t="s">
        <v>471</v>
      </c>
      <c r="E81" t="s">
        <v>472</v>
      </c>
    </row>
    <row r="82" spans="1:5" x14ac:dyDescent="0.25">
      <c r="A82" t="s">
        <v>105</v>
      </c>
      <c r="B82" t="s">
        <v>106</v>
      </c>
      <c r="C82" t="s">
        <v>6</v>
      </c>
      <c r="D82" t="s">
        <v>7</v>
      </c>
      <c r="E82" t="s">
        <v>8</v>
      </c>
    </row>
    <row r="83" spans="1:5" x14ac:dyDescent="0.25">
      <c r="A83" t="s">
        <v>107</v>
      </c>
      <c r="B83" t="s">
        <v>108</v>
      </c>
      <c r="C83" t="s">
        <v>6</v>
      </c>
      <c r="D83" t="s">
        <v>108</v>
      </c>
      <c r="E83" t="s">
        <v>109</v>
      </c>
    </row>
    <row r="84" spans="1:5" x14ac:dyDescent="0.25">
      <c r="A84" t="s">
        <v>115</v>
      </c>
      <c r="B84" t="s">
        <v>116</v>
      </c>
      <c r="C84" t="s">
        <v>6</v>
      </c>
      <c r="D84" t="s">
        <v>7</v>
      </c>
      <c r="E84" t="s">
        <v>8</v>
      </c>
    </row>
    <row r="85" spans="1:5" x14ac:dyDescent="0.25">
      <c r="A85" t="s">
        <v>146</v>
      </c>
      <c r="B85" t="s">
        <v>476</v>
      </c>
      <c r="C85" t="s">
        <v>6</v>
      </c>
      <c r="D85" t="s">
        <v>7</v>
      </c>
      <c r="E85" t="s">
        <v>148</v>
      </c>
    </row>
    <row r="86" spans="1:5" x14ac:dyDescent="0.25">
      <c r="A86" t="s">
        <v>152</v>
      </c>
      <c r="B86" t="s">
        <v>153</v>
      </c>
      <c r="C86" t="s">
        <v>6</v>
      </c>
      <c r="D86" t="s">
        <v>7</v>
      </c>
      <c r="E86" t="s">
        <v>154</v>
      </c>
    </row>
    <row r="87" spans="1:5" x14ac:dyDescent="0.25">
      <c r="A87" t="s">
        <v>155</v>
      </c>
      <c r="B87" t="s">
        <v>477</v>
      </c>
      <c r="C87" t="s">
        <v>6</v>
      </c>
      <c r="D87" t="s">
        <v>7</v>
      </c>
      <c r="E87" t="s">
        <v>154</v>
      </c>
    </row>
    <row r="88" spans="1:5" x14ac:dyDescent="0.25">
      <c r="A88" t="s">
        <v>173</v>
      </c>
      <c r="B88" t="s">
        <v>174</v>
      </c>
      <c r="C88" t="s">
        <v>6</v>
      </c>
      <c r="D88" t="s">
        <v>7</v>
      </c>
      <c r="E88" t="s">
        <v>8</v>
      </c>
    </row>
    <row r="89" spans="1:5" x14ac:dyDescent="0.25">
      <c r="A89" t="s">
        <v>175</v>
      </c>
      <c r="B89" t="s">
        <v>176</v>
      </c>
      <c r="C89" t="s">
        <v>6</v>
      </c>
      <c r="D89" t="s">
        <v>177</v>
      </c>
      <c r="E89" t="s">
        <v>178</v>
      </c>
    </row>
    <row r="90" spans="1:5" x14ac:dyDescent="0.25">
      <c r="A90" t="s">
        <v>195</v>
      </c>
      <c r="B90" t="s">
        <v>196</v>
      </c>
      <c r="C90" t="s">
        <v>6</v>
      </c>
      <c r="D90" t="s">
        <v>197</v>
      </c>
      <c r="E90" t="s">
        <v>198</v>
      </c>
    </row>
    <row r="91" spans="1:5" x14ac:dyDescent="0.25">
      <c r="A91" t="s">
        <v>199</v>
      </c>
      <c r="B91" t="s">
        <v>200</v>
      </c>
      <c r="C91" t="s">
        <v>6</v>
      </c>
      <c r="D91" t="s">
        <v>201</v>
      </c>
      <c r="E91" t="s">
        <v>202</v>
      </c>
    </row>
    <row r="92" spans="1:5" x14ac:dyDescent="0.25">
      <c r="A92" t="s">
        <v>203</v>
      </c>
      <c r="B92" t="s">
        <v>204</v>
      </c>
      <c r="C92" t="s">
        <v>6</v>
      </c>
      <c r="D92" t="s">
        <v>204</v>
      </c>
      <c r="E92" t="s">
        <v>205</v>
      </c>
    </row>
    <row r="93" spans="1:5" x14ac:dyDescent="0.25">
      <c r="A93" t="s">
        <v>203</v>
      </c>
      <c r="B93" t="s">
        <v>206</v>
      </c>
      <c r="C93" t="s">
        <v>6</v>
      </c>
      <c r="D93" t="s">
        <v>204</v>
      </c>
      <c r="E93" t="s">
        <v>207</v>
      </c>
    </row>
    <row r="94" spans="1:5" x14ac:dyDescent="0.25">
      <c r="A94" t="s">
        <v>208</v>
      </c>
      <c r="B94" t="s">
        <v>209</v>
      </c>
      <c r="C94" t="s">
        <v>6</v>
      </c>
      <c r="D94" t="s">
        <v>92</v>
      </c>
      <c r="E94" t="s">
        <v>205</v>
      </c>
    </row>
    <row r="95" spans="1:5" x14ac:dyDescent="0.25">
      <c r="A95" t="s">
        <v>214</v>
      </c>
      <c r="B95" t="s">
        <v>215</v>
      </c>
      <c r="C95" t="s">
        <v>6</v>
      </c>
      <c r="D95" t="s">
        <v>216</v>
      </c>
      <c r="E95" t="s">
        <v>217</v>
      </c>
    </row>
    <row r="96" spans="1:5" x14ac:dyDescent="0.25">
      <c r="A96" t="s">
        <v>218</v>
      </c>
      <c r="B96" t="s">
        <v>219</v>
      </c>
      <c r="C96" t="s">
        <v>6</v>
      </c>
      <c r="D96" t="s">
        <v>216</v>
      </c>
      <c r="E96" t="s">
        <v>217</v>
      </c>
    </row>
    <row r="97" spans="1:5" x14ac:dyDescent="0.25">
      <c r="A97" t="s">
        <v>220</v>
      </c>
      <c r="B97" t="s">
        <v>221</v>
      </c>
      <c r="C97" t="s">
        <v>6</v>
      </c>
      <c r="D97" t="s">
        <v>216</v>
      </c>
      <c r="E97" t="s">
        <v>217</v>
      </c>
    </row>
    <row r="98" spans="1:5" x14ac:dyDescent="0.25">
      <c r="A98" t="s">
        <v>225</v>
      </c>
      <c r="B98" t="s">
        <v>226</v>
      </c>
      <c r="C98" t="s">
        <v>6</v>
      </c>
      <c r="E98" t="s">
        <v>29</v>
      </c>
    </row>
    <row r="99" spans="1:5" x14ac:dyDescent="0.25">
      <c r="A99" t="s">
        <v>220</v>
      </c>
      <c r="B99" t="s">
        <v>227</v>
      </c>
      <c r="C99" t="s">
        <v>6</v>
      </c>
      <c r="D99" t="s">
        <v>165</v>
      </c>
      <c r="E99" t="s">
        <v>29</v>
      </c>
    </row>
    <row r="100" spans="1:5" x14ac:dyDescent="0.25">
      <c r="A100" t="s">
        <v>249</v>
      </c>
      <c r="B100" t="s">
        <v>250</v>
      </c>
      <c r="C100" t="s">
        <v>6</v>
      </c>
      <c r="D100" t="s">
        <v>181</v>
      </c>
      <c r="E100" t="s">
        <v>251</v>
      </c>
    </row>
    <row r="101" spans="1:5" x14ac:dyDescent="0.25">
      <c r="A101" t="s">
        <v>252</v>
      </c>
      <c r="B101" t="s">
        <v>253</v>
      </c>
      <c r="C101" t="s">
        <v>6</v>
      </c>
      <c r="D101" t="s">
        <v>181</v>
      </c>
      <c r="E101" t="s">
        <v>254</v>
      </c>
    </row>
    <row r="102" spans="1:5" x14ac:dyDescent="0.25">
      <c r="A102" t="s">
        <v>271</v>
      </c>
      <c r="B102" t="s">
        <v>272</v>
      </c>
      <c r="C102" t="s">
        <v>6</v>
      </c>
      <c r="D102" t="s">
        <v>272</v>
      </c>
      <c r="E102" t="s">
        <v>273</v>
      </c>
    </row>
    <row r="103" spans="1:5" x14ac:dyDescent="0.25">
      <c r="A103" t="s">
        <v>482</v>
      </c>
      <c r="B103" t="s">
        <v>483</v>
      </c>
      <c r="C103" t="s">
        <v>6</v>
      </c>
      <c r="D103" t="s">
        <v>483</v>
      </c>
      <c r="E103" t="s">
        <v>29</v>
      </c>
    </row>
    <row r="104" spans="1:5" x14ac:dyDescent="0.25">
      <c r="A104" t="s">
        <v>301</v>
      </c>
      <c r="B104" t="s">
        <v>302</v>
      </c>
      <c r="C104" t="s">
        <v>6</v>
      </c>
      <c r="D104" t="s">
        <v>188</v>
      </c>
      <c r="E104" t="s">
        <v>189</v>
      </c>
    </row>
    <row r="105" spans="1:5" x14ac:dyDescent="0.25">
      <c r="A105" t="s">
        <v>307</v>
      </c>
      <c r="B105" t="s">
        <v>308</v>
      </c>
      <c r="C105" t="s">
        <v>6</v>
      </c>
      <c r="D105" t="s">
        <v>308</v>
      </c>
      <c r="E105" t="s">
        <v>309</v>
      </c>
    </row>
    <row r="106" spans="1:5" x14ac:dyDescent="0.25">
      <c r="A106" t="s">
        <v>321</v>
      </c>
      <c r="B106" t="s">
        <v>322</v>
      </c>
      <c r="C106" t="s">
        <v>6</v>
      </c>
      <c r="E106" t="s">
        <v>323</v>
      </c>
    </row>
    <row r="107" spans="1:5" x14ac:dyDescent="0.25">
      <c r="A107" t="s">
        <v>486</v>
      </c>
      <c r="B107" t="s">
        <v>487</v>
      </c>
      <c r="C107" t="s">
        <v>6</v>
      </c>
      <c r="D107" t="s">
        <v>488</v>
      </c>
      <c r="E107" t="s">
        <v>489</v>
      </c>
    </row>
    <row r="108" spans="1:5" x14ac:dyDescent="0.25">
      <c r="A108" t="s">
        <v>332</v>
      </c>
      <c r="B108" t="s">
        <v>333</v>
      </c>
      <c r="C108" t="s">
        <v>6</v>
      </c>
      <c r="D108" t="s">
        <v>334</v>
      </c>
      <c r="E108" t="s">
        <v>41</v>
      </c>
    </row>
    <row r="109" spans="1:5" x14ac:dyDescent="0.25">
      <c r="A109" t="s">
        <v>335</v>
      </c>
      <c r="B109" t="s">
        <v>336</v>
      </c>
      <c r="C109" t="s">
        <v>6</v>
      </c>
      <c r="D109" t="s">
        <v>336</v>
      </c>
      <c r="E109" t="s">
        <v>337</v>
      </c>
    </row>
    <row r="110" spans="1:5" x14ac:dyDescent="0.25">
      <c r="A110" t="s">
        <v>345</v>
      </c>
      <c r="B110" t="s">
        <v>346</v>
      </c>
      <c r="C110" t="s">
        <v>6</v>
      </c>
      <c r="D110" t="s">
        <v>347</v>
      </c>
      <c r="E110" t="s">
        <v>348</v>
      </c>
    </row>
    <row r="111" spans="1:5" x14ac:dyDescent="0.25">
      <c r="A111" t="s">
        <v>354</v>
      </c>
      <c r="B111" t="s">
        <v>355</v>
      </c>
      <c r="C111" t="s">
        <v>6</v>
      </c>
      <c r="D111" t="s">
        <v>92</v>
      </c>
      <c r="E111" t="s">
        <v>305</v>
      </c>
    </row>
    <row r="112" spans="1:5" x14ac:dyDescent="0.25">
      <c r="A112" t="s">
        <v>363</v>
      </c>
      <c r="B112" t="s">
        <v>364</v>
      </c>
      <c r="C112" t="s">
        <v>6</v>
      </c>
      <c r="D112" t="s">
        <v>165</v>
      </c>
      <c r="E112" t="s">
        <v>29</v>
      </c>
    </row>
    <row r="113" spans="1:5" x14ac:dyDescent="0.25">
      <c r="A113" t="s">
        <v>496</v>
      </c>
      <c r="B113" t="s">
        <v>497</v>
      </c>
      <c r="C113" t="s">
        <v>6</v>
      </c>
      <c r="D113" t="s">
        <v>498</v>
      </c>
      <c r="E113" t="s">
        <v>305</v>
      </c>
    </row>
    <row r="114" spans="1:5" x14ac:dyDescent="0.25">
      <c r="A114" t="s">
        <v>499</v>
      </c>
      <c r="B114" t="s">
        <v>500</v>
      </c>
      <c r="C114" t="s">
        <v>6</v>
      </c>
      <c r="D114" t="s">
        <v>498</v>
      </c>
      <c r="E114" t="s">
        <v>501</v>
      </c>
    </row>
    <row r="115" spans="1:5" x14ac:dyDescent="0.25">
      <c r="A115" t="s">
        <v>386</v>
      </c>
      <c r="B115" t="s">
        <v>387</v>
      </c>
      <c r="C115" t="s">
        <v>6</v>
      </c>
      <c r="D115" t="s">
        <v>132</v>
      </c>
      <c r="E115" t="s">
        <v>29</v>
      </c>
    </row>
    <row r="116" spans="1:5" x14ac:dyDescent="0.25">
      <c r="A116" t="s">
        <v>388</v>
      </c>
      <c r="B116" t="s">
        <v>389</v>
      </c>
      <c r="C116" t="s">
        <v>6</v>
      </c>
      <c r="D116" t="s">
        <v>132</v>
      </c>
      <c r="E116" t="s">
        <v>390</v>
      </c>
    </row>
    <row r="117" spans="1:5" x14ac:dyDescent="0.25">
      <c r="A117" t="s">
        <v>391</v>
      </c>
      <c r="B117" t="s">
        <v>392</v>
      </c>
      <c r="C117" t="s">
        <v>6</v>
      </c>
      <c r="D117" t="s">
        <v>132</v>
      </c>
      <c r="E117" t="s">
        <v>138</v>
      </c>
    </row>
    <row r="118" spans="1:5" x14ac:dyDescent="0.25">
      <c r="A118" t="s">
        <v>393</v>
      </c>
      <c r="B118" t="s">
        <v>394</v>
      </c>
      <c r="C118" t="s">
        <v>6</v>
      </c>
      <c r="D118" t="s">
        <v>7</v>
      </c>
      <c r="E118" t="s">
        <v>395</v>
      </c>
    </row>
    <row r="119" spans="1:5" x14ac:dyDescent="0.25">
      <c r="A119" t="s">
        <v>421</v>
      </c>
      <c r="B119" t="s">
        <v>422</v>
      </c>
      <c r="C119" t="s">
        <v>6</v>
      </c>
      <c r="D119" t="s">
        <v>422</v>
      </c>
      <c r="E119" t="s">
        <v>423</v>
      </c>
    </row>
    <row r="120" spans="1:5" x14ac:dyDescent="0.25">
      <c r="A120" t="s">
        <v>448</v>
      </c>
      <c r="B120" t="s">
        <v>449</v>
      </c>
      <c r="C120" t="s">
        <v>6</v>
      </c>
      <c r="D120" t="s">
        <v>7</v>
      </c>
      <c r="E120" t="s">
        <v>112</v>
      </c>
    </row>
  </sheetData>
  <autoFilter ref="A1:E120">
    <sortState ref="A2:E207">
      <sortCondition ref="C1:C207"/>
    </sortState>
  </autoFilter>
  <sortState ref="A2:E207">
    <sortCondition ref="C2:C20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5"/>
  <sheetViews>
    <sheetView topLeftCell="A83" workbookViewId="0">
      <selection activeCell="M90" sqref="M90"/>
    </sheetView>
  </sheetViews>
  <sheetFormatPr defaultRowHeight="15" x14ac:dyDescent="0.25"/>
  <cols>
    <col min="1" max="1" width="9.140625" style="1"/>
    <col min="2" max="2" width="20.7109375" style="1" bestFit="1" customWidth="1"/>
    <col min="3" max="16384" width="9.140625" style="1"/>
  </cols>
  <sheetData>
    <row r="2" spans="2:4" x14ac:dyDescent="0.25">
      <c r="B2" s="1" t="s">
        <v>5</v>
      </c>
      <c r="C2" s="1" t="str">
        <f>CONCATENATE("'", B2, "', ")</f>
        <v xml:space="preserve">'ANFIS', </v>
      </c>
    </row>
    <row r="3" spans="2:4" x14ac:dyDescent="0.25">
      <c r="B3" s="1" t="s">
        <v>10</v>
      </c>
      <c r="C3" s="1" t="str">
        <f t="shared" ref="C3:C66" si="0">CONCATENATE("'", B3, "', ")</f>
        <v xml:space="preserve">'avNNet', </v>
      </c>
      <c r="D3" s="1" t="str">
        <f>CONCATENATE(C2,C3)</f>
        <v xml:space="preserve">'ANFIS', 'avNNet', </v>
      </c>
    </row>
    <row r="4" spans="2:4" x14ac:dyDescent="0.25">
      <c r="B4" s="1" t="s">
        <v>15</v>
      </c>
      <c r="C4" s="1" t="str">
        <f t="shared" si="0"/>
        <v xml:space="preserve">'bag', </v>
      </c>
      <c r="D4" s="1" t="str">
        <f>CONCATENATE(D3,C4)</f>
        <v xml:space="preserve">'ANFIS', 'avNNet', 'bag', </v>
      </c>
    </row>
    <row r="5" spans="2:4" x14ac:dyDescent="0.25">
      <c r="B5" s="1" t="s">
        <v>19</v>
      </c>
      <c r="C5" s="1" t="str">
        <f t="shared" si="0"/>
        <v xml:space="preserve">'bagEarth', </v>
      </c>
      <c r="D5" s="1" t="str">
        <f t="shared" ref="D5:D68" si="1">CONCATENATE(D4,C5)</f>
        <v xml:space="preserve">'ANFIS', 'avNNet', 'bag', 'bagEarth', </v>
      </c>
    </row>
    <row r="6" spans="2:4" x14ac:dyDescent="0.25">
      <c r="B6" s="1" t="s">
        <v>27</v>
      </c>
      <c r="C6" s="1" t="str">
        <f t="shared" si="0"/>
        <v xml:space="preserve">'bayesglm', </v>
      </c>
      <c r="D6" s="1" t="str">
        <f t="shared" si="1"/>
        <v xml:space="preserve">'ANFIS', 'avNNet', 'bag', 'bagEarth', 'bayesglm', </v>
      </c>
    </row>
    <row r="7" spans="2:4" x14ac:dyDescent="0.25">
      <c r="B7" s="1" t="s">
        <v>31</v>
      </c>
      <c r="C7" s="1" t="str">
        <f t="shared" si="0"/>
        <v xml:space="preserve">'bdk', </v>
      </c>
      <c r="D7" s="1" t="str">
        <f t="shared" si="1"/>
        <v xml:space="preserve">'ANFIS', 'avNNet', 'bag', 'bagEarth', 'bayesglm', 'bdk', </v>
      </c>
    </row>
    <row r="8" spans="2:4" x14ac:dyDescent="0.25">
      <c r="B8" s="1" t="s">
        <v>35</v>
      </c>
      <c r="C8" s="1" t="str">
        <f t="shared" si="0"/>
        <v xml:space="preserve">'blackboost', </v>
      </c>
      <c r="D8" s="1" t="str">
        <f t="shared" si="1"/>
        <v xml:space="preserve">'ANFIS', 'avNNet', 'bag', 'bagEarth', 'bayesglm', 'bdk', 'blackboost', </v>
      </c>
    </row>
    <row r="9" spans="2:4" x14ac:dyDescent="0.25">
      <c r="B9" s="1" t="s">
        <v>39</v>
      </c>
      <c r="C9" s="1" t="str">
        <f t="shared" si="0"/>
        <v xml:space="preserve">'Boruta', </v>
      </c>
      <c r="D9" s="1" t="str">
        <f t="shared" si="1"/>
        <v xml:space="preserve">'ANFIS', 'avNNet', 'bag', 'bagEarth', 'bayesglm', 'bdk', 'blackboost', 'Boruta', </v>
      </c>
    </row>
    <row r="10" spans="2:4" x14ac:dyDescent="0.25">
      <c r="B10" s="1" t="s">
        <v>43</v>
      </c>
      <c r="C10" s="1" t="str">
        <f t="shared" si="0"/>
        <v xml:space="preserve">'brnn', </v>
      </c>
      <c r="D10" s="1" t="str">
        <f t="shared" si="1"/>
        <v xml:space="preserve">'ANFIS', 'avNNet', 'bag', 'bagEarth', 'bayesglm', 'bdk', 'blackboost', 'Boruta', 'brnn', </v>
      </c>
    </row>
    <row r="11" spans="2:4" x14ac:dyDescent="0.25">
      <c r="B11" s="1" t="s">
        <v>46</v>
      </c>
      <c r="C11" s="1" t="str">
        <f t="shared" si="0"/>
        <v xml:space="preserve">'bstLs', </v>
      </c>
      <c r="D11" s="1" t="str">
        <f t="shared" si="1"/>
        <v xml:space="preserve">'ANFIS', 'avNNet', 'bag', 'bagEarth', 'bayesglm', 'bdk', 'blackboost', 'Boruta', 'brnn', 'bstLs', </v>
      </c>
    </row>
    <row r="12" spans="2:4" x14ac:dyDescent="0.25">
      <c r="B12" s="1" t="s">
        <v>50</v>
      </c>
      <c r="C12" s="1" t="str">
        <f t="shared" si="0"/>
        <v xml:space="preserve">'bstSm', </v>
      </c>
      <c r="D12" s="1" t="str">
        <f t="shared" si="1"/>
        <v xml:space="preserve">'ANFIS', 'avNNet', 'bag', 'bagEarth', 'bayesglm', 'bdk', 'blackboost', 'Boruta', 'brnn', 'bstLs', 'bstSm', </v>
      </c>
    </row>
    <row r="13" spans="2:4" x14ac:dyDescent="0.25">
      <c r="B13" s="1" t="s">
        <v>51</v>
      </c>
      <c r="C13" s="1" t="str">
        <f t="shared" si="0"/>
        <v xml:space="preserve">'bstTree', </v>
      </c>
      <c r="D13" s="1" t="str">
        <f t="shared" si="1"/>
        <v xml:space="preserve">'ANFIS', 'avNNet', 'bag', 'bagEarth', 'bayesglm', 'bdk', 'blackboost', 'Boruta', 'brnn', 'bstLs', 'bstSm', 'bstTree', </v>
      </c>
    </row>
    <row r="14" spans="2:4" x14ac:dyDescent="0.25">
      <c r="B14" s="1" t="s">
        <v>65</v>
      </c>
      <c r="C14" s="1" t="str">
        <f t="shared" si="0"/>
        <v xml:space="preserve">'cforest', </v>
      </c>
      <c r="D14" s="1" t="str">
        <f t="shared" si="1"/>
        <v xml:space="preserve">'ANFIS', 'avNNet', 'bag', 'bagEarth', 'bayesglm', 'bdk', 'blackboost', 'Boruta', 'brnn', 'bstLs', 'bstSm', 'bstTree', 'cforest', </v>
      </c>
    </row>
    <row r="15" spans="2:4" x14ac:dyDescent="0.25">
      <c r="B15" s="1" t="s">
        <v>71</v>
      </c>
      <c r="C15" s="1" t="str">
        <f t="shared" si="0"/>
        <v xml:space="preserve">'ctree', </v>
      </c>
      <c r="D15" s="1" t="str">
        <f t="shared" si="1"/>
        <v xml:space="preserve">'ANFIS', 'avNNet', 'bag', 'bagEarth', 'bayesglm', 'bdk', 'blackboost', 'Boruta', 'brnn', 'bstLs', 'bstSm', 'bstTree', 'cforest', 'ctree', </v>
      </c>
    </row>
    <row r="16" spans="2:4" x14ac:dyDescent="0.25">
      <c r="B16" s="1" t="s">
        <v>73</v>
      </c>
      <c r="C16" s="1" t="str">
        <f t="shared" si="0"/>
        <v xml:space="preserve">'ctree2', </v>
      </c>
      <c r="D16" s="1" t="str">
        <f t="shared" si="1"/>
        <v xml:space="preserve">'ANFIS', 'avNNet', 'bag', 'bagEarth', 'bayesglm', 'bdk', 'blackboost', 'Boruta', 'brnn', 'bstLs', 'bstSm', 'bstTree', 'cforest', 'ctree', 'ctree2', </v>
      </c>
    </row>
    <row r="17" spans="2:4" x14ac:dyDescent="0.25">
      <c r="B17" s="1" t="s">
        <v>76</v>
      </c>
      <c r="C17" s="1" t="str">
        <f t="shared" si="0"/>
        <v xml:space="preserve">'cubist', </v>
      </c>
      <c r="D17" s="1" t="str">
        <f t="shared" si="1"/>
        <v xml:space="preserve">'ANFIS', 'avNNet', 'bag', 'bagEarth', 'bayesglm', 'bdk', 'blackboost', 'Boruta', 'brnn', 'bstLs', 'bstSm', 'bstTree', 'cforest', 'ctree', 'ctree2', 'cubist', </v>
      </c>
    </row>
    <row r="18" spans="2:4" x14ac:dyDescent="0.25">
      <c r="B18" s="1" t="s">
        <v>79</v>
      </c>
      <c r="C18" s="1" t="str">
        <f t="shared" si="0"/>
        <v xml:space="preserve">'DENFIS', </v>
      </c>
      <c r="D18" s="1" t="str">
        <f t="shared" si="1"/>
        <v xml:space="preserve">'ANFIS', 'avNNet', 'bag', 'bagEarth', 'bayesglm', 'bdk', 'blackboost', 'Boruta', 'brnn', 'bstLs', 'bstSm', 'bstTree', 'cforest', 'ctree', 'ctree2', 'cubist', 'DENFIS', </v>
      </c>
    </row>
    <row r="19" spans="2:4" x14ac:dyDescent="0.25">
      <c r="B19" s="1" t="s">
        <v>82</v>
      </c>
      <c r="C19" s="1" t="str">
        <f t="shared" si="0"/>
        <v xml:space="preserve">'dnn', </v>
      </c>
      <c r="D19" s="1" t="str">
        <f t="shared" si="1"/>
        <v xml:space="preserve">'ANFIS', 'avNNet', 'bag', 'bagEarth', 'bayesglm', 'bdk', 'blackboost', 'Boruta', 'brnn', 'bstLs', 'bstSm', 'bstTree', 'cforest', 'ctree', 'ctree2', 'cubist', 'DENFIS', 'dnn', </v>
      </c>
    </row>
    <row r="20" spans="2:4" x14ac:dyDescent="0.25">
      <c r="B20" s="1" t="s">
        <v>20</v>
      </c>
      <c r="C20" s="1" t="str">
        <f t="shared" si="0"/>
        <v xml:space="preserve">'earth', </v>
      </c>
      <c r="D20" s="1" t="str">
        <f t="shared" si="1"/>
        <v xml:space="preserve">'ANFIS', 'avNNet', 'bag', 'bagEarth', 'bayesglm', 'bdk', 'blackboost', 'Boruta', 'brnn', 'bstLs', 'bstSm', 'bstTree', 'cforest', 'ctree', 'ctree2', 'cubist', 'DENFIS', 'dnn', 'earth', </v>
      </c>
    </row>
    <row r="21" spans="2:4" x14ac:dyDescent="0.25">
      <c r="B21" s="1" t="s">
        <v>87</v>
      </c>
      <c r="C21" s="1" t="str">
        <f t="shared" si="0"/>
        <v xml:space="preserve">'elm', </v>
      </c>
      <c r="D21" s="1" t="str">
        <f t="shared" si="1"/>
        <v xml:space="preserve">'ANFIS', 'avNNet', 'bag', 'bagEarth', 'bayesglm', 'bdk', 'blackboost', 'Boruta', 'brnn', 'bstLs', 'bstSm', 'bstTree', 'cforest', 'ctree', 'ctree2', 'cubist', 'DENFIS', 'dnn', 'earth', 'elm', </v>
      </c>
    </row>
    <row r="22" spans="2:4" x14ac:dyDescent="0.25">
      <c r="B22" s="1" t="s">
        <v>91</v>
      </c>
      <c r="C22" s="1" t="str">
        <f t="shared" si="0"/>
        <v xml:space="preserve">'enet', </v>
      </c>
      <c r="D22" s="1" t="str">
        <f t="shared" si="1"/>
        <v xml:space="preserve">'ANFIS', 'avNNet', 'bag', 'bagEarth', 'bayesglm', 'bdk', 'blackboost', 'Boruta', 'brnn', 'bstLs', 'bstSm', 'bstTree', 'cforest', 'ctree', 'ctree2', 'cubist', 'DENFIS', 'dnn', 'earth', 'elm', 'enet', </v>
      </c>
    </row>
    <row r="23" spans="2:4" x14ac:dyDescent="0.25">
      <c r="B23" s="1" t="s">
        <v>95</v>
      </c>
      <c r="C23" s="1" t="str">
        <f t="shared" si="0"/>
        <v xml:space="preserve">'evtree', </v>
      </c>
      <c r="D23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</v>
      </c>
    </row>
    <row r="24" spans="2:4" x14ac:dyDescent="0.25">
      <c r="B24" s="1" t="s">
        <v>98</v>
      </c>
      <c r="C24" s="1" t="str">
        <f t="shared" si="0"/>
        <v xml:space="preserve">'extraTrees', </v>
      </c>
      <c r="D24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</v>
      </c>
    </row>
    <row r="25" spans="2:4" x14ac:dyDescent="0.25">
      <c r="B25" s="1" t="s">
        <v>106</v>
      </c>
      <c r="C25" s="1" t="str">
        <f t="shared" si="0"/>
        <v xml:space="preserve">'FIR.DM', </v>
      </c>
      <c r="D25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</v>
      </c>
    </row>
    <row r="26" spans="2:4" x14ac:dyDescent="0.25">
      <c r="B26" s="1" t="s">
        <v>108</v>
      </c>
      <c r="C26" s="1" t="str">
        <f t="shared" si="0"/>
        <v xml:space="preserve">'foba', </v>
      </c>
      <c r="D26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</v>
      </c>
    </row>
    <row r="27" spans="2:4" x14ac:dyDescent="0.25">
      <c r="B27" s="1" t="s">
        <v>116</v>
      </c>
      <c r="C27" s="1" t="str">
        <f t="shared" si="0"/>
        <v xml:space="preserve">'FS.HGD', </v>
      </c>
      <c r="D27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</v>
      </c>
    </row>
    <row r="28" spans="2:4" x14ac:dyDescent="0.25">
      <c r="B28" s="1" t="s">
        <v>118</v>
      </c>
      <c r="C28" s="1" t="str">
        <f t="shared" si="0"/>
        <v xml:space="preserve">'gam', </v>
      </c>
      <c r="D28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</v>
      </c>
    </row>
    <row r="29" spans="2:4" x14ac:dyDescent="0.25">
      <c r="B29" s="1" t="s">
        <v>122</v>
      </c>
      <c r="C29" s="1" t="str">
        <f t="shared" si="0"/>
        <v xml:space="preserve">'gamboost', </v>
      </c>
      <c r="D29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</v>
      </c>
    </row>
    <row r="30" spans="2:4" x14ac:dyDescent="0.25">
      <c r="B30" s="1" t="s">
        <v>126</v>
      </c>
      <c r="C30" s="1" t="str">
        <f t="shared" si="0"/>
        <v xml:space="preserve">'gamLoess', </v>
      </c>
      <c r="D30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</v>
      </c>
    </row>
    <row r="31" spans="2:4" x14ac:dyDescent="0.25">
      <c r="B31" s="1" t="s">
        <v>128</v>
      </c>
      <c r="C31" s="1" t="str">
        <f t="shared" si="0"/>
        <v xml:space="preserve">'gamSpline', </v>
      </c>
      <c r="D31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</v>
      </c>
    </row>
    <row r="32" spans="2:4" x14ac:dyDescent="0.25">
      <c r="B32" s="1" t="s">
        <v>131</v>
      </c>
      <c r="C32" s="1" t="str">
        <f t="shared" si="0"/>
        <v xml:space="preserve">'gaussprLinear', </v>
      </c>
      <c r="D32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</v>
      </c>
    </row>
    <row r="33" spans="2:4" x14ac:dyDescent="0.25">
      <c r="B33" s="1" t="s">
        <v>134</v>
      </c>
      <c r="C33" s="1" t="str">
        <f t="shared" si="0"/>
        <v xml:space="preserve">'gaussprPoly', </v>
      </c>
      <c r="D33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</v>
      </c>
    </row>
    <row r="34" spans="2:4" x14ac:dyDescent="0.25">
      <c r="B34" s="1" t="s">
        <v>137</v>
      </c>
      <c r="C34" s="1" t="str">
        <f t="shared" si="0"/>
        <v xml:space="preserve">'gaussprRadial', </v>
      </c>
      <c r="D34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</v>
      </c>
    </row>
    <row r="35" spans="2:4" x14ac:dyDescent="0.25">
      <c r="B35" s="1" t="s">
        <v>140</v>
      </c>
      <c r="C35" s="1" t="str">
        <f t="shared" si="0"/>
        <v xml:space="preserve">'gbm', </v>
      </c>
      <c r="D35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</v>
      </c>
    </row>
    <row r="36" spans="2:4" x14ac:dyDescent="0.25">
      <c r="B36" s="1" t="s">
        <v>144</v>
      </c>
      <c r="C36" s="1" t="str">
        <f t="shared" si="0"/>
        <v xml:space="preserve">'gcvEarth', </v>
      </c>
      <c r="D36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</v>
      </c>
    </row>
    <row r="37" spans="2:4" x14ac:dyDescent="0.25">
      <c r="B37" s="1" t="s">
        <v>147</v>
      </c>
      <c r="C37" s="1" t="str">
        <f t="shared" si="0"/>
        <v xml:space="preserve">'GFS.FR.MOGAL', </v>
      </c>
      <c r="D37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</v>
      </c>
    </row>
    <row r="38" spans="2:4" x14ac:dyDescent="0.25">
      <c r="B38" s="1" t="s">
        <v>153</v>
      </c>
      <c r="C38" s="1" t="str">
        <f t="shared" si="0"/>
        <v xml:space="preserve">'GFS.LT.RS', </v>
      </c>
      <c r="D38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</v>
      </c>
    </row>
    <row r="39" spans="2:4" x14ac:dyDescent="0.25">
      <c r="B39" s="1" t="s">
        <v>156</v>
      </c>
      <c r="C39" s="1" t="str">
        <f t="shared" si="0"/>
        <v xml:space="preserve">'GFS.Thrift', </v>
      </c>
      <c r="D39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</v>
      </c>
    </row>
    <row r="40" spans="2:4" x14ac:dyDescent="0.25">
      <c r="B40" s="1" t="s">
        <v>158</v>
      </c>
      <c r="C40" s="1" t="str">
        <f t="shared" si="0"/>
        <v xml:space="preserve">'glm', </v>
      </c>
      <c r="D40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</v>
      </c>
    </row>
    <row r="41" spans="2:4" x14ac:dyDescent="0.25">
      <c r="B41" s="1" t="s">
        <v>160</v>
      </c>
      <c r="C41" s="1" t="str">
        <f t="shared" si="0"/>
        <v xml:space="preserve">'glmboost', </v>
      </c>
      <c r="D41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</v>
      </c>
    </row>
    <row r="42" spans="2:4" x14ac:dyDescent="0.25">
      <c r="B42" s="1" t="s">
        <v>161</v>
      </c>
      <c r="C42" s="1" t="str">
        <f t="shared" si="0"/>
        <v xml:space="preserve">'glmnet', </v>
      </c>
      <c r="D42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</v>
      </c>
    </row>
    <row r="43" spans="2:4" x14ac:dyDescent="0.25">
      <c r="B43" s="1" t="s">
        <v>164</v>
      </c>
      <c r="C43" s="1" t="str">
        <f t="shared" si="0"/>
        <v xml:space="preserve">'glmStepAIC', </v>
      </c>
      <c r="D43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</v>
      </c>
    </row>
    <row r="44" spans="2:4" x14ac:dyDescent="0.25">
      <c r="B44" s="1" t="s">
        <v>174</v>
      </c>
      <c r="C44" s="1" t="str">
        <f t="shared" si="0"/>
        <v xml:space="preserve">'HYFIS', </v>
      </c>
      <c r="D44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</v>
      </c>
    </row>
    <row r="45" spans="2:4" x14ac:dyDescent="0.25">
      <c r="B45" s="1" t="s">
        <v>176</v>
      </c>
      <c r="C45" s="1" t="str">
        <f t="shared" si="0"/>
        <v xml:space="preserve">'icr', </v>
      </c>
      <c r="D45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</v>
      </c>
    </row>
    <row r="46" spans="2:4" x14ac:dyDescent="0.25">
      <c r="B46" s="1" t="s">
        <v>187</v>
      </c>
      <c r="C46" s="1" t="str">
        <f t="shared" si="0"/>
        <v xml:space="preserve">'kernelpls', </v>
      </c>
      <c r="D46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</v>
      </c>
    </row>
    <row r="47" spans="2:4" x14ac:dyDescent="0.25">
      <c r="B47" s="1" t="s">
        <v>191</v>
      </c>
      <c r="C47" s="1" t="str">
        <f t="shared" si="0"/>
        <v xml:space="preserve">'kknn', </v>
      </c>
      <c r="D47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</v>
      </c>
    </row>
    <row r="48" spans="2:4" x14ac:dyDescent="0.25">
      <c r="B48" s="1" t="s">
        <v>193</v>
      </c>
      <c r="C48" s="1" t="str">
        <f t="shared" si="0"/>
        <v xml:space="preserve">'knn', </v>
      </c>
      <c r="D48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</v>
      </c>
    </row>
    <row r="49" spans="2:4" x14ac:dyDescent="0.25">
      <c r="B49" s="1" t="s">
        <v>196</v>
      </c>
      <c r="C49" s="1" t="str">
        <f t="shared" si="0"/>
        <v xml:space="preserve">'krlsPoly', </v>
      </c>
      <c r="D49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</v>
      </c>
    </row>
    <row r="50" spans="2:4" x14ac:dyDescent="0.25">
      <c r="B50" s="1" t="s">
        <v>200</v>
      </c>
      <c r="C50" s="1" t="str">
        <f t="shared" si="0"/>
        <v xml:space="preserve">'krlsRadial', </v>
      </c>
      <c r="D50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</v>
      </c>
    </row>
    <row r="51" spans="2:4" x14ac:dyDescent="0.25">
      <c r="B51" s="1" t="s">
        <v>204</v>
      </c>
      <c r="C51" s="1" t="str">
        <f t="shared" si="0"/>
        <v xml:space="preserve">'lars', </v>
      </c>
      <c r="D51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</v>
      </c>
    </row>
    <row r="52" spans="2:4" x14ac:dyDescent="0.25">
      <c r="B52" s="1" t="s">
        <v>206</v>
      </c>
      <c r="C52" s="1" t="str">
        <f t="shared" si="0"/>
        <v xml:space="preserve">'lars2', </v>
      </c>
      <c r="D52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</v>
      </c>
    </row>
    <row r="53" spans="2:4" x14ac:dyDescent="0.25">
      <c r="B53" s="1" t="s">
        <v>209</v>
      </c>
      <c r="C53" s="1" t="str">
        <f t="shared" si="0"/>
        <v xml:space="preserve">'lasso', </v>
      </c>
      <c r="D53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</v>
      </c>
    </row>
    <row r="54" spans="2:4" x14ac:dyDescent="0.25">
      <c r="B54" s="1" t="s">
        <v>215</v>
      </c>
      <c r="C54" s="1" t="str">
        <f t="shared" si="0"/>
        <v xml:space="preserve">'leapBackward', </v>
      </c>
      <c r="D54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</v>
      </c>
    </row>
    <row r="55" spans="2:4" x14ac:dyDescent="0.25">
      <c r="B55" s="1" t="s">
        <v>219</v>
      </c>
      <c r="C55" s="1" t="str">
        <f t="shared" si="0"/>
        <v xml:space="preserve">'leapForward', </v>
      </c>
      <c r="D55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</v>
      </c>
    </row>
    <row r="56" spans="2:4" x14ac:dyDescent="0.25">
      <c r="B56" s="1" t="s">
        <v>221</v>
      </c>
      <c r="C56" s="1" t="str">
        <f t="shared" si="0"/>
        <v xml:space="preserve">'leapSeq', </v>
      </c>
      <c r="D56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</v>
      </c>
    </row>
    <row r="57" spans="2:4" x14ac:dyDescent="0.25">
      <c r="B57" s="1" t="s">
        <v>226</v>
      </c>
      <c r="C57" s="1" t="str">
        <f t="shared" si="0"/>
        <v xml:space="preserve">'lm', </v>
      </c>
      <c r="D57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</v>
      </c>
    </row>
    <row r="58" spans="2:4" x14ac:dyDescent="0.25">
      <c r="B58" s="1" t="s">
        <v>227</v>
      </c>
      <c r="C58" s="1" t="str">
        <f t="shared" si="0"/>
        <v xml:space="preserve">'lmStepAIC', </v>
      </c>
      <c r="D58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</v>
      </c>
    </row>
    <row r="59" spans="2:4" x14ac:dyDescent="0.25">
      <c r="B59" s="1" t="s">
        <v>236</v>
      </c>
      <c r="C59" s="1" t="str">
        <f t="shared" si="0"/>
        <v xml:space="preserve">'logreg', </v>
      </c>
      <c r="D59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</v>
      </c>
    </row>
    <row r="60" spans="2:4" x14ac:dyDescent="0.25">
      <c r="B60" s="1" t="s">
        <v>250</v>
      </c>
      <c r="C60" s="1" t="str">
        <f t="shared" si="0"/>
        <v xml:space="preserve">'M5', </v>
      </c>
      <c r="D60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</v>
      </c>
    </row>
    <row r="61" spans="2:4" x14ac:dyDescent="0.25">
      <c r="B61" s="1" t="s">
        <v>253</v>
      </c>
      <c r="C61" s="1" t="str">
        <f t="shared" si="0"/>
        <v xml:space="preserve">'M5Rules', </v>
      </c>
      <c r="D61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</v>
      </c>
    </row>
    <row r="62" spans="2:4" x14ac:dyDescent="0.25">
      <c r="B62" s="1" t="s">
        <v>259</v>
      </c>
      <c r="C62" s="1" t="str">
        <f t="shared" si="0"/>
        <v xml:space="preserve">'mlp', </v>
      </c>
      <c r="D62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</v>
      </c>
    </row>
    <row r="63" spans="2:4" x14ac:dyDescent="0.25">
      <c r="B63" s="1" t="s">
        <v>262</v>
      </c>
      <c r="C63" s="1" t="str">
        <f t="shared" si="0"/>
        <v xml:space="preserve">'mlpWeightDecay', </v>
      </c>
      <c r="D63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</v>
      </c>
    </row>
    <row r="64" spans="2:4" x14ac:dyDescent="0.25">
      <c r="B64" s="1" t="s">
        <v>272</v>
      </c>
      <c r="C64" s="1" t="str">
        <f t="shared" si="0"/>
        <v xml:space="preserve">'neuralnet', </v>
      </c>
      <c r="D64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</v>
      </c>
    </row>
    <row r="65" spans="2:4" x14ac:dyDescent="0.25">
      <c r="B65" s="1" t="s">
        <v>12</v>
      </c>
      <c r="C65" s="1" t="str">
        <f t="shared" si="0"/>
        <v xml:space="preserve">'nnet', </v>
      </c>
      <c r="D65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</v>
      </c>
    </row>
    <row r="66" spans="2:4" x14ac:dyDescent="0.25">
      <c r="B66" s="1" t="s">
        <v>275</v>
      </c>
      <c r="C66" s="1" t="str">
        <f t="shared" si="0"/>
        <v xml:space="preserve">'nodeHarvest', </v>
      </c>
      <c r="D66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</v>
      </c>
    </row>
    <row r="67" spans="2:4" x14ac:dyDescent="0.25">
      <c r="B67" s="1" t="s">
        <v>293</v>
      </c>
      <c r="C67" s="1" t="str">
        <f t="shared" ref="C67:C105" si="2">CONCATENATE("'", B67, "', ")</f>
        <v xml:space="preserve">'parRF', </v>
      </c>
      <c r="D67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</v>
      </c>
    </row>
    <row r="68" spans="2:4" x14ac:dyDescent="0.25">
      <c r="B68" s="1" t="s">
        <v>297</v>
      </c>
      <c r="C68" s="1" t="str">
        <f t="shared" si="2"/>
        <v xml:space="preserve">'partDSA', </v>
      </c>
      <c r="D68" s="1" t="str">
        <f t="shared" si="1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</v>
      </c>
    </row>
    <row r="69" spans="2:4" x14ac:dyDescent="0.25">
      <c r="B69" s="1" t="s">
        <v>300</v>
      </c>
      <c r="C69" s="1" t="str">
        <f t="shared" si="2"/>
        <v xml:space="preserve">'pcaNNet', </v>
      </c>
      <c r="D69" s="1" t="str">
        <f t="shared" ref="D69:D105" si="3">CONCATENATE(D68,C69)</f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</v>
      </c>
    </row>
    <row r="70" spans="2:4" x14ac:dyDescent="0.25">
      <c r="B70" s="1" t="s">
        <v>302</v>
      </c>
      <c r="C70" s="1" t="str">
        <f t="shared" si="2"/>
        <v xml:space="preserve">'pcr', </v>
      </c>
      <c r="D70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</v>
      </c>
    </row>
    <row r="71" spans="2:4" x14ac:dyDescent="0.25">
      <c r="B71" s="1" t="s">
        <v>308</v>
      </c>
      <c r="C71" s="1" t="str">
        <f t="shared" si="2"/>
        <v xml:space="preserve">'penalized', </v>
      </c>
      <c r="D71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</v>
      </c>
    </row>
    <row r="72" spans="2:4" x14ac:dyDescent="0.25">
      <c r="B72" s="1" t="s">
        <v>188</v>
      </c>
      <c r="C72" s="1" t="str">
        <f t="shared" si="2"/>
        <v xml:space="preserve">'pls', </v>
      </c>
      <c r="D72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</v>
      </c>
    </row>
    <row r="73" spans="2:4" x14ac:dyDescent="0.25">
      <c r="B73" s="1" t="s">
        <v>319</v>
      </c>
      <c r="C73" s="1" t="str">
        <f t="shared" si="2"/>
        <v xml:space="preserve">'plsRglm', </v>
      </c>
      <c r="D73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</v>
      </c>
    </row>
    <row r="74" spans="2:4" x14ac:dyDescent="0.25">
      <c r="B74" s="1" t="s">
        <v>322</v>
      </c>
      <c r="C74" s="1" t="str">
        <f t="shared" si="2"/>
        <v xml:space="preserve">'ppr', </v>
      </c>
      <c r="D74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</v>
      </c>
    </row>
    <row r="75" spans="2:4" x14ac:dyDescent="0.25">
      <c r="B75" s="1" t="s">
        <v>333</v>
      </c>
      <c r="C75" s="1" t="str">
        <f t="shared" si="2"/>
        <v xml:space="preserve">'qrf', </v>
      </c>
      <c r="D75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</v>
      </c>
    </row>
    <row r="76" spans="2:4" x14ac:dyDescent="0.25">
      <c r="B76" s="1" t="s">
        <v>336</v>
      </c>
      <c r="C76" s="1" t="str">
        <f t="shared" si="2"/>
        <v xml:space="preserve">'qrnn', </v>
      </c>
      <c r="D76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</v>
      </c>
    </row>
    <row r="77" spans="2:4" x14ac:dyDescent="0.25">
      <c r="B77" s="1" t="s">
        <v>340</v>
      </c>
      <c r="C77" s="1" t="str">
        <f t="shared" si="2"/>
        <v xml:space="preserve">'rbfDDA', </v>
      </c>
      <c r="D77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</v>
      </c>
    </row>
    <row r="78" spans="2:4" x14ac:dyDescent="0.25">
      <c r="B78" s="1" t="s">
        <v>346</v>
      </c>
      <c r="C78" s="1" t="str">
        <f t="shared" si="2"/>
        <v xml:space="preserve">'relaxo', </v>
      </c>
      <c r="D78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</v>
      </c>
    </row>
    <row r="79" spans="2:4" x14ac:dyDescent="0.25">
      <c r="B79" s="1" t="s">
        <v>350</v>
      </c>
      <c r="C79" s="1" t="str">
        <f t="shared" si="2"/>
        <v xml:space="preserve">'rf', </v>
      </c>
      <c r="D79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</v>
      </c>
    </row>
    <row r="80" spans="2:4" x14ac:dyDescent="0.25">
      <c r="B80" s="1" t="s">
        <v>355</v>
      </c>
      <c r="C80" s="1" t="str">
        <f t="shared" si="2"/>
        <v xml:space="preserve">'ridge', </v>
      </c>
      <c r="D80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</v>
      </c>
    </row>
    <row r="81" spans="2:4" x14ac:dyDescent="0.25">
      <c r="B81" s="1" t="s">
        <v>357</v>
      </c>
      <c r="C81" s="1" t="str">
        <f t="shared" si="2"/>
        <v xml:space="preserve">'rknn', </v>
      </c>
      <c r="D81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</v>
      </c>
    </row>
    <row r="82" spans="2:4" x14ac:dyDescent="0.25">
      <c r="B82" s="1" t="s">
        <v>360</v>
      </c>
      <c r="C82" s="1" t="str">
        <f t="shared" si="2"/>
        <v xml:space="preserve">'rknnBel', </v>
      </c>
      <c r="D82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</v>
      </c>
    </row>
    <row r="83" spans="2:4" x14ac:dyDescent="0.25">
      <c r="B83" s="1" t="s">
        <v>364</v>
      </c>
      <c r="C83" s="1" t="str">
        <f t="shared" si="2"/>
        <v xml:space="preserve">'rlm', </v>
      </c>
      <c r="D83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</v>
      </c>
    </row>
    <row r="84" spans="2:4" x14ac:dyDescent="0.25">
      <c r="B84" s="1" t="s">
        <v>369</v>
      </c>
      <c r="C84" s="1" t="str">
        <f t="shared" si="2"/>
        <v xml:space="preserve">'rpart', </v>
      </c>
      <c r="D84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</v>
      </c>
    </row>
    <row r="85" spans="2:4" x14ac:dyDescent="0.25">
      <c r="B85" s="1" t="s">
        <v>371</v>
      </c>
      <c r="C85" s="1" t="str">
        <f t="shared" si="2"/>
        <v xml:space="preserve">'rpart2', </v>
      </c>
      <c r="D85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</v>
      </c>
    </row>
    <row r="86" spans="2:4" x14ac:dyDescent="0.25">
      <c r="B86" s="1" t="s">
        <v>376</v>
      </c>
      <c r="C86" s="1" t="str">
        <f t="shared" si="2"/>
        <v xml:space="preserve">'RRF', </v>
      </c>
      <c r="D86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</v>
      </c>
    </row>
    <row r="87" spans="2:4" x14ac:dyDescent="0.25">
      <c r="B87" s="1" t="s">
        <v>379</v>
      </c>
      <c r="C87" s="1" t="str">
        <f t="shared" si="2"/>
        <v xml:space="preserve">'RRFglobal', </v>
      </c>
      <c r="D87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</v>
      </c>
    </row>
    <row r="88" spans="2:4" x14ac:dyDescent="0.25">
      <c r="B88" s="1" t="s">
        <v>387</v>
      </c>
      <c r="C88" s="1" t="str">
        <f t="shared" si="2"/>
        <v xml:space="preserve">'rvmLinear', </v>
      </c>
      <c r="D88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</v>
      </c>
    </row>
    <row r="89" spans="2:4" x14ac:dyDescent="0.25">
      <c r="B89" s="1" t="s">
        <v>389</v>
      </c>
      <c r="C89" s="1" t="str">
        <f t="shared" si="2"/>
        <v xml:space="preserve">'rvmPoly', </v>
      </c>
      <c r="D89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</v>
      </c>
    </row>
    <row r="90" spans="2:4" x14ac:dyDescent="0.25">
      <c r="B90" s="1" t="s">
        <v>392</v>
      </c>
      <c r="C90" s="1" t="str">
        <f t="shared" si="2"/>
        <v xml:space="preserve">'rvmRadial', </v>
      </c>
      <c r="D90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</v>
      </c>
    </row>
    <row r="91" spans="2:4" x14ac:dyDescent="0.25">
      <c r="B91" s="1" t="s">
        <v>394</v>
      </c>
      <c r="C91" s="1" t="str">
        <f t="shared" si="2"/>
        <v xml:space="preserve">'SBC', </v>
      </c>
      <c r="D91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</v>
      </c>
    </row>
    <row r="92" spans="2:4" x14ac:dyDescent="0.25">
      <c r="B92" s="1" t="s">
        <v>399</v>
      </c>
      <c r="C92" s="1" t="str">
        <f t="shared" si="2"/>
        <v xml:space="preserve">'simpls', </v>
      </c>
      <c r="D92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</v>
      </c>
    </row>
    <row r="93" spans="2:4" x14ac:dyDescent="0.25">
      <c r="B93" s="1" t="s">
        <v>413</v>
      </c>
      <c r="C93" s="1" t="str">
        <f t="shared" si="2"/>
        <v xml:space="preserve">'spls', </v>
      </c>
      <c r="D93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</v>
      </c>
    </row>
    <row r="94" spans="2:4" x14ac:dyDescent="0.25">
      <c r="B94" s="1" t="s">
        <v>422</v>
      </c>
      <c r="C94" s="1" t="str">
        <f t="shared" si="2"/>
        <v xml:space="preserve">'superpc', </v>
      </c>
      <c r="D94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</v>
      </c>
    </row>
    <row r="95" spans="2:4" x14ac:dyDescent="0.25">
      <c r="B95" s="1" t="s">
        <v>425</v>
      </c>
      <c r="C95" s="1" t="str">
        <f t="shared" si="2"/>
        <v xml:space="preserve">'svmBoundrangeString', </v>
      </c>
      <c r="D95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</v>
      </c>
    </row>
    <row r="96" spans="2:4" x14ac:dyDescent="0.25">
      <c r="B96" s="1" t="s">
        <v>428</v>
      </c>
      <c r="C96" s="1" t="str">
        <f t="shared" si="2"/>
        <v xml:space="preserve">'svmExpoString', </v>
      </c>
      <c r="D96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</v>
      </c>
    </row>
    <row r="97" spans="2:4" x14ac:dyDescent="0.25">
      <c r="B97" s="1" t="s">
        <v>431</v>
      </c>
      <c r="C97" s="1" t="str">
        <f t="shared" si="2"/>
        <v xml:space="preserve">'svmLinear', </v>
      </c>
      <c r="D97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</v>
      </c>
    </row>
    <row r="98" spans="2:4" x14ac:dyDescent="0.25">
      <c r="B98" s="1" t="s">
        <v>433</v>
      </c>
      <c r="C98" s="1" t="str">
        <f t="shared" si="2"/>
        <v xml:space="preserve">'svmPoly', </v>
      </c>
      <c r="D98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'svmPoly', </v>
      </c>
    </row>
    <row r="99" spans="2:4" x14ac:dyDescent="0.25">
      <c r="B99" s="1" t="s">
        <v>436</v>
      </c>
      <c r="C99" s="1" t="str">
        <f t="shared" si="2"/>
        <v xml:space="preserve">'svmRadial', </v>
      </c>
      <c r="D99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'svmPoly', 'svmRadial', </v>
      </c>
    </row>
    <row r="100" spans="2:4" x14ac:dyDescent="0.25">
      <c r="B100" s="1" t="s">
        <v>438</v>
      </c>
      <c r="C100" s="1" t="str">
        <f t="shared" si="2"/>
        <v xml:space="preserve">'svmRadialCost', </v>
      </c>
      <c r="D100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'svmPoly', 'svmRadial', 'svmRadialCost', </v>
      </c>
    </row>
    <row r="101" spans="2:4" x14ac:dyDescent="0.25">
      <c r="B101" s="1" t="s">
        <v>443</v>
      </c>
      <c r="C101" s="1" t="str">
        <f t="shared" si="2"/>
        <v xml:space="preserve">'svmSpectrumString', </v>
      </c>
      <c r="D101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'svmPoly', 'svmRadial', 'svmRadialCost', 'svmSpectrumString', </v>
      </c>
    </row>
    <row r="102" spans="2:4" x14ac:dyDescent="0.25">
      <c r="B102" s="1" t="s">
        <v>445</v>
      </c>
      <c r="C102" s="1" t="str">
        <f t="shared" si="2"/>
        <v xml:space="preserve">'treebag', </v>
      </c>
      <c r="D102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'svmPoly', 'svmRadial', 'svmRadialCost', 'svmSpectrumString', 'treebag', </v>
      </c>
    </row>
    <row r="103" spans="2:4" x14ac:dyDescent="0.25">
      <c r="B103" s="1" t="s">
        <v>447</v>
      </c>
      <c r="C103" s="1" t="str">
        <f t="shared" si="2"/>
        <v xml:space="preserve">'widekernelpls', </v>
      </c>
      <c r="D103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'svmPoly', 'svmRadial', 'svmRadialCost', 'svmSpectrumString', 'treebag', 'widekernelpls', </v>
      </c>
    </row>
    <row r="104" spans="2:4" x14ac:dyDescent="0.25">
      <c r="B104" s="1" t="s">
        <v>449</v>
      </c>
      <c r="C104" s="1" t="str">
        <f t="shared" si="2"/>
        <v xml:space="preserve">'WM', </v>
      </c>
      <c r="D104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'svmPoly', 'svmRadial', 'svmRadialCost', 'svmSpectrumString', 'treebag', 'widekernelpls', 'WM', </v>
      </c>
    </row>
    <row r="105" spans="2:4" x14ac:dyDescent="0.25">
      <c r="B105" s="1" t="s">
        <v>451</v>
      </c>
      <c r="C105" s="1" t="str">
        <f t="shared" si="2"/>
        <v xml:space="preserve">'xyf', </v>
      </c>
      <c r="D105" s="1" t="str">
        <f t="shared" si="3"/>
        <v xml:space="preserve">'ANFIS', 'avNNet', 'bag', 'bagEarth', 'bayesglm', 'bdk', 'blackboost', 'Boruta', 'brnn', 'bstLs', 'bstSm', 'bstTree', 'cforest', 'ctree', 'ctree2', 'cubist', 'DENFIS', 'dnn', 'earth', 'elm', 'enet', 'evtree', 'extraTrees', 'FIR.DM', 'foba', 'FS.HGD', 'gam', 'gamboost', 'gamLoess', 'gamSpline', 'gaussprLinear', 'gaussprPoly', 'gaussprRadial', 'gbm', 'gcvEarth', 'GFS.FR.MOGAL', 'GFS.LT.RS', 'GFS.Thrift', 'glm', 'glmboost', 'glmnet', 'glmStepAIC', 'HYFIS', 'icr', 'kernelpls', 'kknn', 'knn', 'krlsPoly', 'krlsRadial', 'lars', 'lars2', 'lasso', 'leapBackward', 'leapForward', 'leapSeq', 'lm', 'lmStepAIC', 'logreg', 'M5', 'M5Rules', 'mlp', 'mlpWeightDecay', 'neuralnet', 'nnet', 'nodeHarvest', 'parRF', 'partDSA', 'pcaNNet', 'pcr', 'penalized', 'pls', 'plsRglm', 'ppr', 'qrf', 'qrnn', 'rbfDDA', 'relaxo', 'rf', 'ridge', 'rknn', 'rknnBel', 'rlm', 'rpart', 'rpart2', 'RRF', 'RRFglobal', 'rvmLinear', 'rvmPoly', 'rvmRadial', 'SBC', 'simpls', 'spls', 'superpc', 'svmBoundrangeString', 'svmExpoString', 'svmLinear', 'svmPoly', 'svmRadial', 'svmRadialCost', 'svmSpectrumString', 'treebag', 'widekernelpls', 'WM', 'xyf', </v>
      </c>
    </row>
  </sheetData>
  <sortState ref="D114:D217">
    <sortCondition ref="D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Models</vt:lpstr>
      <vt:lpstr>Packages</vt:lpstr>
      <vt:lpstr>Sheet1</vt:lpstr>
      <vt:lpstr>Regression Argument</vt:lpstr>
    </vt:vector>
  </TitlesOfParts>
  <Company>IHS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Vikas</dc:creator>
  <cp:lastModifiedBy>Agrawal, Vikas</cp:lastModifiedBy>
  <dcterms:created xsi:type="dcterms:W3CDTF">2014-10-08T13:48:14Z</dcterms:created>
  <dcterms:modified xsi:type="dcterms:W3CDTF">2015-10-20T17:35:04Z</dcterms:modified>
</cp:coreProperties>
</file>