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R5060\Desktop\20180411 final\Sources\"/>
    </mc:Choice>
  </mc:AlternateContent>
  <bookViews>
    <workbookView xWindow="276" yWindow="588" windowWidth="18612" windowHeight="11196"/>
  </bookViews>
  <sheets>
    <sheet name="Feuil1" sheetId="1" r:id="rId1"/>
    <sheet name="Data source" sheetId="3" r:id="rId2"/>
  </sheets>
  <definedNames>
    <definedName name="_xlnm._FilterDatabase" localSheetId="0" hidden="1">Feuil1!$A$1:$AL$58</definedName>
  </definedNames>
  <calcPr calcId="152511"/>
</workbook>
</file>

<file path=xl/calcChain.xml><?xml version="1.0" encoding="utf-8"?>
<calcChain xmlns="http://schemas.openxmlformats.org/spreadsheetml/2006/main">
  <c r="AO31" i="3" l="1"/>
  <c r="AO53" i="3"/>
  <c r="AO75" i="3"/>
  <c r="AN48" i="1" l="1"/>
  <c r="AN33" i="1"/>
  <c r="AN29" i="1"/>
  <c r="AN14" i="1"/>
  <c r="AN10" i="1"/>
  <c r="AN52" i="1"/>
  <c r="AN2" i="1"/>
  <c r="AN3" i="1"/>
  <c r="AN4" i="1"/>
  <c r="AN5" i="1"/>
  <c r="AN6" i="1"/>
  <c r="AN7" i="1"/>
  <c r="AN8" i="1"/>
  <c r="AN9" i="1"/>
  <c r="AN11" i="1"/>
  <c r="AN12" i="1"/>
  <c r="AN13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30" i="1"/>
  <c r="AN31" i="1"/>
  <c r="AN32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9" i="1"/>
  <c r="AN50" i="1"/>
  <c r="AN51" i="1"/>
  <c r="AN53" i="1"/>
  <c r="AN54" i="1"/>
  <c r="AN55" i="1"/>
  <c r="AN56" i="1"/>
  <c r="AN57" i="1"/>
  <c r="AN58" i="1"/>
  <c r="AM53" i="1" l="1"/>
  <c r="AM54" i="1"/>
  <c r="AM55" i="1"/>
  <c r="AM56" i="1"/>
  <c r="AM57" i="1"/>
  <c r="AM58" i="1"/>
  <c r="AM49" i="1"/>
  <c r="AM50" i="1"/>
  <c r="AM51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30" i="1"/>
  <c r="AM31" i="1"/>
  <c r="AM32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11" i="1"/>
  <c r="AM12" i="1"/>
  <c r="AM13" i="1"/>
  <c r="AM2" i="1"/>
  <c r="AM3" i="1"/>
  <c r="AM4" i="1"/>
  <c r="AM5" i="1"/>
  <c r="AM6" i="1"/>
  <c r="AM7" i="1"/>
  <c r="AM8" i="1"/>
  <c r="AM9" i="1"/>
  <c r="C48" i="1" l="1"/>
  <c r="D48" i="1"/>
  <c r="E48" i="1"/>
  <c r="F48" i="1"/>
  <c r="G48" i="1"/>
  <c r="H48" i="1"/>
  <c r="I48" i="1"/>
  <c r="J48" i="1"/>
  <c r="C29" i="1"/>
  <c r="D29" i="1"/>
  <c r="E29" i="1"/>
  <c r="F29" i="1"/>
  <c r="G29" i="1"/>
  <c r="H29" i="1"/>
  <c r="I29" i="1"/>
  <c r="J29" i="1"/>
  <c r="C10" i="1"/>
  <c r="D10" i="1"/>
  <c r="E10" i="1"/>
  <c r="F10" i="1"/>
  <c r="G10" i="1"/>
  <c r="H10" i="1"/>
  <c r="I10" i="1"/>
  <c r="J10" i="1"/>
  <c r="H38" i="1"/>
  <c r="D21" i="1" l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D38" i="1"/>
  <c r="E38" i="1"/>
  <c r="F38" i="1"/>
  <c r="G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C40" i="1"/>
  <c r="C22" i="1"/>
  <c r="C23" i="1"/>
  <c r="C24" i="1"/>
  <c r="C25" i="1"/>
  <c r="C26" i="1"/>
  <c r="C27" i="1"/>
  <c r="C28" i="1"/>
  <c r="C30" i="1"/>
  <c r="C31" i="1"/>
  <c r="C32" i="1"/>
  <c r="C33" i="1"/>
  <c r="C34" i="1"/>
  <c r="C35" i="1"/>
  <c r="C36" i="1"/>
  <c r="C37" i="1"/>
  <c r="C38" i="1"/>
  <c r="C39" i="1"/>
  <c r="C21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C41" i="1"/>
  <c r="C42" i="1"/>
  <c r="C43" i="1"/>
  <c r="C44" i="1"/>
  <c r="C45" i="1"/>
  <c r="C46" i="1"/>
  <c r="C47" i="1"/>
  <c r="C49" i="1"/>
  <c r="C50" i="1"/>
  <c r="C51" i="1"/>
  <c r="C52" i="1"/>
  <c r="C53" i="1"/>
  <c r="C54" i="1"/>
  <c r="C55" i="1"/>
  <c r="C56" i="1"/>
  <c r="C57" i="1"/>
  <c r="C58" i="1"/>
  <c r="AL2" i="1"/>
  <c r="AL3" i="1"/>
  <c r="AL4" i="1"/>
  <c r="AL5" i="1"/>
  <c r="AL6" i="1"/>
  <c r="AL7" i="1"/>
  <c r="AL8" i="1"/>
  <c r="AL9" i="1"/>
  <c r="AL11" i="1"/>
  <c r="AL12" i="1"/>
  <c r="AL13" i="1"/>
  <c r="AL15" i="1"/>
  <c r="AL16" i="1"/>
  <c r="AL17" i="1"/>
  <c r="AL18" i="1"/>
  <c r="AL19" i="1"/>
  <c r="AL20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C3" i="1"/>
  <c r="C4" i="1"/>
  <c r="C5" i="1"/>
  <c r="C6" i="1"/>
  <c r="C7" i="1"/>
  <c r="C8" i="1"/>
  <c r="C9" i="1"/>
  <c r="C11" i="1"/>
  <c r="C12" i="1"/>
  <c r="C13" i="1"/>
  <c r="C14" i="1"/>
  <c r="C15" i="1"/>
  <c r="C16" i="1"/>
  <c r="C17" i="1"/>
  <c r="C18" i="1"/>
  <c r="C19" i="1"/>
  <c r="C20" i="1"/>
  <c r="C2" i="1"/>
</calcChain>
</file>

<file path=xl/sharedStrings.xml><?xml version="1.0" encoding="utf-8"?>
<sst xmlns="http://schemas.openxmlformats.org/spreadsheetml/2006/main" count="419" uniqueCount="54">
  <si>
    <t>ISO code</t>
  </si>
  <si>
    <t>Australia</t>
  </si>
  <si>
    <t>AU</t>
  </si>
  <si>
    <t>Brazil</t>
  </si>
  <si>
    <t>BR</t>
  </si>
  <si>
    <t>Canada</t>
  </si>
  <si>
    <t>CA</t>
  </si>
  <si>
    <t>Chile</t>
  </si>
  <si>
    <t>CL</t>
  </si>
  <si>
    <t>China</t>
  </si>
  <si>
    <t>CN</t>
  </si>
  <si>
    <t>India</t>
  </si>
  <si>
    <t>IN</t>
  </si>
  <si>
    <t>Japan</t>
  </si>
  <si>
    <t>JP</t>
  </si>
  <si>
    <t>Mexico</t>
  </si>
  <si>
    <t>MX</t>
  </si>
  <si>
    <t>South Africa</t>
  </si>
  <si>
    <t>ZA</t>
  </si>
  <si>
    <t>South Korea</t>
  </si>
  <si>
    <t>KR</t>
  </si>
  <si>
    <t>Turkey</t>
  </si>
  <si>
    <t>TR</t>
  </si>
  <si>
    <t>United States</t>
  </si>
  <si>
    <t>US</t>
  </si>
  <si>
    <t>Russia</t>
  </si>
  <si>
    <t>RU</t>
  </si>
  <si>
    <t>Indonesia</t>
  </si>
  <si>
    <t>ID</t>
  </si>
  <si>
    <t>Colombia</t>
  </si>
  <si>
    <t>CO</t>
  </si>
  <si>
    <t>Morocco</t>
  </si>
  <si>
    <t>MA</t>
  </si>
  <si>
    <t>n.a.</t>
  </si>
  <si>
    <t>Code</t>
  </si>
  <si>
    <t>ID_sector</t>
  </si>
  <si>
    <t>Unit</t>
  </si>
  <si>
    <t>Peru</t>
  </si>
  <si>
    <t>PE</t>
  </si>
  <si>
    <t xml:space="preserve">Blue italic:  estimation </t>
  </si>
  <si>
    <t xml:space="preserve">Source: Enerdata </t>
  </si>
  <si>
    <t xml:space="preserve">© Copyright Enerdata. Reproduction and diffusion prohibited (web, photocopy, intranet...) without written permission. </t>
  </si>
  <si>
    <t>Nigeria</t>
  </si>
  <si>
    <t>NG</t>
  </si>
  <si>
    <t>Source Code</t>
  </si>
  <si>
    <t xml:space="preserve">NRWB </t>
  </si>
  <si>
    <t>Ivory Coast</t>
  </si>
  <si>
    <t>CI</t>
  </si>
  <si>
    <t>GDP US$ at constant price and exchange rate (2015) (pib$xx)</t>
  </si>
  <si>
    <t>MUS$15</t>
  </si>
  <si>
    <t>Value added of industry in constant US$ (2015) (vadind$xx)</t>
  </si>
  <si>
    <t>Value added of agriculture in constant US$ (2015) (vadagr$xx)</t>
  </si>
  <si>
    <t>Value added of services in constant US$ (2015) (vadter$xx)</t>
  </si>
  <si>
    <t xml:space="preserve">Date of export: 2018-02-27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</si>
</sst>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8" x14ac:knownFonts="1">
    <font>
      <sz val="10"/>
      <color rgb="FF000000"/>
      <name val="Calibri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CC3467"/>
      <name val="Calibri"/>
      <family val="2"/>
    </font>
    <font>
      <sz val="10"/>
      <color rgb="FF006699"/>
      <name val="Calibri"/>
      <family val="2"/>
    </font>
    <font>
      <i/>
      <sz val="10"/>
      <color rgb="FF006699"/>
      <name val="Calibri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9" fontId="7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9" fontId="0" fillId="0" borderId="0" xfId="3" applyFont="1"/>
    <xf numFmtId="9" fontId="0" fillId="2" borderId="0" xfId="3" applyFont="1" applyFill="1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0" fillId="2" borderId="0" xfId="0" applyNumberFormat="1" applyFill="1"/>
    <xf numFmtId="10" fontId="0" fillId="2" borderId="0" xfId="3" applyNumberFormat="1" applyFont="1" applyFill="1"/>
    <xf numFmtId="0" fontId="0" fillId="2" borderId="0" xfId="0" applyFill="1" applyAlignment="1">
      <alignment vertical="center"/>
    </xf>
  </cellXfs>
  <cellStyles count="4">
    <cellStyle name="Normal" xfId="0" builtinId="0"/>
    <cellStyle name="Normal 2" xfId="1"/>
    <cellStyle name="Normal 3" xfId="2"/>
    <cellStyle name="Pourcentage" xfId="3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AN58"/>
  <sheetViews>
    <sheetView tabSelected="1" zoomScale="70" zoomScaleNormal="70" workbookViewId="0">
      <pane xSplit="2" ySplit="1" topLeftCell="Q2" activePane="bottomRight" state="frozen"/>
      <selection pane="topRight" activeCell="C1" sqref="C1"/>
      <selection pane="bottomLeft" activeCell="A2" sqref="A2"/>
      <selection pane="bottomRight" activeCell="AN27" sqref="AN27"/>
    </sheetView>
  </sheetViews>
  <sheetFormatPr baseColWidth="10" defaultColWidth="9.109375" defaultRowHeight="13.8" x14ac:dyDescent="0.3"/>
  <cols>
    <col min="1" max="1" width="15" customWidth="1"/>
    <col min="3" max="21" width="10.5546875" bestFit="1" customWidth="1"/>
    <col min="22" max="36" width="11.5546875" bestFit="1" customWidth="1"/>
    <col min="37" max="37" width="11.88671875" bestFit="1" customWidth="1"/>
  </cols>
  <sheetData>
    <row r="1" spans="1:40" s="10" customFormat="1" x14ac:dyDescent="0.3">
      <c r="A1" s="10" t="s">
        <v>34</v>
      </c>
      <c r="B1" s="10" t="s">
        <v>35</v>
      </c>
      <c r="C1" s="11">
        <v>1980</v>
      </c>
      <c r="D1" s="11">
        <v>1981</v>
      </c>
      <c r="E1" s="11">
        <v>1982</v>
      </c>
      <c r="F1" s="11">
        <v>1983</v>
      </c>
      <c r="G1" s="11">
        <v>1984</v>
      </c>
      <c r="H1" s="11">
        <v>1985</v>
      </c>
      <c r="I1" s="11">
        <v>1986</v>
      </c>
      <c r="J1" s="11">
        <v>1987</v>
      </c>
      <c r="K1" s="11">
        <v>1988</v>
      </c>
      <c r="L1" s="11">
        <v>1989</v>
      </c>
      <c r="M1" s="11">
        <v>1990</v>
      </c>
      <c r="N1" s="11">
        <v>1991</v>
      </c>
      <c r="O1" s="11">
        <v>1992</v>
      </c>
      <c r="P1" s="11">
        <v>1993</v>
      </c>
      <c r="Q1" s="11">
        <v>1994</v>
      </c>
      <c r="R1" s="11">
        <v>1995</v>
      </c>
      <c r="S1" s="11">
        <v>1996</v>
      </c>
      <c r="T1" s="11">
        <v>1997</v>
      </c>
      <c r="U1" s="11">
        <v>1998</v>
      </c>
      <c r="V1" s="11">
        <v>1999</v>
      </c>
      <c r="W1" s="11">
        <v>2000</v>
      </c>
      <c r="X1" s="11">
        <v>2001</v>
      </c>
      <c r="Y1" s="11">
        <v>2002</v>
      </c>
      <c r="Z1" s="11">
        <v>2003</v>
      </c>
      <c r="AA1" s="11">
        <v>2004</v>
      </c>
      <c r="AB1" s="11">
        <v>2005</v>
      </c>
      <c r="AC1" s="11">
        <v>2006</v>
      </c>
      <c r="AD1" s="11">
        <v>2007</v>
      </c>
      <c r="AE1" s="11">
        <v>2008</v>
      </c>
      <c r="AF1" s="11">
        <v>2009</v>
      </c>
      <c r="AG1" s="11">
        <v>2010</v>
      </c>
      <c r="AH1" s="11">
        <v>2011</v>
      </c>
      <c r="AI1" s="11">
        <v>2012</v>
      </c>
      <c r="AJ1" s="11">
        <v>2013</v>
      </c>
      <c r="AK1" s="11">
        <v>2014</v>
      </c>
      <c r="AL1" s="11">
        <v>2015</v>
      </c>
      <c r="AM1" s="11">
        <v>2016</v>
      </c>
      <c r="AN1" s="11">
        <v>2017</v>
      </c>
    </row>
    <row r="2" spans="1:40" hidden="1" x14ac:dyDescent="0.3">
      <c r="A2" s="6" t="s">
        <v>2</v>
      </c>
      <c r="B2" s="6">
        <v>1</v>
      </c>
      <c r="C2" s="1">
        <f>IFERROR('Data source'!D25/'Data source'!D3,"")</f>
        <v>0.2803052727199068</v>
      </c>
      <c r="D2" s="1">
        <f>IFERROR('Data source'!E25/'Data source'!E3,"")</f>
        <v>0.28036711732741065</v>
      </c>
      <c r="E2" s="1">
        <f>IFERROR('Data source'!F25/'Data source'!F3,"")</f>
        <v>0.27773807118812444</v>
      </c>
      <c r="F2" s="1">
        <f>IFERROR('Data source'!G25/'Data source'!G3,"")</f>
        <v>0.26890003972819965</v>
      </c>
      <c r="G2" s="1">
        <f>IFERROR('Data source'!H25/'Data source'!H3,"")</f>
        <v>0.2644429504577977</v>
      </c>
      <c r="H2" s="1">
        <f>IFERROR('Data source'!I25/'Data source'!I3,"")</f>
        <v>0.28499799122524733</v>
      </c>
      <c r="I2" s="1">
        <f>IFERROR('Data source'!J25/'Data source'!J3,"")</f>
        <v>0.2817890066782216</v>
      </c>
      <c r="J2" s="1">
        <f>IFERROR('Data source'!K25/'Data source'!K3,"")</f>
        <v>0.2818396903394792</v>
      </c>
      <c r="K2" s="1">
        <f>IFERROR('Data source'!L25/'Data source'!L3,"")</f>
        <v>0.27934018977727881</v>
      </c>
      <c r="L2" s="1">
        <f>IFERROR('Data source'!M25/'Data source'!M3,"")</f>
        <v>0.27908139883547456</v>
      </c>
      <c r="M2" s="1">
        <f>IFERROR('Data source'!N25/'Data source'!N3,"")</f>
        <v>0.28191570882945383</v>
      </c>
      <c r="N2" s="1">
        <f>IFERROR('Data source'!O25/'Data source'!O3,"")</f>
        <v>0.28400555895185137</v>
      </c>
      <c r="O2" s="1">
        <f>IFERROR('Data source'!P25/'Data source'!P3,"")</f>
        <v>0.27866327609218244</v>
      </c>
      <c r="P2" s="1">
        <f>IFERROR('Data source'!Q25/'Data source'!Q3,"")</f>
        <v>0.27005049855329955</v>
      </c>
      <c r="Q2" s="1">
        <f>IFERROR('Data source'!R25/'Data source'!R3,"")</f>
        <v>0.26441857387549211</v>
      </c>
      <c r="R2" s="1">
        <f>IFERROR('Data source'!S25/'Data source'!S3,"")</f>
        <v>0.26844759079053176</v>
      </c>
      <c r="S2" s="1">
        <f>IFERROR('Data source'!T25/'Data source'!T3,"")</f>
        <v>0.26811934282483491</v>
      </c>
      <c r="T2" s="1">
        <f>IFERROR('Data source'!U25/'Data source'!U3,"")</f>
        <v>0.26279179712328826</v>
      </c>
      <c r="U2" s="1">
        <f>IFERROR('Data source'!V25/'Data source'!V3,"")</f>
        <v>0.2666150826541554</v>
      </c>
      <c r="V2" s="1">
        <f>IFERROR('Data source'!W25/'Data source'!W3,"")</f>
        <v>0.27019032892316397</v>
      </c>
      <c r="W2" s="1">
        <f>IFERROR('Data source'!X25/'Data source'!X3,"")</f>
        <v>0.26614107851906271</v>
      </c>
      <c r="X2" s="1">
        <f>IFERROR('Data source'!Y25/'Data source'!Y3,"")</f>
        <v>0.26307414267422435</v>
      </c>
      <c r="Y2" s="1">
        <f>IFERROR('Data source'!Z25/'Data source'!Z3,"")</f>
        <v>0.25779312038755209</v>
      </c>
      <c r="Z2" s="1">
        <f>IFERROR('Data source'!AA25/'Data source'!AA3,"")</f>
        <v>0.25513345317430486</v>
      </c>
      <c r="AA2" s="1">
        <f>IFERROR('Data source'!AB25/'Data source'!AB3,"")</f>
        <v>0.25506648755510747</v>
      </c>
      <c r="AB2" s="1">
        <f>IFERROR('Data source'!AC25/'Data source'!AC3,"")</f>
        <v>0.25548500228490167</v>
      </c>
      <c r="AC2" s="1">
        <f>IFERROR('Data source'!AD25/'Data source'!AD3,"")</f>
        <v>0.25388122912784711</v>
      </c>
      <c r="AD2" s="1">
        <f>IFERROR('Data source'!AE25/'Data source'!AE3,"")</f>
        <v>0.24792301143105416</v>
      </c>
      <c r="AE2" s="1">
        <f>IFERROR('Data source'!AF25/'Data source'!AF3,"")</f>
        <v>0.24987707226128927</v>
      </c>
      <c r="AF2" s="1">
        <f>IFERROR('Data source'!AG25/'Data source'!AG3,"")</f>
        <v>0.24644195863700041</v>
      </c>
      <c r="AG2" s="1">
        <f>IFERROR('Data source'!AH25/'Data source'!AH3,"")</f>
        <v>0.24585483204302619</v>
      </c>
      <c r="AH2" s="1">
        <f>IFERROR('Data source'!AI25/'Data source'!AI3,"")</f>
        <v>0.23803939187092618</v>
      </c>
      <c r="AI2" s="1">
        <f>IFERROR('Data source'!AJ25/'Data source'!AJ3,"")</f>
        <v>0.23856667099452347</v>
      </c>
      <c r="AJ2" s="1">
        <f>IFERROR('Data source'!AK25/'Data source'!AK3,"")</f>
        <v>0.24568921418918685</v>
      </c>
      <c r="AK2" s="1">
        <f>IFERROR('Data source'!AL25/'Data source'!AL3,"")</f>
        <v>0.24082156356593418</v>
      </c>
      <c r="AL2" s="1">
        <f>IFERROR('Data source'!AM25/'Data source'!AM3,"")</f>
        <v>0.23877786038462515</v>
      </c>
      <c r="AM2" s="1">
        <f>IFERROR('Data source'!AN25/'Data source'!AN3,"")</f>
        <v>0.23469524819771734</v>
      </c>
      <c r="AN2" s="1">
        <f>IFERROR('Data source'!AO25/'Data source'!AO3,"")</f>
        <v>0.24225204202662001</v>
      </c>
    </row>
    <row r="3" spans="1:40" hidden="1" x14ac:dyDescent="0.3">
      <c r="A3" s="6" t="s">
        <v>4</v>
      </c>
      <c r="B3" s="6">
        <v>1</v>
      </c>
      <c r="C3" s="1">
        <f>IFERROR('Data source'!D26/'Data source'!D4,"")</f>
        <v>0.31676665812202887</v>
      </c>
      <c r="D3" s="1">
        <f>IFERROR('Data source'!E26/'Data source'!E4,"")</f>
        <v>0.29877550900300853</v>
      </c>
      <c r="E3" s="1">
        <f>IFERROR('Data source'!F26/'Data source'!F4,"")</f>
        <v>0.29886593598017985</v>
      </c>
      <c r="F3" s="1">
        <f>IFERROR('Data source'!G26/'Data source'!G4,"")</f>
        <v>0.28149352041136383</v>
      </c>
      <c r="G3" s="1">
        <f>IFERROR('Data source'!H26/'Data source'!H4,"")</f>
        <v>0.28125657566387763</v>
      </c>
      <c r="H3" s="1">
        <f>IFERROR('Data source'!I26/'Data source'!I4,"")</f>
        <v>0.28155318886497033</v>
      </c>
      <c r="I3" s="1">
        <f>IFERROR('Data source'!J26/'Data source'!J4,"")</f>
        <v>0.29883067252333961</v>
      </c>
      <c r="J3" s="1">
        <f>IFERROR('Data source'!K26/'Data source'!K4,"")</f>
        <v>0.2815606871433084</v>
      </c>
      <c r="K3" s="1">
        <f>IFERROR('Data source'!L26/'Data source'!L4,"")</f>
        <v>0.27270516643920545</v>
      </c>
      <c r="L3" s="1">
        <f>IFERROR('Data source'!M26/'Data source'!M4,"")</f>
        <v>0.26374056166609561</v>
      </c>
      <c r="M3" s="1">
        <f>IFERROR('Data source'!N26/'Data source'!N4,"")</f>
        <v>0.25491917139792619</v>
      </c>
      <c r="N3" s="1">
        <f>IFERROR('Data source'!O26/'Data source'!O4,"")</f>
        <v>0.24491419867229028</v>
      </c>
      <c r="O3" s="1">
        <f>IFERROR('Data source'!P26/'Data source'!P4,"")</f>
        <v>0.23619767676131442</v>
      </c>
      <c r="P3" s="1">
        <f>IFERROR('Data source'!Q26/'Data source'!Q4,"")</f>
        <v>0.24336478594424393</v>
      </c>
      <c r="Q3" s="1">
        <f>IFERROR('Data source'!R26/'Data source'!R4,"")</f>
        <v>0.24963669145438172</v>
      </c>
      <c r="R3" s="1">
        <f>IFERROR('Data source'!S26/'Data source'!S4,"")</f>
        <v>0.25040696004306068</v>
      </c>
      <c r="S3" s="1">
        <f>IFERROR('Data source'!T26/'Data source'!T4,"")</f>
        <v>0.24931971030190062</v>
      </c>
      <c r="T3" s="1">
        <f>IFERROR('Data source'!U26/'Data source'!U4,"")</f>
        <v>0.25131107978751194</v>
      </c>
      <c r="U3" s="1">
        <f>IFERROR('Data source'!V26/'Data source'!V4,"")</f>
        <v>0.2449595990104273</v>
      </c>
      <c r="V3" s="1">
        <f>IFERROR('Data source'!W26/'Data source'!W4,"")</f>
        <v>0.23951483818553629</v>
      </c>
      <c r="W3" s="1">
        <f>IFERROR('Data source'!X26/'Data source'!X4,"")</f>
        <v>0.24088858164991045</v>
      </c>
      <c r="X3" s="1">
        <f>IFERROR('Data source'!Y26/'Data source'!Y4,"")</f>
        <v>0.24222759239436434</v>
      </c>
      <c r="Y3" s="1">
        <f>IFERROR('Data source'!Z26/'Data source'!Z4,"")</f>
        <v>0.23420653072621633</v>
      </c>
      <c r="Z3" s="1">
        <f>IFERROR('Data source'!AA26/'Data source'!AA4,"")</f>
        <v>0.24272233583499686</v>
      </c>
      <c r="AA3" s="1">
        <f>IFERROR('Data source'!AB26/'Data source'!AB4,"")</f>
        <v>0.24956591149671586</v>
      </c>
      <c r="AB3" s="1">
        <f>IFERROR('Data source'!AC26/'Data source'!AC4,"")</f>
        <v>0.25194853756676105</v>
      </c>
      <c r="AC3" s="1">
        <f>IFERROR('Data source'!AD26/'Data source'!AD4,"")</f>
        <v>0.24061489467365543</v>
      </c>
      <c r="AD3" s="1">
        <f>IFERROR('Data source'!AE26/'Data source'!AE4,"")</f>
        <v>0.24341141608849376</v>
      </c>
      <c r="AE3" s="1">
        <f>IFERROR('Data source'!AF26/'Data source'!AF4,"")</f>
        <v>0.23590501232620223</v>
      </c>
      <c r="AF3" s="1">
        <f>IFERROR('Data source'!AG26/'Data source'!AG4,"")</f>
        <v>0.2276282696378478</v>
      </c>
      <c r="AG3" s="1">
        <f>IFERROR('Data source'!AH26/'Data source'!AH4,"")</f>
        <v>0.23011089132935339</v>
      </c>
      <c r="AH3" s="1">
        <f>IFERROR('Data source'!AI26/'Data source'!AI4,"")</f>
        <v>0.224723394608628</v>
      </c>
      <c r="AI3" s="1">
        <f>IFERROR('Data source'!AJ26/'Data source'!AJ4,"")</f>
        <v>0.22452634608534258</v>
      </c>
      <c r="AJ3" s="1">
        <f>IFERROR('Data source'!AK26/'Data source'!AK4,"")</f>
        <v>0.22175504272834667</v>
      </c>
      <c r="AK3" s="1">
        <f>IFERROR('Data source'!AL26/'Data source'!AL4,"")</f>
        <v>0.2270289633967181</v>
      </c>
      <c r="AL3" s="1">
        <f>IFERROR('Data source'!AM26/'Data source'!AM4,"")</f>
        <v>0.22601089279295919</v>
      </c>
      <c r="AM3" s="1">
        <f>IFERROR('Data source'!AN26/'Data source'!AN4,"")</f>
        <v>0.2188650362100179</v>
      </c>
      <c r="AN3" s="1">
        <f>IFERROR('Data source'!AO26/'Data source'!AO4,"")</f>
        <v>0.22443136459781821</v>
      </c>
    </row>
    <row r="4" spans="1:40" hidden="1" x14ac:dyDescent="0.3">
      <c r="A4" s="6" t="s">
        <v>6</v>
      </c>
      <c r="B4" s="6">
        <v>1</v>
      </c>
      <c r="C4" s="1">
        <f>IFERROR('Data source'!D27/'Data source'!D5,"")</f>
        <v>0.33961051705872308</v>
      </c>
      <c r="D4" s="1">
        <f>IFERROR('Data source'!E27/'Data source'!E5,"")</f>
        <v>0.3288900238271541</v>
      </c>
      <c r="E4" s="1">
        <f>IFERROR('Data source'!F27/'Data source'!F5,"")</f>
        <v>0.31251893048385371</v>
      </c>
      <c r="F4" s="1">
        <f>IFERROR('Data source'!G27/'Data source'!G5,"")</f>
        <v>0.32196788463510229</v>
      </c>
      <c r="G4" s="1">
        <f>IFERROR('Data source'!H27/'Data source'!H5,"")</f>
        <v>0.32969098880527653</v>
      </c>
      <c r="H4" s="1">
        <f>IFERROR('Data source'!I27/'Data source'!I5,"")</f>
        <v>0.33073937257554331</v>
      </c>
      <c r="I4" s="1">
        <f>IFERROR('Data source'!J27/'Data source'!J5,"")</f>
        <v>0.32341891402273648</v>
      </c>
      <c r="J4" s="1">
        <f>IFERROR('Data source'!K27/'Data source'!K5,"")</f>
        <v>0.32290497168512422</v>
      </c>
      <c r="K4" s="1">
        <f>IFERROR('Data source'!L27/'Data source'!L5,"")</f>
        <v>0.33211620012375981</v>
      </c>
      <c r="L4" s="1">
        <f>IFERROR('Data source'!M27/'Data source'!M5,"")</f>
        <v>0.32307814437360344</v>
      </c>
      <c r="M4" s="1">
        <f>IFERROR('Data source'!N27/'Data source'!N5,"")</f>
        <v>0.31502142561036001</v>
      </c>
      <c r="N4" s="1">
        <f>IFERROR('Data source'!O27/'Data source'!O5,"")</f>
        <v>0.30792485375627576</v>
      </c>
      <c r="O4" s="1">
        <f>IFERROR('Data source'!P27/'Data source'!P5,"")</f>
        <v>0.3078311630356575</v>
      </c>
      <c r="P4" s="1">
        <f>IFERROR('Data source'!Q27/'Data source'!Q5,"")</f>
        <v>0.30720703604081895</v>
      </c>
      <c r="Q4" s="1">
        <f>IFERROR('Data source'!R27/'Data source'!R5,"")</f>
        <v>0.30722071333184908</v>
      </c>
      <c r="R4" s="1">
        <f>IFERROR('Data source'!S27/'Data source'!S5,"")</f>
        <v>0.30704538614502769</v>
      </c>
      <c r="S4" s="1">
        <f>IFERROR('Data source'!T27/'Data source'!T5,"")</f>
        <v>0.30646520077320077</v>
      </c>
      <c r="T4" s="1">
        <f>IFERROR('Data source'!U27/'Data source'!U5,"")</f>
        <v>0.31552039482173239</v>
      </c>
      <c r="U4" s="1">
        <f>IFERROR('Data source'!V27/'Data source'!V5,"")</f>
        <v>0.30614389559254568</v>
      </c>
      <c r="V4" s="1">
        <f>IFERROR('Data source'!W27/'Data source'!W5,"")</f>
        <v>0.30727570123980924</v>
      </c>
      <c r="W4" s="1">
        <f>IFERROR('Data source'!X27/'Data source'!X5,"")</f>
        <v>0.30800697619073136</v>
      </c>
      <c r="X4" s="1">
        <f>IFERROR('Data source'!Y27/'Data source'!Y5,"")</f>
        <v>0.30690880182169461</v>
      </c>
      <c r="Y4" s="1">
        <f>IFERROR('Data source'!Z27/'Data source'!Z5,"")</f>
        <v>0.29651651687582353</v>
      </c>
      <c r="Z4" s="1">
        <f>IFERROR('Data source'!AA27/'Data source'!AA5,"")</f>
        <v>0.29743614455865675</v>
      </c>
      <c r="AA4" s="1">
        <f>IFERROR('Data source'!AB27/'Data source'!AB5,"")</f>
        <v>0.29746789919582067</v>
      </c>
      <c r="AB4" s="1">
        <f>IFERROR('Data source'!AC27/'Data source'!AC5,"")</f>
        <v>0.29689622735736709</v>
      </c>
      <c r="AC4" s="1">
        <f>IFERROR('Data source'!AD27/'Data source'!AD5,"")</f>
        <v>0.28809892730588965</v>
      </c>
      <c r="AD4" s="1">
        <f>IFERROR('Data source'!AE27/'Data source'!AE5,"")</f>
        <v>0.28896289149616372</v>
      </c>
      <c r="AE4" s="1">
        <f>IFERROR('Data source'!AF27/'Data source'!AF5,"")</f>
        <v>0.27892006645277889</v>
      </c>
      <c r="AF4" s="1">
        <f>IFERROR('Data source'!AG27/'Data source'!AG5,"")</f>
        <v>0.25954156007362583</v>
      </c>
      <c r="AG4" s="1">
        <f>IFERROR('Data source'!AH27/'Data source'!AH5,"")</f>
        <v>0.26061642687853187</v>
      </c>
      <c r="AH4" s="1">
        <f>IFERROR('Data source'!AI27/'Data source'!AI5,"")</f>
        <v>0.2610117052417063</v>
      </c>
      <c r="AI4" s="1">
        <f>IFERROR('Data source'!AJ27/'Data source'!AJ5,"")</f>
        <v>0.26142584931047796</v>
      </c>
      <c r="AJ4" s="1">
        <f>IFERROR('Data source'!AK27/'Data source'!AK5,"")</f>
        <v>0.26155816894598799</v>
      </c>
      <c r="AK4" s="1">
        <f>IFERROR('Data source'!AL27/'Data source'!AL5,"")</f>
        <v>0.27101447544057067</v>
      </c>
      <c r="AL4" s="1">
        <f>IFERROR('Data source'!AM27/'Data source'!AM5,"")</f>
        <v>0.26156747101089117</v>
      </c>
      <c r="AM4" s="1">
        <f>IFERROR('Data source'!AN27/'Data source'!AN5,"")</f>
        <v>0.25871288836177969</v>
      </c>
      <c r="AN4" s="1">
        <f>IFERROR('Data source'!AO27/'Data source'!AO5,"")</f>
        <v>0.25175942416164526</v>
      </c>
    </row>
    <row r="5" spans="1:40" hidden="1" x14ac:dyDescent="0.3">
      <c r="A5" s="6" t="s">
        <v>8</v>
      </c>
      <c r="B5" s="6">
        <v>1</v>
      </c>
      <c r="C5" s="1">
        <f>IFERROR('Data source'!D28/'Data source'!D6,"")</f>
        <v>0.47147654026282165</v>
      </c>
      <c r="D5" s="1">
        <f>IFERROR('Data source'!E28/'Data source'!E6,"")</f>
        <v>0.46395550137068786</v>
      </c>
      <c r="E5" s="1">
        <f>IFERROR('Data source'!F28/'Data source'!F6,"")</f>
        <v>0.45859924289651038</v>
      </c>
      <c r="F5" s="1">
        <f>IFERROR('Data source'!G28/'Data source'!G6,"")</f>
        <v>0.46738226351513529</v>
      </c>
      <c r="G5" s="1">
        <f>IFERROR('Data source'!H28/'Data source'!H6,"")</f>
        <v>0.48837031901133049</v>
      </c>
      <c r="H5" s="1">
        <f>IFERROR('Data source'!I28/'Data source'!I6,"")</f>
        <v>0.43010101623224484</v>
      </c>
      <c r="I5" s="1">
        <f>IFERROR('Data source'!J28/'Data source'!J6,"")</f>
        <v>0.43258944688889794</v>
      </c>
      <c r="J5" s="1">
        <f>IFERROR('Data source'!K28/'Data source'!K6,"")</f>
        <v>0.42133902906354892</v>
      </c>
      <c r="K5" s="1">
        <f>IFERROR('Data source'!L28/'Data source'!L6,"")</f>
        <v>0.41784445357186667</v>
      </c>
      <c r="L5" s="1">
        <f>IFERROR('Data source'!M28/'Data source'!M6,"")</f>
        <v>0.42087870451119835</v>
      </c>
      <c r="M5" s="1">
        <f>IFERROR('Data source'!N28/'Data source'!N6,"")</f>
        <v>0.42563808232770556</v>
      </c>
      <c r="N5" s="1">
        <f>IFERROR('Data source'!O28/'Data source'!O6,"")</f>
        <v>0.43311413358241485</v>
      </c>
      <c r="O5" s="1">
        <f>IFERROR('Data source'!P28/'Data source'!P6,"")</f>
        <v>0.41552033998636917</v>
      </c>
      <c r="P5" s="1">
        <f>IFERROR('Data source'!Q28/'Data source'!Q6,"")</f>
        <v>0.41709978192542863</v>
      </c>
      <c r="Q5" s="1">
        <f>IFERROR('Data source'!R28/'Data source'!R6,"")</f>
        <v>0.42511925213742757</v>
      </c>
      <c r="R5" s="1">
        <f>IFERROR('Data source'!S28/'Data source'!S6,"")</f>
        <v>0.43477674837391989</v>
      </c>
      <c r="S5" s="1">
        <f>IFERROR('Data source'!T28/'Data source'!T6,"")</f>
        <v>0.43603036111278271</v>
      </c>
      <c r="T5" s="1">
        <f>IFERROR('Data source'!U28/'Data source'!U6,"")</f>
        <v>0.42885705420351838</v>
      </c>
      <c r="U5" s="1">
        <f>IFERROR('Data source'!V28/'Data source'!V6,"")</f>
        <v>0.43378210217445684</v>
      </c>
      <c r="V5" s="1">
        <f>IFERROR('Data source'!W28/'Data source'!W6,"")</f>
        <v>0.43233722929774498</v>
      </c>
      <c r="W5" s="1">
        <f>IFERROR('Data source'!X28/'Data source'!X6,"")</f>
        <v>0.4249052761912181</v>
      </c>
      <c r="X5" s="1">
        <f>IFERROR('Data source'!Y28/'Data source'!Y6,"")</f>
        <v>0.4241071169869558</v>
      </c>
      <c r="Y5" s="1">
        <f>IFERROR('Data source'!Z28/'Data source'!Z6,"")</f>
        <v>0.41707168609480083</v>
      </c>
      <c r="Z5" s="1">
        <f>IFERROR('Data source'!AA28/'Data source'!AA6,"")</f>
        <v>0.42247507301500636</v>
      </c>
      <c r="AA5" s="1">
        <f>IFERROR('Data source'!AB28/'Data source'!AB6,"")</f>
        <v>0.41885563682873478</v>
      </c>
      <c r="AB5" s="1">
        <f>IFERROR('Data source'!AC28/'Data source'!AC6,"")</f>
        <v>0.41435698815992439</v>
      </c>
      <c r="AC5" s="1">
        <f>IFERROR('Data source'!AD28/'Data source'!AD6,"")</f>
        <v>0.41336766431391553</v>
      </c>
      <c r="AD5" s="1">
        <f>IFERROR('Data source'!AE28/'Data source'!AE6,"")</f>
        <v>0.41320652062625168</v>
      </c>
      <c r="AE5" s="1">
        <f>IFERROR('Data source'!AF28/'Data source'!AF6,"")</f>
        <v>0.41244404679070179</v>
      </c>
      <c r="AF5" s="1">
        <f>IFERROR('Data source'!AG28/'Data source'!AG6,"")</f>
        <v>0.41864093859872609</v>
      </c>
      <c r="AG5" s="1">
        <f>IFERROR('Data source'!AH28/'Data source'!AH6,"")</f>
        <v>0.41232887770917304</v>
      </c>
      <c r="AH5" s="1">
        <f>IFERROR('Data source'!AI28/'Data source'!AI6,"")</f>
        <v>0.40479007551480339</v>
      </c>
      <c r="AI5" s="1">
        <f>IFERROR('Data source'!AJ28/'Data source'!AJ6,"")</f>
        <v>0.39267900037670761</v>
      </c>
      <c r="AJ5" s="1">
        <f>IFERROR('Data source'!AK28/'Data source'!AK6,"")</f>
        <v>0.38446781037636463</v>
      </c>
      <c r="AK5" s="1">
        <f>IFERROR('Data source'!AL28/'Data source'!AL6,"")</f>
        <v>0.37299941522741153</v>
      </c>
      <c r="AL5" s="1">
        <f>IFERROR('Data source'!AM28/'Data source'!AM6,"")</f>
        <v>0.35911608318282107</v>
      </c>
      <c r="AM5" s="1">
        <f>IFERROR('Data source'!AN28/'Data source'!AN6,"")</f>
        <v>0.35080833125638577</v>
      </c>
      <c r="AN5" s="1" t="str">
        <f>IFERROR('Data source'!AO28/'Data source'!AO6,"")</f>
        <v/>
      </c>
    </row>
    <row r="6" spans="1:40" hidden="1" x14ac:dyDescent="0.3">
      <c r="A6" s="6" t="s">
        <v>10</v>
      </c>
      <c r="B6" s="6">
        <v>1</v>
      </c>
      <c r="C6" s="1">
        <f>IFERROR('Data source'!D29/'Data source'!D7,"")</f>
        <v>0.49384379779191684</v>
      </c>
      <c r="D6" s="1">
        <f>IFERROR('Data source'!E29/'Data source'!E7,"")</f>
        <v>0.48844540058595248</v>
      </c>
      <c r="E6" s="1">
        <f>IFERROR('Data source'!F29/'Data source'!F7,"")</f>
        <v>0.47312186100718367</v>
      </c>
      <c r="F6" s="1">
        <f>IFERROR('Data source'!G29/'Data source'!G7,"")</f>
        <v>0.4732215874818943</v>
      </c>
      <c r="G6" s="1">
        <f>IFERROR('Data source'!H29/'Data source'!H7,"")</f>
        <v>0.4746022979100406</v>
      </c>
      <c r="H6" s="1">
        <f>IFERROR('Data source'!I29/'Data source'!I7,"")</f>
        <v>0.48845989934726775</v>
      </c>
      <c r="I6" s="1">
        <f>IFERROR('Data source'!J29/'Data source'!J7,"")</f>
        <v>0.4967657380361839</v>
      </c>
      <c r="J6" s="1">
        <f>IFERROR('Data source'!K29/'Data source'!K7,"")</f>
        <v>0.4935665121314084</v>
      </c>
      <c r="K6" s="1">
        <f>IFERROR('Data source'!L29/'Data source'!L7,"")</f>
        <v>0.50874883591622999</v>
      </c>
      <c r="L6" s="1">
        <f>IFERROR('Data source'!M29/'Data source'!M7,"")</f>
        <v>0.50969093869116067</v>
      </c>
      <c r="M6" s="1">
        <f>IFERROR('Data source'!N29/'Data source'!N7,"")</f>
        <v>0.42944928448900638</v>
      </c>
      <c r="N6" s="1">
        <f>IFERROR('Data source'!O29/'Data source'!O7,"")</f>
        <v>0.43642752149746616</v>
      </c>
      <c r="O6" s="1">
        <f>IFERROR('Data source'!P29/'Data source'!P7,"")</f>
        <v>0.46178600078957244</v>
      </c>
      <c r="P6" s="1">
        <f>IFERROR('Data source'!Q29/'Data source'!Q7,"")</f>
        <v>0.47709935138447385</v>
      </c>
      <c r="Q6" s="1">
        <f>IFERROR('Data source'!R29/'Data source'!R7,"")</f>
        <v>0.50208787993716431</v>
      </c>
      <c r="R6" s="1">
        <f>IFERROR('Data source'!S29/'Data source'!S7,"")</f>
        <v>0.50902840101559677</v>
      </c>
      <c r="S6" s="1">
        <f>IFERROR('Data source'!T29/'Data source'!T7,"")</f>
        <v>0.51648643139784045</v>
      </c>
      <c r="T6" s="1">
        <f>IFERROR('Data source'!U29/'Data source'!U7,"")</f>
        <v>0.52503567257915251</v>
      </c>
      <c r="U6" s="1">
        <f>IFERROR('Data source'!V29/'Data source'!V7,"")</f>
        <v>0.52397040348810553</v>
      </c>
      <c r="V6" s="1">
        <f>IFERROR('Data source'!W29/'Data source'!W7,"")</f>
        <v>0.52352234565529232</v>
      </c>
      <c r="W6" s="1">
        <f>IFERROR('Data source'!X29/'Data source'!X7,"")</f>
        <v>0.44512081625995781</v>
      </c>
      <c r="X6" s="1">
        <f>IFERROR('Data source'!Y29/'Data source'!Y7,"")</f>
        <v>0.44456875932015716</v>
      </c>
      <c r="Y6" s="1">
        <f>IFERROR('Data source'!Z29/'Data source'!Z7,"")</f>
        <v>0.44388389315525223</v>
      </c>
      <c r="Z6" s="1">
        <f>IFERROR('Data source'!AA29/'Data source'!AA7,"")</f>
        <v>0.45239707415938518</v>
      </c>
      <c r="AA6" s="1">
        <f>IFERROR('Data source'!AB29/'Data source'!AB7,"")</f>
        <v>0.46151362883191988</v>
      </c>
      <c r="AB6" s="1">
        <f>IFERROR('Data source'!AC29/'Data source'!AC7,"")</f>
        <v>0.45130254311034174</v>
      </c>
      <c r="AC6" s="1">
        <f>IFERROR('Data source'!AD29/'Data source'!AD7,"")</f>
        <v>0.46041121827153586</v>
      </c>
      <c r="AD6" s="1">
        <f>IFERROR('Data source'!AE29/'Data source'!AE7,"")</f>
        <v>0.45981812576261066</v>
      </c>
      <c r="AE6" s="1">
        <f>IFERROR('Data source'!AF29/'Data source'!AF7,"")</f>
        <v>0.45960711269067206</v>
      </c>
      <c r="AF6" s="1">
        <f>IFERROR('Data source'!AG29/'Data source'!AG7,"")</f>
        <v>0.45923299270793932</v>
      </c>
      <c r="AG6" s="1">
        <f>IFERROR('Data source'!AH29/'Data source'!AH7,"")</f>
        <v>0.43952408821837885</v>
      </c>
      <c r="AH6" s="1">
        <f>IFERROR('Data source'!AI29/'Data source'!AI7,"")</f>
        <v>0.44907895969707634</v>
      </c>
      <c r="AI6" s="1">
        <f>IFERROR('Data source'!AJ29/'Data source'!AJ7,"")</f>
        <v>0.44907895969854605</v>
      </c>
      <c r="AJ6" s="1">
        <f>IFERROR('Data source'!AK29/'Data source'!AK7,"")</f>
        <v>0.44907895969420486</v>
      </c>
      <c r="AK6" s="1">
        <f>IFERROR('Data source'!AL29/'Data source'!AL7,"")</f>
        <v>0.44907895969997669</v>
      </c>
      <c r="AL6" s="1">
        <f>IFERROR('Data source'!AM29/'Data source'!AM7,"")</f>
        <v>0.44915512907110705</v>
      </c>
      <c r="AM6" s="1">
        <f>IFERROR('Data source'!AN29/'Data source'!AN7,"")</f>
        <v>0.43952408818724514</v>
      </c>
      <c r="AN6" s="1">
        <f>IFERROR('Data source'!AO29/'Data source'!AO7,"")</f>
        <v>0.42996921673110183</v>
      </c>
    </row>
    <row r="7" spans="1:40" hidden="1" x14ac:dyDescent="0.3">
      <c r="A7" s="6" t="s">
        <v>30</v>
      </c>
      <c r="B7" s="6">
        <v>1</v>
      </c>
      <c r="C7" s="1">
        <f>IFERROR('Data source'!D30/'Data source'!D8,"")</f>
        <v>0.35014263190940215</v>
      </c>
      <c r="D7" s="1">
        <f>IFERROR('Data source'!E30/'Data source'!E8,"")</f>
        <v>0.353673234219953</v>
      </c>
      <c r="E7" s="1">
        <f>IFERROR('Data source'!F30/'Data source'!F8,"")</f>
        <v>0.36163210185740452</v>
      </c>
      <c r="F7" s="1">
        <f>IFERROR('Data source'!G30/'Data source'!G8,"")</f>
        <v>0.37163301067258031</v>
      </c>
      <c r="G7" s="1">
        <f>IFERROR('Data source'!H30/'Data source'!H8,"")</f>
        <v>0.36991533883097483</v>
      </c>
      <c r="H7" s="1">
        <f>IFERROR('Data source'!I30/'Data source'!I8,"")</f>
        <v>0.36206054398792409</v>
      </c>
      <c r="I7" s="1">
        <f>IFERROR('Data source'!J30/'Data source'!J8,"")</f>
        <v>0.36100912107119026</v>
      </c>
      <c r="J7" s="1">
        <f>IFERROR('Data source'!K30/'Data source'!K8,"")</f>
        <v>0.35159596919676273</v>
      </c>
      <c r="K7" s="1">
        <f>IFERROR('Data source'!L30/'Data source'!L8,"")</f>
        <v>0.34923542882149405</v>
      </c>
      <c r="L7" s="1">
        <f>IFERROR('Data source'!M30/'Data source'!M8,"")</f>
        <v>0.34851819332180523</v>
      </c>
      <c r="M7" s="1">
        <f>IFERROR('Data source'!N30/'Data source'!N8,"")</f>
        <v>0.34013495787012937</v>
      </c>
      <c r="N7" s="1">
        <f>IFERROR('Data source'!O30/'Data source'!O8,"")</f>
        <v>0.33011099176192304</v>
      </c>
      <c r="O7" s="1">
        <f>IFERROR('Data source'!P30/'Data source'!P8,"")</f>
        <v>0.32187769737584027</v>
      </c>
      <c r="P7" s="1">
        <f>IFERROR('Data source'!Q30/'Data source'!Q8,"")</f>
        <v>0.3353198564383108</v>
      </c>
      <c r="Q7" s="1">
        <f>IFERROR('Data source'!R30/'Data source'!R8,"")</f>
        <v>0.32719989832217528</v>
      </c>
      <c r="R7" s="1">
        <f>IFERROR('Data source'!S30/'Data source'!S8,"")</f>
        <v>0.33634460474524547</v>
      </c>
      <c r="S7" s="1">
        <f>IFERROR('Data source'!T30/'Data source'!T8,"")</f>
        <v>0.35125710934158277</v>
      </c>
      <c r="T7" s="1">
        <f>IFERROR('Data source'!U30/'Data source'!U8,"")</f>
        <v>0.35373163269142716</v>
      </c>
      <c r="U7" s="1">
        <f>IFERROR('Data source'!V30/'Data source'!V8,"")</f>
        <v>0.35368456143473892</v>
      </c>
      <c r="V7" s="1">
        <f>IFERROR('Data source'!W30/'Data source'!W8,"")</f>
        <v>0.36110334205528943</v>
      </c>
      <c r="W7" s="1">
        <f>IFERROR('Data source'!X30/'Data source'!X8,"")</f>
        <v>0.35037494145014692</v>
      </c>
      <c r="X7" s="1">
        <f>IFERROR('Data source'!Y30/'Data source'!Y8,"")</f>
        <v>0.34685186782955191</v>
      </c>
      <c r="Y7" s="1">
        <f>IFERROR('Data source'!Z30/'Data source'!Z8,"")</f>
        <v>0.34465008212547549</v>
      </c>
      <c r="Z7" s="1">
        <f>IFERROR('Data source'!AA30/'Data source'!AA8,"")</f>
        <v>0.3396149400668228</v>
      </c>
      <c r="AA7" s="1">
        <f>IFERROR('Data source'!AB30/'Data source'!AB8,"")</f>
        <v>0.36771436765494731</v>
      </c>
      <c r="AB7" s="1">
        <f>IFERROR('Data source'!AC30/'Data source'!AC8,"")</f>
        <v>0.36817034796813142</v>
      </c>
      <c r="AC7" s="1">
        <f>IFERROR('Data source'!AD30/'Data source'!AD8,"")</f>
        <v>0.35027995945714768</v>
      </c>
      <c r="AD7" s="1">
        <f>IFERROR('Data source'!AE30/'Data source'!AE8,"")</f>
        <v>0.34174779763255425</v>
      </c>
      <c r="AE7" s="1">
        <f>IFERROR('Data source'!AF30/'Data source'!AF8,"")</f>
        <v>0.34113352389069945</v>
      </c>
      <c r="AF7" s="1">
        <f>IFERROR('Data source'!AG30/'Data source'!AG8,"")</f>
        <v>0.32728169099419319</v>
      </c>
      <c r="AG7" s="1">
        <f>IFERROR('Data source'!AH30/'Data source'!AH8,"")</f>
        <v>0.30109671520653297</v>
      </c>
      <c r="AH7" s="1">
        <f>IFERROR('Data source'!AI30/'Data source'!AI8,"")</f>
        <v>0.29602069205045239</v>
      </c>
      <c r="AI7" s="1">
        <f>IFERROR('Data source'!AJ30/'Data source'!AJ8,"")</f>
        <v>0.2951968573886331</v>
      </c>
      <c r="AJ7" s="1">
        <f>IFERROR('Data source'!AK30/'Data source'!AK8,"")</f>
        <v>0.29750529361532602</v>
      </c>
      <c r="AK7" s="1">
        <f>IFERROR('Data source'!AL30/'Data source'!AL8,"")</f>
        <v>0.29849163489120806</v>
      </c>
      <c r="AL7" s="1">
        <f>IFERROR('Data source'!AM30/'Data source'!AM8,"")</f>
        <v>0.29951378846637078</v>
      </c>
      <c r="AM7" s="1">
        <f>IFERROR('Data source'!AN30/'Data source'!AN8,"")</f>
        <v>0.30030962553696883</v>
      </c>
      <c r="AN7" s="1">
        <f>IFERROR('Data source'!AO30/'Data source'!AO8,"")</f>
        <v>0.30134986795906699</v>
      </c>
    </row>
    <row r="8" spans="1:40" x14ac:dyDescent="0.3">
      <c r="A8" s="6" t="s">
        <v>12</v>
      </c>
      <c r="B8" s="6">
        <v>1</v>
      </c>
      <c r="C8" s="1">
        <f>IFERROR('Data source'!D31/'Data source'!D9,"")</f>
        <v>0.24680908224160436</v>
      </c>
      <c r="D8" s="1">
        <f>IFERROR('Data source'!E31/'Data source'!E9,"")</f>
        <v>0.24956852018705564</v>
      </c>
      <c r="E8" s="1">
        <f>IFERROR('Data source'!F31/'Data source'!F9,"")</f>
        <v>0.25809480598427287</v>
      </c>
      <c r="F8" s="1">
        <f>IFERROR('Data source'!G31/'Data source'!G9,"")</f>
        <v>0.2496822512982361</v>
      </c>
      <c r="G8" s="1">
        <f>IFERROR('Data source'!H31/'Data source'!H9,"")</f>
        <v>0.25064268887381846</v>
      </c>
      <c r="H8" s="1">
        <f>IFERROR('Data source'!I31/'Data source'!I9,"")</f>
        <v>0.24367249072046576</v>
      </c>
      <c r="I8" s="1">
        <f>IFERROR('Data source'!J31/'Data source'!J9,"")</f>
        <v>0.26037808859976297</v>
      </c>
      <c r="J8" s="1">
        <f>IFERROR('Data source'!K31/'Data source'!K9,"")</f>
        <v>0.25818111867085147</v>
      </c>
      <c r="K8" s="1">
        <f>IFERROR('Data source'!L31/'Data source'!L9,"")</f>
        <v>0.26284061143526966</v>
      </c>
      <c r="L8" s="1">
        <f>IFERROR('Data source'!M31/'Data source'!M9,"")</f>
        <v>0.26896711466814038</v>
      </c>
      <c r="M8" s="1">
        <f>IFERROR('Data source'!N31/'Data source'!N9,"")</f>
        <v>0.26350787607927989</v>
      </c>
      <c r="N8" s="1">
        <f>IFERROR('Data source'!O31/'Data source'!O9,"")</f>
        <v>0.27044516943745883</v>
      </c>
      <c r="O8" s="1">
        <f>IFERROR('Data source'!P31/'Data source'!P9,"")</f>
        <v>0.26618733910591619</v>
      </c>
      <c r="P8" s="1">
        <f>IFERROR('Data source'!Q31/'Data source'!Q9,"")</f>
        <v>0.26860623041864351</v>
      </c>
      <c r="Q8" s="1">
        <f>IFERROR('Data source'!R31/'Data source'!R9,"")</f>
        <v>0.26823748743751691</v>
      </c>
      <c r="R8" s="1">
        <f>IFERROR('Data source'!S31/'Data source'!S9,"")</f>
        <v>0.2680916698320448</v>
      </c>
      <c r="S8" s="1">
        <f>IFERROR('Data source'!T31/'Data source'!T9,"")</f>
        <v>0.2728720587258468</v>
      </c>
      <c r="T8" s="1">
        <f>IFERROR('Data source'!U31/'Data source'!U9,"")</f>
        <v>0.27890943930452483</v>
      </c>
      <c r="U8" s="1">
        <f>IFERROR('Data source'!V31/'Data source'!V9,"")</f>
        <v>0.27752196062025025</v>
      </c>
      <c r="V8" s="1">
        <f>IFERROR('Data source'!W31/'Data source'!W9,"")</f>
        <v>0.28100350489097492</v>
      </c>
      <c r="W8" s="1">
        <f>IFERROR('Data source'!X31/'Data source'!X9,"")</f>
        <v>0.28731157288005399</v>
      </c>
      <c r="X8" s="1">
        <f>IFERROR('Data source'!Y31/'Data source'!Y9,"")</f>
        <v>0.28575206916732121</v>
      </c>
      <c r="Y8" s="1">
        <f>IFERROR('Data source'!Z31/'Data source'!Z9,"")</f>
        <v>0.28012355576119069</v>
      </c>
      <c r="Z8" s="1">
        <f>IFERROR('Data source'!AA31/'Data source'!AA9,"")</f>
        <v>0.27991122069007507</v>
      </c>
      <c r="AA8" s="1">
        <f>IFERROR('Data source'!AB31/'Data source'!AB9,"")</f>
        <v>0.28487027049718661</v>
      </c>
      <c r="AB8" s="1">
        <f>IFERROR('Data source'!AC31/'Data source'!AC9,"")</f>
        <v>0.2960150221527455</v>
      </c>
      <c r="AC8" s="1">
        <f>IFERROR('Data source'!AD31/'Data source'!AD9,"")</f>
        <v>0.29249558872135689</v>
      </c>
      <c r="AD8" s="1">
        <f>IFERROR('Data source'!AE31/'Data source'!AE9,"")</f>
        <v>0.29041221052794092</v>
      </c>
      <c r="AE8" s="1">
        <f>IFERROR('Data source'!AF31/'Data source'!AF9,"")</f>
        <v>0.29124462197091022</v>
      </c>
      <c r="AF8" s="1">
        <f>IFERROR('Data source'!AG31/'Data source'!AG9,"")</f>
        <v>0.28604437638140479</v>
      </c>
      <c r="AG8" s="1">
        <f>IFERROR('Data source'!AH31/'Data source'!AH9,"")</f>
        <v>0.28765790273135472</v>
      </c>
      <c r="AH8" s="1">
        <f>IFERROR('Data source'!AI31/'Data source'!AI9,"")</f>
        <v>0.28020922880199695</v>
      </c>
      <c r="AI8" s="1">
        <f>IFERROR('Data source'!AJ31/'Data source'!AJ9,"")</f>
        <v>0.28909926439086969</v>
      </c>
      <c r="AJ8" s="1">
        <f>IFERROR('Data source'!AK31/'Data source'!AK9,"")</f>
        <v>0.28646669500039396</v>
      </c>
      <c r="AK8" s="1">
        <f>IFERROR('Data source'!AL31/'Data source'!AL9,"")</f>
        <v>0.29311069121842465</v>
      </c>
      <c r="AL8" s="1">
        <f>IFERROR('Data source'!AM31/'Data source'!AM9,"")</f>
        <v>0.29355700814312596</v>
      </c>
      <c r="AM8" s="1">
        <f>IFERROR('Data source'!AN31/'Data source'!AN9,"")</f>
        <v>0.27483503121840314</v>
      </c>
      <c r="AN8" s="1">
        <f>IFERROR('Data source'!AO31/'Data source'!AO9,"")</f>
        <v>0.27483503121840314</v>
      </c>
    </row>
    <row r="9" spans="1:40" hidden="1" x14ac:dyDescent="0.3">
      <c r="A9" s="6" t="s">
        <v>28</v>
      </c>
      <c r="B9" s="6">
        <v>1</v>
      </c>
      <c r="C9" s="1">
        <f>IFERROR('Data source'!D32/'Data source'!D10,"")</f>
        <v>7.7104646977158506E-2</v>
      </c>
      <c r="D9" s="1">
        <f>IFERROR('Data source'!E32/'Data source'!E10,"")</f>
        <v>8.3035793657669554E-2</v>
      </c>
      <c r="E9" s="1">
        <f>IFERROR('Data source'!F32/'Data source'!F10,"")</f>
        <v>8.6001288909626272E-2</v>
      </c>
      <c r="F9" s="1">
        <f>IFERROR('Data source'!G32/'Data source'!G10,"")</f>
        <v>8.8966818147217533E-2</v>
      </c>
      <c r="G9" s="1">
        <f>IFERROR('Data source'!H32/'Data source'!H10,"")</f>
        <v>9.4897936979697839E-2</v>
      </c>
      <c r="H9" s="1">
        <f>IFERROR('Data source'!I32/'Data source'!I10,"")</f>
        <v>9.7863529569792204E-2</v>
      </c>
      <c r="I9" s="1">
        <f>IFERROR('Data source'!J32/'Data source'!J10,"")</f>
        <v>0.10082918374666226</v>
      </c>
      <c r="J9" s="1">
        <f>IFERROR('Data source'!K32/'Data source'!K10,"")</f>
        <v>0.10676023407558985</v>
      </c>
      <c r="K9" s="1">
        <f>IFERROR('Data source'!L32/'Data source'!L10,"")</f>
        <v>0.10676023795242877</v>
      </c>
      <c r="L9" s="1">
        <f>IFERROR('Data source'!M32/'Data source'!M10,"")</f>
        <v>0.11629142031225125</v>
      </c>
      <c r="M9" s="1">
        <f>IFERROR('Data source'!N32/'Data source'!N10,"")</f>
        <v>0.11891742847258117</v>
      </c>
      <c r="N9" s="1">
        <f>IFERROR('Data source'!O32/'Data source'!O10,"")</f>
        <v>0.12778648237299647</v>
      </c>
      <c r="O9" s="1">
        <f>IFERROR('Data source'!P32/'Data source'!P10,"")</f>
        <v>0.12509137490311081</v>
      </c>
      <c r="P9" s="1">
        <f>IFERROR('Data source'!Q32/'Data source'!Q10,"")</f>
        <v>0.12594273528019051</v>
      </c>
      <c r="Q9" s="1">
        <f>IFERROR('Data source'!R32/'Data source'!R10,"")</f>
        <v>0.12930402762673548</v>
      </c>
      <c r="R9" s="1">
        <f>IFERROR('Data source'!S32/'Data source'!S10,"")</f>
        <v>0.13293824461274489</v>
      </c>
      <c r="S9" s="1">
        <f>IFERROR('Data source'!T32/'Data source'!T10,"")</f>
        <v>0.13680145211034145</v>
      </c>
      <c r="T9" s="1">
        <f>IFERROR('Data source'!U32/'Data source'!U10,"")</f>
        <v>0.13910330445314065</v>
      </c>
      <c r="U9" s="1">
        <f>IFERROR('Data source'!V32/'Data source'!V10,"")</f>
        <v>0.15063695195714824</v>
      </c>
      <c r="V9" s="1">
        <f>IFERROR('Data source'!W32/'Data source'!W10,"")</f>
        <v>0.14229913451922413</v>
      </c>
      <c r="W9" s="1">
        <f>IFERROR('Data source'!X32/'Data source'!X10,"")</f>
        <v>0.18335352750714098</v>
      </c>
      <c r="X9" s="1">
        <f>IFERROR('Data source'!Y32/'Data source'!Y10,"")</f>
        <v>0.20956522608513017</v>
      </c>
      <c r="Y9" s="1">
        <f>IFERROR('Data source'!Z32/'Data source'!Z10,"")</f>
        <v>0.21709692407737272</v>
      </c>
      <c r="Z9" s="1">
        <f>IFERROR('Data source'!AA32/'Data source'!AA10,"")</f>
        <v>0.22900996379783078</v>
      </c>
      <c r="AA9" s="1">
        <f>IFERROR('Data source'!AB32/'Data source'!AB10,"")</f>
        <v>0.24859198080280784</v>
      </c>
      <c r="AB9" s="1">
        <f>IFERROR('Data source'!AC32/'Data source'!AC10,"")</f>
        <v>0.27790366176819647</v>
      </c>
      <c r="AC9" s="1">
        <f>IFERROR('Data source'!AD32/'Data source'!AD10,"")</f>
        <v>0.31705313015272518</v>
      </c>
      <c r="AD9" s="1">
        <f>IFERROR('Data source'!AE32/'Data source'!AE10,"")</f>
        <v>0.34473178757300249</v>
      </c>
      <c r="AE9" s="1">
        <f>IFERROR('Data source'!AF32/'Data source'!AF10,"")</f>
        <v>0.39782766259189911</v>
      </c>
      <c r="AF9" s="1">
        <f>IFERROR('Data source'!AG32/'Data source'!AG10,"")</f>
        <v>0.43074691911625046</v>
      </c>
      <c r="AG9" s="1">
        <f>IFERROR('Data source'!AH32/'Data source'!AH10,"")</f>
        <v>0.41869580647588189</v>
      </c>
      <c r="AH9" s="1">
        <f>IFERROR('Data source'!AI32/'Data source'!AI10,"")</f>
        <v>0.4214445575445297</v>
      </c>
      <c r="AI9" s="1">
        <f>IFERROR('Data source'!AJ32/'Data source'!AJ10,"")</f>
        <v>0.42071690613558543</v>
      </c>
      <c r="AJ9" s="1">
        <f>IFERROR('Data source'!AK32/'Data source'!AK10,"")</f>
        <v>0.4095376361113176</v>
      </c>
      <c r="AK9" s="1">
        <f>IFERROR('Data source'!AL32/'Data source'!AL10,"")</f>
        <v>0.40953079162583994</v>
      </c>
      <c r="AL9" s="1">
        <f>IFERROR('Data source'!AM32/'Data source'!AM10,"")</f>
        <v>0.39711334672519361</v>
      </c>
      <c r="AM9" s="1">
        <f>IFERROR('Data source'!AN32/'Data source'!AN10,"")</f>
        <v>0.38571662264805601</v>
      </c>
      <c r="AN9" s="1">
        <f>IFERROR('Data source'!AO32/'Data source'!AO10,"")</f>
        <v>0.3857166433990224</v>
      </c>
    </row>
    <row r="10" spans="1:40" hidden="1" x14ac:dyDescent="0.3">
      <c r="A10" s="9" t="s">
        <v>47</v>
      </c>
      <c r="B10" s="6">
        <v>1</v>
      </c>
      <c r="C10" s="1">
        <f>IFERROR('Data source'!D33/'Data source'!D11,"")</f>
        <v>0.1149055060267291</v>
      </c>
      <c r="D10" s="1">
        <f>IFERROR('Data source'!E33/'Data source'!E11,"")</f>
        <v>0.12166825760268721</v>
      </c>
      <c r="E10" s="1">
        <f>IFERROR('Data source'!F33/'Data source'!F11,"")</f>
        <v>0.12415015654339939</v>
      </c>
      <c r="F10" s="1">
        <f>IFERROR('Data source'!G33/'Data source'!G11,"")</f>
        <v>0.11438459644332818</v>
      </c>
      <c r="G10" s="1">
        <f>IFERROR('Data source'!H33/'Data source'!H11,"")</f>
        <v>0.10699709251849007</v>
      </c>
      <c r="H10" s="1">
        <f>IFERROR('Data source'!I33/'Data source'!I11,"")</f>
        <v>0.10806526437263213</v>
      </c>
      <c r="I10" s="1">
        <f>IFERROR('Data source'!J33/'Data source'!J11,"")</f>
        <v>0.1244746579053544</v>
      </c>
      <c r="J10" s="1">
        <f>IFERROR('Data source'!K33/'Data source'!K11,"")</f>
        <v>0.13617804572383149</v>
      </c>
      <c r="K10" s="12">
        <v>0.22650829492352359</v>
      </c>
      <c r="L10" s="12">
        <v>0.21783696700521582</v>
      </c>
      <c r="M10" s="12">
        <v>0.26267210763256554</v>
      </c>
      <c r="N10" s="12">
        <v>0.24598463360669048</v>
      </c>
      <c r="O10" s="12">
        <v>0.24441999290191402</v>
      </c>
      <c r="P10" s="12">
        <v>0.22753892537330717</v>
      </c>
      <c r="Q10" s="12">
        <v>0.21039823934766916</v>
      </c>
      <c r="R10" s="12">
        <v>0.20768000005913703</v>
      </c>
      <c r="S10" s="12">
        <v>0.2041835191891504</v>
      </c>
      <c r="T10" s="12">
        <v>0.23650030050325527</v>
      </c>
      <c r="U10" s="12">
        <v>0.22777767921798719</v>
      </c>
      <c r="V10" s="12">
        <v>0.21906461253553997</v>
      </c>
      <c r="W10" s="12">
        <v>0.21504479660342116</v>
      </c>
      <c r="X10" s="12">
        <v>0.21276792054387197</v>
      </c>
      <c r="Y10" s="12">
        <v>0.21103885502292272</v>
      </c>
      <c r="Z10" s="12">
        <v>0.21073521037404505</v>
      </c>
      <c r="AA10" s="12">
        <v>0.22010574629579233</v>
      </c>
      <c r="AB10" s="12">
        <v>0.22816843112135202</v>
      </c>
      <c r="AC10" s="12">
        <v>0.2353216211419365</v>
      </c>
      <c r="AD10" s="12">
        <v>0.23271715396949072</v>
      </c>
      <c r="AE10" s="12">
        <v>0.24391051286684046</v>
      </c>
      <c r="AF10" s="12">
        <v>0.25046565185152875</v>
      </c>
      <c r="AG10" s="12">
        <v>0.22408268323758679</v>
      </c>
      <c r="AH10" s="12">
        <v>0.24214149703451893</v>
      </c>
      <c r="AI10" s="12">
        <v>0.2234258171350256</v>
      </c>
      <c r="AJ10" s="12">
        <v>0.22257282401926504</v>
      </c>
      <c r="AK10" s="12">
        <v>0.21095599395191947</v>
      </c>
      <c r="AL10" s="12">
        <v>0.21095599395191947</v>
      </c>
      <c r="AM10" s="12">
        <v>0.21095599395191947</v>
      </c>
      <c r="AN10" s="12">
        <f>AM10</f>
        <v>0.21095599395191947</v>
      </c>
    </row>
    <row r="11" spans="1:40" hidden="1" x14ac:dyDescent="0.3">
      <c r="A11" s="6" t="s">
        <v>14</v>
      </c>
      <c r="B11" s="6">
        <v>1</v>
      </c>
      <c r="C11" s="1">
        <f>IFERROR('Data source'!D34/'Data source'!D12,"")</f>
        <v>0.36934085477739131</v>
      </c>
      <c r="D11" s="1">
        <f>IFERROR('Data source'!E34/'Data source'!E12,"")</f>
        <v>0.36744935601186168</v>
      </c>
      <c r="E11" s="1">
        <f>IFERROR('Data source'!F34/'Data source'!F12,"")</f>
        <v>0.35954843231209238</v>
      </c>
      <c r="F11" s="1">
        <f>IFERROR('Data source'!G34/'Data source'!G12,"")</f>
        <v>0.36166854572299223</v>
      </c>
      <c r="G11" s="1">
        <f>IFERROR('Data source'!H34/'Data source'!H12,"")</f>
        <v>0.3483511986727319</v>
      </c>
      <c r="H11" s="1">
        <f>IFERROR('Data source'!I34/'Data source'!I12,"")</f>
        <v>0.33796461157498786</v>
      </c>
      <c r="I11" s="1">
        <f>IFERROR('Data source'!J34/'Data source'!J12,"")</f>
        <v>0.33720078850763713</v>
      </c>
      <c r="J11" s="1">
        <f>IFERROR('Data source'!K34/'Data source'!K12,"")</f>
        <v>0.33019699058590896</v>
      </c>
      <c r="K11" s="1">
        <f>IFERROR('Data source'!L34/'Data source'!L12,"")</f>
        <v>0.32822838899477152</v>
      </c>
      <c r="L11" s="1">
        <f>IFERROR('Data source'!M34/'Data source'!M12,"")</f>
        <v>0.32805771606640588</v>
      </c>
      <c r="M11" s="1">
        <f>IFERROR('Data source'!N34/'Data source'!N12,"")</f>
        <v>0.32038901200617842</v>
      </c>
      <c r="N11" s="1">
        <f>IFERROR('Data source'!O34/'Data source'!O12,"")</f>
        <v>0.32199813303514996</v>
      </c>
      <c r="O11" s="1">
        <f>IFERROR('Data source'!P34/'Data source'!P12,"")</f>
        <v>0.31749143084927012</v>
      </c>
      <c r="P11" s="1">
        <f>IFERROR('Data source'!Q34/'Data source'!Q12,"")</f>
        <v>0.30586998324052023</v>
      </c>
      <c r="Q11" s="1">
        <f>IFERROR('Data source'!R34/'Data source'!R12,"")</f>
        <v>0.30152182905798275</v>
      </c>
      <c r="R11" s="1">
        <f>IFERROR('Data source'!S34/'Data source'!S12,"")</f>
        <v>0.30643586747938734</v>
      </c>
      <c r="S11" s="1">
        <f>IFERROR('Data source'!T34/'Data source'!T12,"")</f>
        <v>0.30263759763361342</v>
      </c>
      <c r="T11" s="1">
        <f>IFERROR('Data source'!U34/'Data source'!U12,"")</f>
        <v>0.30474120925044085</v>
      </c>
      <c r="U11" s="1">
        <f>IFERROR('Data source'!V34/'Data source'!V12,"")</f>
        <v>0.31215747861461335</v>
      </c>
      <c r="V11" s="1">
        <f>IFERROR('Data source'!W34/'Data source'!W12,"")</f>
        <v>0.31649538652189585</v>
      </c>
      <c r="W11" s="1">
        <f>IFERROR('Data source'!X34/'Data source'!X12,"")</f>
        <v>0.32409114716676501</v>
      </c>
      <c r="X11" s="1">
        <f>IFERROR('Data source'!Y34/'Data source'!Y12,"")</f>
        <v>0.31945510747314076</v>
      </c>
      <c r="Y11" s="1">
        <f>IFERROR('Data source'!Z34/'Data source'!Z12,"")</f>
        <v>0.31101765569288065</v>
      </c>
      <c r="Z11" s="1">
        <f>IFERROR('Data source'!AA34/'Data source'!AA12,"")</f>
        <v>0.30316571048117846</v>
      </c>
      <c r="AA11" s="1">
        <f>IFERROR('Data source'!AB34/'Data source'!AB12,"")</f>
        <v>0.31053646278551811</v>
      </c>
      <c r="AB11" s="1">
        <f>IFERROR('Data source'!AC34/'Data source'!AC12,"")</f>
        <v>0.31219706530934915</v>
      </c>
      <c r="AC11" s="1">
        <f>IFERROR('Data source'!AD34/'Data source'!AD12,"")</f>
        <v>0.31457121985936959</v>
      </c>
      <c r="AD11" s="1">
        <f>IFERROR('Data source'!AE34/'Data source'!AE12,"")</f>
        <v>0.30920038001077893</v>
      </c>
      <c r="AE11" s="1">
        <f>IFERROR('Data source'!AF34/'Data source'!AF12,"")</f>
        <v>0.30347332123994331</v>
      </c>
      <c r="AF11" s="1">
        <f>IFERROR('Data source'!AG34/'Data source'!AG12,"")</f>
        <v>0.29877619047513987</v>
      </c>
      <c r="AG11" s="1">
        <f>IFERROR('Data source'!AH34/'Data source'!AH12,"")</f>
        <v>0.29788790224710798</v>
      </c>
      <c r="AH11" s="1">
        <f>IFERROR('Data source'!AI34/'Data source'!AI12,"")</f>
        <v>0.28715208619740873</v>
      </c>
      <c r="AI11" s="1">
        <f>IFERROR('Data source'!AJ34/'Data source'!AJ12,"")</f>
        <v>0.28005258206828088</v>
      </c>
      <c r="AJ11" s="1">
        <f>IFERROR('Data source'!AK34/'Data source'!AK12,"")</f>
        <v>0.2809075887645815</v>
      </c>
      <c r="AK11" s="1">
        <f>IFERROR('Data source'!AL34/'Data source'!AL12,"")</f>
        <v>0.28385834133814297</v>
      </c>
      <c r="AL11" s="1">
        <f>IFERROR('Data source'!AM34/'Data source'!AM12,"")</f>
        <v>0.28608068683256854</v>
      </c>
      <c r="AM11" s="1">
        <f>IFERROR('Data source'!AN34/'Data source'!AN12,"")</f>
        <v>0.28240429898839337</v>
      </c>
      <c r="AN11" s="1">
        <f>IFERROR('Data source'!AO34/'Data source'!AO12,"")</f>
        <v>0.28737983492748587</v>
      </c>
    </row>
    <row r="12" spans="1:40" hidden="1" x14ac:dyDescent="0.3">
      <c r="A12" s="6" t="s">
        <v>16</v>
      </c>
      <c r="B12" s="6">
        <v>1</v>
      </c>
      <c r="C12" s="1">
        <f>IFERROR('Data source'!D35/'Data source'!D13,"")</f>
        <v>0.3620876570403937</v>
      </c>
      <c r="D12" s="1">
        <f>IFERROR('Data source'!E35/'Data source'!E13,"")</f>
        <v>0.35165643824507531</v>
      </c>
      <c r="E12" s="1">
        <f>IFERROR('Data source'!F35/'Data source'!F13,"")</f>
        <v>0.35555960939294068</v>
      </c>
      <c r="F12" s="1">
        <f>IFERROR('Data source'!G35/'Data source'!G13,"")</f>
        <v>0.36675892787494374</v>
      </c>
      <c r="G12" s="1">
        <f>IFERROR('Data source'!H35/'Data source'!H13,"")</f>
        <v>0.36741103764902883</v>
      </c>
      <c r="H12" s="1">
        <f>IFERROR('Data source'!I35/'Data source'!I13,"")</f>
        <v>0.36252295947734159</v>
      </c>
      <c r="I12" s="1">
        <f>IFERROR('Data source'!J35/'Data source'!J13,"")</f>
        <v>0.36603351614933383</v>
      </c>
      <c r="J12" s="1">
        <f>IFERROR('Data source'!K35/'Data source'!K13,"")</f>
        <v>0.35924868422407846</v>
      </c>
      <c r="K12" s="1">
        <f>IFERROR('Data source'!L35/'Data source'!L13,"")</f>
        <v>0.36563893978037604</v>
      </c>
      <c r="L12" s="1">
        <f>IFERROR('Data source'!M35/'Data source'!M13,"")</f>
        <v>0.37103780236761957</v>
      </c>
      <c r="M12" s="1">
        <f>IFERROR('Data source'!N35/'Data source'!N13,"")</f>
        <v>0.36816603633755096</v>
      </c>
      <c r="N12" s="1">
        <f>IFERROR('Data source'!O35/'Data source'!O13,"")</f>
        <v>0.36902117902078652</v>
      </c>
      <c r="O12" s="1">
        <f>IFERROR('Data source'!P35/'Data source'!P13,"")</f>
        <v>0.36137415316618182</v>
      </c>
      <c r="P12" s="1">
        <f>IFERROR('Data source'!Q35/'Data source'!Q13,"")</f>
        <v>0.33857231258289888</v>
      </c>
      <c r="Q12" s="1">
        <f>IFERROR('Data source'!R35/'Data source'!R13,"")</f>
        <v>0.34248493613328873</v>
      </c>
      <c r="R12" s="1">
        <f>IFERROR('Data source'!S35/'Data source'!S13,"")</f>
        <v>0.35133871441340653</v>
      </c>
      <c r="S12" s="1">
        <f>IFERROR('Data source'!T35/'Data source'!T13,"")</f>
        <v>0.34221180701277831</v>
      </c>
      <c r="T12" s="1">
        <f>IFERROR('Data source'!U35/'Data source'!U13,"")</f>
        <v>0.34677458811979134</v>
      </c>
      <c r="U12" s="1">
        <f>IFERROR('Data source'!V35/'Data source'!V13,"")</f>
        <v>0.35125681348152848</v>
      </c>
      <c r="V12" s="1">
        <f>IFERROR('Data source'!W35/'Data source'!W13,"")</f>
        <v>0.35778602021544226</v>
      </c>
      <c r="W12" s="1">
        <f>IFERROR('Data source'!X35/'Data source'!X13,"")</f>
        <v>0.36338282149548767</v>
      </c>
      <c r="X12" s="1">
        <f>IFERROR('Data source'!Y35/'Data source'!Y13,"")</f>
        <v>0.36038115625423145</v>
      </c>
      <c r="Y12" s="1">
        <f>IFERROR('Data source'!Z35/'Data source'!Z13,"")</f>
        <v>0.36296997998431874</v>
      </c>
      <c r="Z12" s="1">
        <f>IFERROR('Data source'!AA35/'Data source'!AA13,"")</f>
        <v>0.35907827266142672</v>
      </c>
      <c r="AA12" s="1">
        <f>IFERROR('Data source'!AB35/'Data source'!AB13,"")</f>
        <v>0.35830541416913797</v>
      </c>
      <c r="AB12" s="1">
        <f>IFERROR('Data source'!AC35/'Data source'!AC13,"")</f>
        <v>0.34900330401693552</v>
      </c>
      <c r="AC12" s="1">
        <f>IFERROR('Data source'!AD35/'Data source'!AD13,"")</f>
        <v>0.3604869405019322</v>
      </c>
      <c r="AD12" s="1">
        <f>IFERROR('Data source'!AE35/'Data source'!AE13,"")</f>
        <v>0.36859577634669388</v>
      </c>
      <c r="AE12" s="1">
        <f>IFERROR('Data source'!AF35/'Data source'!AF13,"")</f>
        <v>0.37170662560288792</v>
      </c>
      <c r="AF12" s="1">
        <f>IFERROR('Data source'!AG35/'Data source'!AG13,"")</f>
        <v>0.36796192291697849</v>
      </c>
      <c r="AG12" s="1">
        <f>IFERROR('Data source'!AH35/'Data source'!AH13,"")</f>
        <v>0.3658929428943612</v>
      </c>
      <c r="AH12" s="1">
        <f>IFERROR('Data source'!AI35/'Data source'!AI13,"")</f>
        <v>0.36267001334032395</v>
      </c>
      <c r="AI12" s="1">
        <f>IFERROR('Data source'!AJ35/'Data source'!AJ13,"")</f>
        <v>0.36223557808590762</v>
      </c>
      <c r="AJ12" s="1">
        <f>IFERROR('Data source'!AK35/'Data source'!AK13,"")</f>
        <v>0.36192587031751794</v>
      </c>
      <c r="AK12" s="1">
        <f>IFERROR('Data source'!AL35/'Data source'!AL13,"")</f>
        <v>0.36094040622121221</v>
      </c>
      <c r="AL12" s="1">
        <f>IFERROR('Data source'!AM35/'Data source'!AM13,"")</f>
        <v>0.35866098162120669</v>
      </c>
      <c r="AM12" s="1">
        <f>IFERROR('Data source'!AN35/'Data source'!AN13,"")</f>
        <v>0.35010928219670995</v>
      </c>
      <c r="AN12" s="1">
        <f>IFERROR('Data source'!AO35/'Data source'!AO13,"")</f>
        <v>0.35751309834560124</v>
      </c>
    </row>
    <row r="13" spans="1:40" hidden="1" x14ac:dyDescent="0.3">
      <c r="A13" s="6" t="s">
        <v>32</v>
      </c>
      <c r="B13" s="6">
        <v>1</v>
      </c>
      <c r="C13" s="1">
        <f>IFERROR('Data source'!D36/'Data source'!D14,"")</f>
        <v>0.3502957860878983</v>
      </c>
      <c r="D13" s="1">
        <f>IFERROR('Data source'!E36/'Data source'!E14,"")</f>
        <v>0.36930638372089325</v>
      </c>
      <c r="E13" s="1">
        <f>IFERROR('Data source'!F36/'Data source'!F14,"")</f>
        <v>0.33545136764571398</v>
      </c>
      <c r="F13" s="1">
        <f>IFERROR('Data source'!G36/'Data source'!G14,"")</f>
        <v>0.34256752122526773</v>
      </c>
      <c r="G13" s="1">
        <f>IFERROR('Data source'!H36/'Data source'!H14,"")</f>
        <v>0.33096395719610561</v>
      </c>
      <c r="H13" s="1">
        <f>IFERROR('Data source'!I36/'Data source'!I14,"")</f>
        <v>0.32721951967205581</v>
      </c>
      <c r="I13" s="1">
        <f>IFERROR('Data source'!J36/'Data source'!J14,"")</f>
        <v>0.3013280255035774</v>
      </c>
      <c r="J13" s="1">
        <f>IFERROR('Data source'!K36/'Data source'!K14,"")</f>
        <v>0.30472908870737186</v>
      </c>
      <c r="K13" s="1">
        <f>IFERROR('Data source'!L36/'Data source'!L14,"")</f>
        <v>0.29369020878220592</v>
      </c>
      <c r="L13" s="1">
        <f>IFERROR('Data source'!M36/'Data source'!M14,"")</f>
        <v>0.28377909823665098</v>
      </c>
      <c r="M13" s="1">
        <f>IFERROR('Data source'!N36/'Data source'!N14,"")</f>
        <v>0.29764755416985006</v>
      </c>
      <c r="N13" s="1">
        <f>IFERROR('Data source'!O36/'Data source'!O14,"")</f>
        <v>0.31078254743289663</v>
      </c>
      <c r="O13" s="1">
        <f>IFERROR('Data source'!P36/'Data source'!P14,"")</f>
        <v>0.28635654034040936</v>
      </c>
      <c r="P13" s="1">
        <f>IFERROR('Data source'!Q36/'Data source'!Q14,"")</f>
        <v>0.28654490984096137</v>
      </c>
      <c r="Q13" s="1">
        <f>IFERROR('Data source'!R36/'Data source'!R14,"")</f>
        <v>0.28409313060101243</v>
      </c>
      <c r="R13" s="1">
        <f>IFERROR('Data source'!S36/'Data source'!S14,"")</f>
        <v>0.27694347697164717</v>
      </c>
      <c r="S13" s="1">
        <f>IFERROR('Data source'!T36/'Data source'!T14,"")</f>
        <v>0.2619812708922975</v>
      </c>
      <c r="T13" s="1">
        <f>IFERROR('Data source'!U36/'Data source'!U14,"")</f>
        <v>0.26824704569293112</v>
      </c>
      <c r="U13" s="1">
        <f>IFERROR('Data source'!V36/'Data source'!V14,"")</f>
        <v>0.26645781870341811</v>
      </c>
      <c r="V13" s="1">
        <f>IFERROR('Data source'!W36/'Data source'!W14,"")</f>
        <v>0.25223230730225171</v>
      </c>
      <c r="W13" s="1">
        <f>IFERROR('Data source'!X36/'Data source'!X14,"")</f>
        <v>0.26545677176086008</v>
      </c>
      <c r="X13" s="1">
        <f>IFERROR('Data source'!Y36/'Data source'!Y14,"")</f>
        <v>0.25010029494803082</v>
      </c>
      <c r="Y13" s="1">
        <f>IFERROR('Data source'!Z36/'Data source'!Z14,"")</f>
        <v>0.26490483223694344</v>
      </c>
      <c r="Z13" s="1">
        <f>IFERROR('Data source'!AA36/'Data source'!AA14,"")</f>
        <v>0.26727139158476093</v>
      </c>
      <c r="AA13" s="1">
        <f>IFERROR('Data source'!AB36/'Data source'!AB14,"")</f>
        <v>0.24654960571724399</v>
      </c>
      <c r="AB13" s="1">
        <f>IFERROR('Data source'!AC36/'Data source'!AC14,"")</f>
        <v>0.27101268712069654</v>
      </c>
      <c r="AC13" s="1">
        <f>IFERROR('Data source'!AD36/'Data source'!AD14,"")</f>
        <v>0.24400993356419615</v>
      </c>
      <c r="AD13" s="1">
        <f>IFERROR('Data source'!AE36/'Data source'!AE14,"")</f>
        <v>0.26212631186918472</v>
      </c>
      <c r="AE13" s="1">
        <f>IFERROR('Data source'!AF36/'Data source'!AF14,"")</f>
        <v>0.25376978404373768</v>
      </c>
      <c r="AF13" s="1">
        <f>IFERROR('Data source'!AG36/'Data source'!AG14,"")</f>
        <v>0.25506219431504901</v>
      </c>
      <c r="AG13" s="1">
        <f>IFERROR('Data source'!AH36/'Data source'!AH14,"")</f>
        <v>0.26184663823943222</v>
      </c>
      <c r="AH13" s="1">
        <f>IFERROR('Data source'!AI36/'Data source'!AI14,"")</f>
        <v>0.25688699859192893</v>
      </c>
      <c r="AI13" s="1">
        <f>IFERROR('Data source'!AJ36/'Data source'!AJ14,"")</f>
        <v>0.25592513361516461</v>
      </c>
      <c r="AJ13" s="1">
        <f>IFERROR('Data source'!AK36/'Data source'!AK14,"")</f>
        <v>0.24714589065080536</v>
      </c>
      <c r="AK13" s="1">
        <f>IFERROR('Data source'!AL36/'Data source'!AL14,"")</f>
        <v>0.24256001692035606</v>
      </c>
      <c r="AL13" s="1">
        <f>IFERROR('Data source'!AM36/'Data source'!AM14,"")</f>
        <v>0.24273515426026129</v>
      </c>
      <c r="AM13" s="1">
        <f>IFERROR('Data source'!AN36/'Data source'!AN14,"")</f>
        <v>0.23471863972485085</v>
      </c>
      <c r="AN13" s="1">
        <f>IFERROR('Data source'!AO36/'Data source'!AO14,"")</f>
        <v>0.22820790877402702</v>
      </c>
    </row>
    <row r="14" spans="1:40" hidden="1" x14ac:dyDescent="0.3">
      <c r="A14" s="6" t="s">
        <v>43</v>
      </c>
      <c r="B14" s="6">
        <v>1</v>
      </c>
      <c r="C14" s="1" t="str">
        <f>IFERROR('Data source'!D37/'Data source'!D15,"")</f>
        <v/>
      </c>
      <c r="D14" s="1">
        <f>IFERROR('Data source'!E37/'Data source'!E15,"")</f>
        <v>0.36644134328183575</v>
      </c>
      <c r="E14" s="1">
        <f>IFERROR('Data source'!F37/'Data source'!F15,"")</f>
        <v>0.34206632167751094</v>
      </c>
      <c r="F14" s="1">
        <f>IFERROR('Data source'!G37/'Data source'!G15,"")</f>
        <v>0.31309954223024744</v>
      </c>
      <c r="G14" s="1">
        <f>IFERROR('Data source'!H37/'Data source'!H15,"")</f>
        <v>0.33890980309473934</v>
      </c>
      <c r="H14" s="1">
        <f>IFERROR('Data source'!I37/'Data source'!I15,"")</f>
        <v>0.33413667543616471</v>
      </c>
      <c r="I14" s="1">
        <f>IFERROR('Data source'!J37/'Data source'!J15,"")</f>
        <v>0.3556736732438977</v>
      </c>
      <c r="J14" s="1">
        <f>IFERROR('Data source'!K37/'Data source'!K15,"")</f>
        <v>0.39436334841230775</v>
      </c>
      <c r="K14" s="1">
        <f>IFERROR('Data source'!L37/'Data source'!L15,"")</f>
        <v>0.3835677377618501</v>
      </c>
      <c r="L14" s="1">
        <f>IFERROR('Data source'!M37/'Data source'!M15,"")</f>
        <v>0.39654304690533293</v>
      </c>
      <c r="M14" s="1">
        <f>IFERROR('Data source'!N37/'Data source'!N15,"")</f>
        <v>0.42943263145566291</v>
      </c>
      <c r="N14" s="1">
        <f>IFERROR('Data source'!O37/'Data source'!O15,"")</f>
        <v>0.45478519593061134</v>
      </c>
      <c r="O14" s="1">
        <f>IFERROR('Data source'!P37/'Data source'!P15,"")</f>
        <v>0.43954197947470103</v>
      </c>
      <c r="P14" s="1">
        <f>IFERROR('Data source'!Q37/'Data source'!Q15,"")</f>
        <v>0.40772516558750294</v>
      </c>
      <c r="Q14" s="1">
        <f>IFERROR('Data source'!R37/'Data source'!R15,"")</f>
        <v>0.43423969653907868</v>
      </c>
      <c r="R14" s="1">
        <f>IFERROR('Data source'!S37/'Data source'!S15,"")</f>
        <v>0.43393972548748472</v>
      </c>
      <c r="S14" s="1">
        <f>IFERROR('Data source'!T37/'Data source'!T15,"")</f>
        <v>0.40898719623937035</v>
      </c>
      <c r="T14" s="1">
        <f>IFERROR('Data source'!U37/'Data source'!U15,"")</f>
        <v>0.4070832541144806</v>
      </c>
      <c r="U14" s="1">
        <f>IFERROR('Data source'!V37/'Data source'!V15,"")</f>
        <v>0.39747210821084816</v>
      </c>
      <c r="V14" s="1">
        <f>IFERROR('Data source'!W37/'Data source'!W15,"")</f>
        <v>0.40611001563100541</v>
      </c>
      <c r="W14" s="1">
        <f>IFERROR('Data source'!X37/'Data source'!X15,"")</f>
        <v>0.43933224901793383</v>
      </c>
      <c r="X14" s="1">
        <f>IFERROR('Data source'!Y37/'Data source'!Y15,"")</f>
        <v>0.43224945205690729</v>
      </c>
      <c r="Y14" s="1">
        <f>IFERROR('Data source'!Z37/'Data source'!Z15,"")</f>
        <v>0.50247953431677284</v>
      </c>
      <c r="Z14" s="1">
        <f>IFERROR('Data source'!AA37/'Data source'!AA15,"")</f>
        <v>0.49534368520509775</v>
      </c>
      <c r="AA14" s="1">
        <f>IFERROR('Data source'!AB37/'Data source'!AB15,"")</f>
        <v>0.39992141716302632</v>
      </c>
      <c r="AB14" s="1">
        <f>IFERROR('Data source'!AC37/'Data source'!AC15,"")</f>
        <v>0.40854499515486981</v>
      </c>
      <c r="AC14" s="1">
        <f>IFERROR('Data source'!AD37/'Data source'!AD15,"")</f>
        <v>0.40660924773471885</v>
      </c>
      <c r="AD14" s="1">
        <f>IFERROR('Data source'!AE37/'Data source'!AE15,"")</f>
        <v>0.40029086693032789</v>
      </c>
      <c r="AE14" s="7">
        <f>IFERROR('Data source'!AF37/'Data source'!AF15,"")</f>
        <v>0.39274881449338461</v>
      </c>
      <c r="AF14" s="7">
        <f>IFERROR('Data source'!AG37/'Data source'!AG15,"")</f>
        <v>0.36915541785061717</v>
      </c>
      <c r="AG14" s="8">
        <v>0.21319900734701133</v>
      </c>
      <c r="AH14" s="8">
        <v>0.21770485616190083</v>
      </c>
      <c r="AI14" s="8">
        <v>0.21135728808591694</v>
      </c>
      <c r="AJ14" s="8">
        <v>0.20041397651251416</v>
      </c>
      <c r="AK14" s="8">
        <v>0.19978683124299015</v>
      </c>
      <c r="AL14" s="8">
        <v>0.18761823462916788</v>
      </c>
      <c r="AM14" s="8">
        <v>0.18761823462916788</v>
      </c>
      <c r="AN14" s="8">
        <f>AM14</f>
        <v>0.18761823462916788</v>
      </c>
    </row>
    <row r="15" spans="1:40" hidden="1" x14ac:dyDescent="0.3">
      <c r="A15" s="6" t="s">
        <v>38</v>
      </c>
      <c r="B15" s="6">
        <v>1</v>
      </c>
      <c r="C15" s="1">
        <f>IFERROR('Data source'!D38/'Data source'!D16,"")</f>
        <v>0.37624381428557102</v>
      </c>
      <c r="D15" s="1">
        <f>IFERROR('Data source'!E38/'Data source'!E16,"")</f>
        <v>0.37212291235134426</v>
      </c>
      <c r="E15" s="1">
        <f>IFERROR('Data source'!F38/'Data source'!F16,"")</f>
        <v>0.37648928028213829</v>
      </c>
      <c r="F15" s="1">
        <f>IFERROR('Data source'!G38/'Data source'!G16,"")</f>
        <v>0.3916079561469627</v>
      </c>
      <c r="G15" s="1">
        <f>IFERROR('Data source'!H38/'Data source'!H16,"")</f>
        <v>0.38589113416147153</v>
      </c>
      <c r="H15" s="1">
        <f>IFERROR('Data source'!I38/'Data source'!I16,"")</f>
        <v>0.36898043832638294</v>
      </c>
      <c r="I15" s="1">
        <f>IFERROR('Data source'!J38/'Data source'!J16,"")</f>
        <v>0.37372699817818195</v>
      </c>
      <c r="J15" s="1">
        <f>IFERROR('Data source'!K38/'Data source'!K16,"")</f>
        <v>0.37320069082501617</v>
      </c>
      <c r="K15" s="1">
        <f>IFERROR('Data source'!L38/'Data source'!L16,"")</f>
        <v>0.402681093178685</v>
      </c>
      <c r="L15" s="1">
        <f>IFERROR('Data source'!M38/'Data source'!M16,"")</f>
        <v>0.42111687479743676</v>
      </c>
      <c r="M15" s="1">
        <f>IFERROR('Data source'!N38/'Data source'!N16,"")</f>
        <v>0.40353503429070547</v>
      </c>
      <c r="N15" s="1">
        <f>IFERROR('Data source'!O38/'Data source'!O16,"")</f>
        <v>0.38272249310043654</v>
      </c>
      <c r="O15" s="1">
        <f>IFERROR('Data source'!P38/'Data source'!P16,"")</f>
        <v>0.38521714054577516</v>
      </c>
      <c r="P15" s="1">
        <f>IFERROR('Data source'!Q38/'Data source'!Q16,"")</f>
        <v>0.36666026344586838</v>
      </c>
      <c r="Q15" s="1">
        <f>IFERROR('Data source'!R38/'Data source'!R16,"")</f>
        <v>0.33925056130046444</v>
      </c>
      <c r="R15" s="1">
        <f>IFERROR('Data source'!S38/'Data source'!S16,"")</f>
        <v>0.34142598554441539</v>
      </c>
      <c r="S15" s="1">
        <f>IFERROR('Data source'!T38/'Data source'!T16,"")</f>
        <v>0.33371060711724032</v>
      </c>
      <c r="T15" s="1">
        <f>IFERROR('Data source'!U38/'Data source'!U16,"")</f>
        <v>0.32336645860002589</v>
      </c>
      <c r="U15" s="1">
        <f>IFERROR('Data source'!V38/'Data source'!V16,"")</f>
        <v>0.31458734445045072</v>
      </c>
      <c r="V15" s="1">
        <f>IFERROR('Data source'!W38/'Data source'!W16,"")</f>
        <v>0.32049632984154136</v>
      </c>
      <c r="W15" s="1">
        <f>IFERROR('Data source'!X38/'Data source'!X16,"")</f>
        <v>0.31765281243823806</v>
      </c>
      <c r="X15" s="1">
        <f>IFERROR('Data source'!Y38/'Data source'!Y16,"")</f>
        <v>0.32373958313287327</v>
      </c>
      <c r="Y15" s="1">
        <f>IFERROR('Data source'!Z38/'Data source'!Z16,"")</f>
        <v>0.32083582893994173</v>
      </c>
      <c r="Z15" s="1">
        <f>IFERROR('Data source'!AA38/'Data source'!AA16,"")</f>
        <v>0.32710322674126452</v>
      </c>
      <c r="AA15" s="1">
        <f>IFERROR('Data source'!AB38/'Data source'!AB16,"")</f>
        <v>0.35510376794925486</v>
      </c>
      <c r="AB15" s="1">
        <f>IFERROR('Data source'!AC38/'Data source'!AC16,"")</f>
        <v>0.35193909596031003</v>
      </c>
      <c r="AC15" s="1">
        <f>IFERROR('Data source'!AD38/'Data source'!AD16,"")</f>
        <v>0.35012202548675686</v>
      </c>
      <c r="AD15" s="1">
        <f>IFERROR('Data source'!AE38/'Data source'!AE16,"")</f>
        <v>0.35482677238688359</v>
      </c>
      <c r="AE15" s="1">
        <f>IFERROR('Data source'!AF38/'Data source'!AF16,"")</f>
        <v>0.3562491864662487</v>
      </c>
      <c r="AF15" s="1">
        <f>IFERROR('Data source'!AG38/'Data source'!AG16,"")</f>
        <v>0.35419403957062773</v>
      </c>
      <c r="AG15" s="1">
        <f>IFERROR('Data source'!AH38/'Data source'!AH16,"")</f>
        <v>0.34953540438242892</v>
      </c>
      <c r="AH15" s="1">
        <f>IFERROR('Data source'!AI38/'Data source'!AI16,"")</f>
        <v>0.35899119233681825</v>
      </c>
      <c r="AI15" s="1">
        <f>IFERROR('Data source'!AJ38/'Data source'!AJ16,"")</f>
        <v>0.36666759411487637</v>
      </c>
      <c r="AJ15" s="1">
        <f>IFERROR('Data source'!AK38/'Data source'!AK16,"")</f>
        <v>0.36535255827973739</v>
      </c>
      <c r="AK15" s="1">
        <f>IFERROR('Data source'!AL38/'Data source'!AL16,"")</f>
        <v>0.37066414055372882</v>
      </c>
      <c r="AL15" s="1">
        <f>IFERROR('Data source'!AM38/'Data source'!AM16,"")</f>
        <v>0.3792941457110251</v>
      </c>
      <c r="AM15" s="1">
        <f>IFERROR('Data source'!AN38/'Data source'!AN16,"")</f>
        <v>0.37421383455493362</v>
      </c>
      <c r="AN15" s="1">
        <f>IFERROR('Data source'!AO38/'Data source'!AO16,"")</f>
        <v>0.37355502654766648</v>
      </c>
    </row>
    <row r="16" spans="1:40" hidden="1" x14ac:dyDescent="0.3">
      <c r="A16" s="6" t="s">
        <v>26</v>
      </c>
      <c r="B16" s="6">
        <v>1</v>
      </c>
      <c r="C16" s="1" t="str">
        <f>IFERROR('Data source'!D39/'Data source'!D17,"")</f>
        <v/>
      </c>
      <c r="D16" s="1" t="str">
        <f>IFERROR('Data source'!E39/'Data source'!E17,"")</f>
        <v/>
      </c>
      <c r="E16" s="1" t="str">
        <f>IFERROR('Data source'!F39/'Data source'!F17,"")</f>
        <v/>
      </c>
      <c r="F16" s="1" t="str">
        <f>IFERROR('Data source'!G39/'Data source'!G17,"")</f>
        <v/>
      </c>
      <c r="G16" s="1" t="str">
        <f>IFERROR('Data source'!H39/'Data source'!H17,"")</f>
        <v/>
      </c>
      <c r="H16" s="1" t="str">
        <f>IFERROR('Data source'!I39/'Data source'!I17,"")</f>
        <v/>
      </c>
      <c r="I16" s="1" t="str">
        <f>IFERROR('Data source'!J39/'Data source'!J17,"")</f>
        <v/>
      </c>
      <c r="J16" s="1" t="str">
        <f>IFERROR('Data source'!K39/'Data source'!K17,"")</f>
        <v/>
      </c>
      <c r="K16" s="1" t="str">
        <f>IFERROR('Data source'!L39/'Data source'!L17,"")</f>
        <v/>
      </c>
      <c r="L16" s="1" t="str">
        <f>IFERROR('Data source'!M39/'Data source'!M17,"")</f>
        <v/>
      </c>
      <c r="M16" s="1">
        <f>IFERROR('Data source'!N39/'Data source'!N17,"")</f>
        <v>0.47299886250087209</v>
      </c>
      <c r="N16" s="1">
        <f>IFERROR('Data source'!O39/'Data source'!O17,"")</f>
        <v>0.46489094119126523</v>
      </c>
      <c r="O16" s="1">
        <f>IFERROR('Data source'!P39/'Data source'!P17,"")</f>
        <v>0.42779084787786381</v>
      </c>
      <c r="P16" s="1">
        <f>IFERROR('Data source'!Q39/'Data source'!Q17,"")</f>
        <v>0.40188260928640723</v>
      </c>
      <c r="Q16" s="1">
        <f>IFERROR('Data source'!R39/'Data source'!R17,"")</f>
        <v>0.36637432208270099</v>
      </c>
      <c r="R16" s="1">
        <f>IFERROR('Data source'!S39/'Data source'!S17,"")</f>
        <v>0.3696699351658872</v>
      </c>
      <c r="S16" s="1">
        <f>IFERROR('Data source'!T39/'Data source'!T17,"")</f>
        <v>0.36375383944108308</v>
      </c>
      <c r="T16" s="1">
        <f>IFERROR('Data source'!U39/'Data source'!U17,"")</f>
        <v>0.35469410497009912</v>
      </c>
      <c r="U16" s="1">
        <f>IFERROR('Data source'!V39/'Data source'!V17,"")</f>
        <v>0.35542509922744547</v>
      </c>
      <c r="V16" s="1">
        <f>IFERROR('Data source'!W39/'Data source'!W17,"")</f>
        <v>0.37108010502079164</v>
      </c>
      <c r="W16" s="1">
        <f>IFERROR('Data source'!X39/'Data source'!X17,"")</f>
        <v>0.37757850692191336</v>
      </c>
      <c r="X16" s="1">
        <f>IFERROR('Data source'!Y39/'Data source'!Y17,"")</f>
        <v>0.36662611690482044</v>
      </c>
      <c r="Y16" s="1">
        <f>IFERROR('Data source'!Z39/'Data source'!Z17,"")</f>
        <v>0.33417814575568133</v>
      </c>
      <c r="Z16" s="1">
        <f>IFERROR('Data source'!AA39/'Data source'!AA17,"")</f>
        <v>0.34636949362045522</v>
      </c>
      <c r="AA16" s="1">
        <f>IFERROR('Data source'!AB39/'Data source'!AB17,"")</f>
        <v>0.3070322696670133</v>
      </c>
      <c r="AB16" s="1">
        <f>IFERROR('Data source'!AC39/'Data source'!AC17,"")</f>
        <v>0.31738804907493151</v>
      </c>
      <c r="AC16" s="1">
        <f>IFERROR('Data source'!AD39/'Data source'!AD17,"")</f>
        <v>0.3076274135986557</v>
      </c>
      <c r="AD16" s="1">
        <f>IFERROR('Data source'!AE39/'Data source'!AE17,"")</f>
        <v>0.30575476660911755</v>
      </c>
      <c r="AE16" s="1">
        <f>IFERROR('Data source'!AF39/'Data source'!AF17,"")</f>
        <v>0.3058103960324885</v>
      </c>
      <c r="AF16" s="1">
        <f>IFERROR('Data source'!AG39/'Data source'!AG17,"")</f>
        <v>0.3205506805657638</v>
      </c>
      <c r="AG16" s="1">
        <f>IFERROR('Data source'!AH39/'Data source'!AH17,"")</f>
        <v>0.32753739278807031</v>
      </c>
      <c r="AH16" s="1">
        <f>IFERROR('Data source'!AI39/'Data source'!AI17,"")</f>
        <v>0.32886856953141574</v>
      </c>
      <c r="AI16" s="1">
        <f>IFERROR('Data source'!AJ39/'Data source'!AJ17,"")</f>
        <v>0.32601501646834091</v>
      </c>
      <c r="AJ16" s="1">
        <f>IFERROR('Data source'!AK39/'Data source'!AK17,"")</f>
        <v>0.33087910110221525</v>
      </c>
      <c r="AK16" s="1">
        <f>IFERROR('Data source'!AL39/'Data source'!AL17,"")</f>
        <v>0.34106611173204054</v>
      </c>
      <c r="AL16" s="1">
        <f>IFERROR('Data source'!AM39/'Data source'!AM17,"")</f>
        <v>0.33690129853645256</v>
      </c>
      <c r="AM16" s="1">
        <f>IFERROR('Data source'!AN39/'Data source'!AN17,"")</f>
        <v>0.3422311682821591</v>
      </c>
      <c r="AN16" s="1">
        <f>IFERROR('Data source'!AO39/'Data source'!AO17,"")</f>
        <v>0.3232794792326259</v>
      </c>
    </row>
    <row r="17" spans="1:40" hidden="1" x14ac:dyDescent="0.3">
      <c r="A17" s="6" t="s">
        <v>18</v>
      </c>
      <c r="B17" s="6">
        <v>1</v>
      </c>
      <c r="C17" s="1">
        <f>IFERROR('Data source'!D40/'Data source'!D18,"")</f>
        <v>0.45514392343710713</v>
      </c>
      <c r="D17" s="1">
        <f>IFERROR('Data source'!E40/'Data source'!E18,"")</f>
        <v>0.43864556023593848</v>
      </c>
      <c r="E17" s="1">
        <f>IFERROR('Data source'!F40/'Data source'!F18,"")</f>
        <v>0.42673756379850247</v>
      </c>
      <c r="F17" s="1">
        <f>IFERROR('Data source'!G40/'Data source'!G18,"")</f>
        <v>0.42102133995459334</v>
      </c>
      <c r="G17" s="1">
        <f>IFERROR('Data source'!H40/'Data source'!H18,"")</f>
        <v>0.39745754836668423</v>
      </c>
      <c r="H17" s="1">
        <f>IFERROR('Data source'!I40/'Data source'!I18,"")</f>
        <v>0.39070047203144614</v>
      </c>
      <c r="I17" s="1">
        <f>IFERROR('Data source'!J40/'Data source'!J18,"")</f>
        <v>0.39544836045491655</v>
      </c>
      <c r="J17" s="1">
        <f>IFERROR('Data source'!K40/'Data source'!K18,"")</f>
        <v>0.39115017518729611</v>
      </c>
      <c r="K17" s="1">
        <f>IFERROR('Data source'!L40/'Data source'!L18,"")</f>
        <v>0.38785321026357761</v>
      </c>
      <c r="L17" s="1">
        <f>IFERROR('Data source'!M40/'Data source'!M18,"")</f>
        <v>0.39114541248577767</v>
      </c>
      <c r="M17" s="1">
        <f>IFERROR('Data source'!N40/'Data source'!N18,"")</f>
        <v>0.37880912748861445</v>
      </c>
      <c r="N17" s="1">
        <f>IFERROR('Data source'!O40/'Data source'!O18,"")</f>
        <v>0.37679961038460752</v>
      </c>
      <c r="O17" s="1">
        <f>IFERROR('Data source'!P40/'Data source'!P18,"")</f>
        <v>0.37078772090950496</v>
      </c>
      <c r="P17" s="1">
        <f>IFERROR('Data source'!Q40/'Data source'!Q18,"")</f>
        <v>0.37543473880816175</v>
      </c>
      <c r="Q17" s="1">
        <f>IFERROR('Data source'!R40/'Data source'!R18,"")</f>
        <v>0.37379042887762098</v>
      </c>
      <c r="R17" s="1">
        <f>IFERROR('Data source'!S40/'Data source'!S18,"")</f>
        <v>0.37016084403932614</v>
      </c>
      <c r="S17" s="1">
        <f>IFERROR('Data source'!T40/'Data source'!T18,"")</f>
        <v>0.36216586456545913</v>
      </c>
      <c r="T17" s="1">
        <f>IFERROR('Data source'!U40/'Data source'!U18,"")</f>
        <v>0.35141444456179427</v>
      </c>
      <c r="U17" s="1">
        <f>IFERROR('Data source'!V40/'Data source'!V18,"")</f>
        <v>0.35322185644347565</v>
      </c>
      <c r="V17" s="1">
        <f>IFERROR('Data source'!W40/'Data source'!W18,"")</f>
        <v>0.35018327309416292</v>
      </c>
      <c r="W17" s="1">
        <f>IFERROR('Data source'!X40/'Data source'!X18,"")</f>
        <v>0.34985266468440146</v>
      </c>
      <c r="X17" s="1">
        <f>IFERROR('Data source'!Y40/'Data source'!Y18,"")</f>
        <v>0.34327350938050333</v>
      </c>
      <c r="Y17" s="1">
        <f>IFERROR('Data source'!Z40/'Data source'!Z18,"")</f>
        <v>0.34736256902372153</v>
      </c>
      <c r="Z17" s="1">
        <f>IFERROR('Data source'!AA40/'Data source'!AA18,"")</f>
        <v>0.34513537006433298</v>
      </c>
      <c r="AA17" s="1">
        <f>IFERROR('Data source'!AB40/'Data source'!AB18,"")</f>
        <v>0.34160643162090548</v>
      </c>
      <c r="AB17" s="1">
        <f>IFERROR('Data source'!AC40/'Data source'!AC18,"")</f>
        <v>0.33772562451552224</v>
      </c>
      <c r="AC17" s="1">
        <f>IFERROR('Data source'!AD40/'Data source'!AD18,"")</f>
        <v>0.32813887233164823</v>
      </c>
      <c r="AD17" s="1">
        <f>IFERROR('Data source'!AE40/'Data source'!AE18,"")</f>
        <v>0.32776432720710191</v>
      </c>
      <c r="AE17" s="1">
        <f>IFERROR('Data source'!AF40/'Data source'!AF18,"")</f>
        <v>0.32186833697030165</v>
      </c>
      <c r="AF17" s="1">
        <f>IFERROR('Data source'!AG40/'Data source'!AG18,"")</f>
        <v>0.31247431341155829</v>
      </c>
      <c r="AG17" s="1">
        <f>IFERROR('Data source'!AH40/'Data source'!AH18,"")</f>
        <v>0.31033703062721935</v>
      </c>
      <c r="AH17" s="1">
        <f>IFERROR('Data source'!AI40/'Data source'!AI18,"")</f>
        <v>0.30577348216982003</v>
      </c>
      <c r="AI17" s="1">
        <f>IFERROR('Data source'!AJ40/'Data source'!AJ18,"")</f>
        <v>0.30180475207771063</v>
      </c>
      <c r="AJ17" s="1">
        <f>IFERROR('Data source'!AK40/'Data source'!AK18,"")</f>
        <v>0.29726384032995756</v>
      </c>
      <c r="AK17" s="1">
        <f>IFERROR('Data source'!AL40/'Data source'!AL18,"")</f>
        <v>0.29650870889412956</v>
      </c>
      <c r="AL17" s="1">
        <f>IFERROR('Data source'!AM40/'Data source'!AM18,"")</f>
        <v>0.29474331602880743</v>
      </c>
      <c r="AM17" s="1">
        <f>IFERROR('Data source'!AN40/'Data source'!AN18,"")</f>
        <v>0.29090326156015195</v>
      </c>
      <c r="AN17" s="1">
        <f>IFERROR('Data source'!AO40/'Data source'!AO18,"")</f>
        <v>0.2866791465986861</v>
      </c>
    </row>
    <row r="18" spans="1:40" hidden="1" x14ac:dyDescent="0.3">
      <c r="A18" s="6" t="s">
        <v>20</v>
      </c>
      <c r="B18" s="6">
        <v>1</v>
      </c>
      <c r="C18" s="1">
        <f>IFERROR('Data source'!D41/'Data source'!D19,"")</f>
        <v>0.2169819018518036</v>
      </c>
      <c r="D18" s="1">
        <f>IFERROR('Data source'!E41/'Data source'!E19,"")</f>
        <v>0.20913397793711369</v>
      </c>
      <c r="E18" s="1">
        <f>IFERROR('Data source'!F41/'Data source'!F19,"")</f>
        <v>0.20557597964331351</v>
      </c>
      <c r="F18" s="1">
        <f>IFERROR('Data source'!G41/'Data source'!G19,"")</f>
        <v>0.22488001565359908</v>
      </c>
      <c r="G18" s="1">
        <f>IFERROR('Data source'!H41/'Data source'!H19,"")</f>
        <v>0.23248361191544917</v>
      </c>
      <c r="H18" s="1">
        <f>IFERROR('Data source'!I41/'Data source'!I19,"")</f>
        <v>0.2366833110901346</v>
      </c>
      <c r="I18" s="1">
        <f>IFERROR('Data source'!J41/'Data source'!J19,"")</f>
        <v>0.24209873772149829</v>
      </c>
      <c r="J18" s="1">
        <f>IFERROR('Data source'!K41/'Data source'!K19,"")</f>
        <v>0.26218127396432545</v>
      </c>
      <c r="K18" s="1">
        <f>IFERROR('Data source'!L41/'Data source'!L19,"")</f>
        <v>0.29707577726236506</v>
      </c>
      <c r="L18" s="1">
        <f>IFERROR('Data source'!M41/'Data source'!M19,"")</f>
        <v>0.29140843462055532</v>
      </c>
      <c r="M18" s="1">
        <f>IFERROR('Data source'!N41/'Data source'!N19,"")</f>
        <v>0.28914670152271943</v>
      </c>
      <c r="N18" s="1">
        <f>IFERROR('Data source'!O41/'Data source'!O19,"")</f>
        <v>0.27559298948391298</v>
      </c>
      <c r="O18" s="1">
        <f>IFERROR('Data source'!P41/'Data source'!P19,"")</f>
        <v>0.27531707591594984</v>
      </c>
      <c r="P18" s="1">
        <f>IFERROR('Data source'!Q41/'Data source'!Q19,"")</f>
        <v>0.29010634095260646</v>
      </c>
      <c r="Q18" s="1">
        <f>IFERROR('Data source'!R41/'Data source'!R19,"")</f>
        <v>0.29858654590246775</v>
      </c>
      <c r="R18" s="1">
        <f>IFERROR('Data source'!S41/'Data source'!S19,"")</f>
        <v>0.29525772918443505</v>
      </c>
      <c r="S18" s="1">
        <f>IFERROR('Data source'!T41/'Data source'!T19,"")</f>
        <v>0.29624220223951148</v>
      </c>
      <c r="T18" s="1">
        <f>IFERROR('Data source'!U41/'Data source'!U19,"")</f>
        <v>0.30519936285040344</v>
      </c>
      <c r="U18" s="1">
        <f>IFERROR('Data source'!V41/'Data source'!V19,"")</f>
        <v>0.3043985279604034</v>
      </c>
      <c r="V18" s="1">
        <f>IFERROR('Data source'!W41/'Data source'!W19,"")</f>
        <v>0.30285070088589749</v>
      </c>
      <c r="W18" s="1">
        <f>IFERROR('Data source'!X41/'Data source'!X19,"")</f>
        <v>0.31755070571242855</v>
      </c>
      <c r="X18" s="1">
        <f>IFERROR('Data source'!Y41/'Data source'!Y19,"")</f>
        <v>0.32174044282959519</v>
      </c>
      <c r="Y18" s="1">
        <f>IFERROR('Data source'!Z41/'Data source'!Z19,"")</f>
        <v>0.31298476913214829</v>
      </c>
      <c r="Z18" s="1">
        <f>IFERROR('Data source'!AA41/'Data source'!AA19,"")</f>
        <v>0.31523228212434001</v>
      </c>
      <c r="AA18" s="1">
        <f>IFERROR('Data source'!AB41/'Data source'!AB19,"")</f>
        <v>0.31594077251714503</v>
      </c>
      <c r="AB18" s="1">
        <f>IFERROR('Data source'!AC41/'Data source'!AC19,"")</f>
        <v>0.31789385758079081</v>
      </c>
      <c r="AC18" s="1">
        <f>IFERROR('Data source'!AD41/'Data source'!AD19,"")</f>
        <v>0.31847144258569038</v>
      </c>
      <c r="AD18" s="1">
        <f>IFERROR('Data source'!AE41/'Data source'!AE19,"")</f>
        <v>0.31513503008691263</v>
      </c>
      <c r="AE18" s="1">
        <f>IFERROR('Data source'!AF41/'Data source'!AF19,"")</f>
        <v>0.30488750141465082</v>
      </c>
      <c r="AF18" s="1">
        <f>IFERROR('Data source'!AG41/'Data source'!AG19,"")</f>
        <v>0.31023162577257679</v>
      </c>
      <c r="AG18" s="1">
        <f>IFERROR('Data source'!AH41/'Data source'!AH19,"")</f>
        <v>0.3161959347887669</v>
      </c>
      <c r="AH18" s="1">
        <f>IFERROR('Data source'!AI41/'Data source'!AI19,"")</f>
        <v>0.31334557916649769</v>
      </c>
      <c r="AI18" s="1">
        <f>IFERROR('Data source'!AJ41/'Data source'!AJ19,"")</f>
        <v>0.31409596425926339</v>
      </c>
      <c r="AJ18" s="1">
        <f>IFERROR('Data source'!AK41/'Data source'!AK19,"")</f>
        <v>0.32203211605022508</v>
      </c>
      <c r="AK18" s="1">
        <f>IFERROR('Data source'!AL41/'Data source'!AL19,"")</f>
        <v>0.33083359720805411</v>
      </c>
      <c r="AL18" s="1">
        <f>IFERROR('Data source'!AM41/'Data source'!AM19,"")</f>
        <v>0.33200110517974868</v>
      </c>
      <c r="AM18" s="1">
        <f>IFERROR('Data source'!AN41/'Data source'!AN19,"")</f>
        <v>0.32608199548914341</v>
      </c>
      <c r="AN18" s="1">
        <f>IFERROR('Data source'!AO41/'Data source'!AO19,"")</f>
        <v>0.33623882753866507</v>
      </c>
    </row>
    <row r="19" spans="1:40" hidden="1" x14ac:dyDescent="0.3">
      <c r="A19" s="6" t="s">
        <v>22</v>
      </c>
      <c r="B19" s="6">
        <v>1</v>
      </c>
      <c r="C19" s="1">
        <f>IFERROR('Data source'!D42/'Data source'!D20,"")</f>
        <v>0.17080160241320957</v>
      </c>
      <c r="D19" s="1">
        <f>IFERROR('Data source'!E42/'Data source'!E20,"")</f>
        <v>0.17101470475717306</v>
      </c>
      <c r="E19" s="1">
        <f>IFERROR('Data source'!F42/'Data source'!F20,"")</f>
        <v>0.17728512095209553</v>
      </c>
      <c r="F19" s="1">
        <f>IFERROR('Data source'!G42/'Data source'!G20,"")</f>
        <v>0.19059781386969674</v>
      </c>
      <c r="G19" s="1">
        <f>IFERROR('Data source'!H42/'Data source'!H20,"")</f>
        <v>0.18957669838249702</v>
      </c>
      <c r="H19" s="1">
        <f>IFERROR('Data source'!I42/'Data source'!I20,"")</f>
        <v>0.18913558094570779</v>
      </c>
      <c r="I19" s="1">
        <f>IFERROR('Data source'!J42/'Data source'!J20,"")</f>
        <v>0.18882935500887779</v>
      </c>
      <c r="J19" s="1">
        <f>IFERROR('Data source'!K42/'Data source'!K20,"")</f>
        <v>0.19172757134103532</v>
      </c>
      <c r="K19" s="1">
        <f>IFERROR('Data source'!L42/'Data source'!L20,"")</f>
        <v>0.18871348784144062</v>
      </c>
      <c r="L19" s="1">
        <f>IFERROR('Data source'!M42/'Data source'!M20,"")</f>
        <v>0.18474278597619517</v>
      </c>
      <c r="M19" s="1">
        <f>IFERROR('Data source'!N42/'Data source'!N20,"")</f>
        <v>0.18248852974389243</v>
      </c>
      <c r="N19" s="1">
        <f>IFERROR('Data source'!O42/'Data source'!O20,"")</f>
        <v>0.18711840760855458</v>
      </c>
      <c r="O19" s="1">
        <f>IFERROR('Data source'!P42/'Data source'!P20,"")</f>
        <v>0.18518058940728738</v>
      </c>
      <c r="P19" s="1">
        <f>IFERROR('Data source'!Q42/'Data source'!Q20,"")</f>
        <v>0.19084178211230518</v>
      </c>
      <c r="Q19" s="1">
        <f>IFERROR('Data source'!R42/'Data source'!R20,"")</f>
        <v>0.19863997579410825</v>
      </c>
      <c r="R19" s="1">
        <f>IFERROR('Data source'!S42/'Data source'!S20,"")</f>
        <v>0.20538262004990609</v>
      </c>
      <c r="S19" s="1">
        <f>IFERROR('Data source'!T42/'Data source'!T20,"")</f>
        <v>0.21294850414056796</v>
      </c>
      <c r="T19" s="1">
        <f>IFERROR('Data source'!U42/'Data source'!U20,"")</f>
        <v>0.21429341048338166</v>
      </c>
      <c r="U19" s="1">
        <f>IFERROR('Data source'!V42/'Data source'!V20,"")</f>
        <v>0.2110547301675782</v>
      </c>
      <c r="V19" s="1">
        <f>IFERROR('Data source'!W42/'Data source'!W20,"")</f>
        <v>0.22534590386583772</v>
      </c>
      <c r="W19" s="1">
        <f>IFERROR('Data source'!X42/'Data source'!X20,"")</f>
        <v>0.22111772488090611</v>
      </c>
      <c r="X19" s="1">
        <f>IFERROR('Data source'!Y42/'Data source'!Y20,"")</f>
        <v>0.22539871296865932</v>
      </c>
      <c r="Y19" s="1">
        <f>IFERROR('Data source'!Z42/'Data source'!Z20,"")</f>
        <v>0.22558225536461537</v>
      </c>
      <c r="Z19" s="1">
        <f>IFERROR('Data source'!AA42/'Data source'!AA20,"")</f>
        <v>0.22612587495635617</v>
      </c>
      <c r="AA19" s="1">
        <f>IFERROR('Data source'!AB42/'Data source'!AB20,"")</f>
        <v>0.22246999125024092</v>
      </c>
      <c r="AB19" s="1">
        <f>IFERROR('Data source'!AC42/'Data source'!AC20,"")</f>
        <v>0.22395276682845838</v>
      </c>
      <c r="AC19" s="1">
        <f>IFERROR('Data source'!AD42/'Data source'!AD20,"")</f>
        <v>0.2237409790057111</v>
      </c>
      <c r="AD19" s="1">
        <f>IFERROR('Data source'!AE42/'Data source'!AE20,"")</f>
        <v>0.22754397583401806</v>
      </c>
      <c r="AE19" s="1">
        <f>IFERROR('Data source'!AF42/'Data source'!AF20,"")</f>
        <v>0.22493541953148097</v>
      </c>
      <c r="AF19" s="1">
        <f>IFERROR('Data source'!AG42/'Data source'!AG20,"")</f>
        <v>0.22806883990271351</v>
      </c>
      <c r="AG19" s="1">
        <f>IFERROR('Data source'!AH42/'Data source'!AH20,"")</f>
        <v>0.22610953302766751</v>
      </c>
      <c r="AH19" s="1">
        <f>IFERROR('Data source'!AI42/'Data source'!AI20,"")</f>
        <v>0.21432572323357343</v>
      </c>
      <c r="AI19" s="1">
        <f>IFERROR('Data source'!AJ42/'Data source'!AJ20,"")</f>
        <v>0.21496359390460038</v>
      </c>
      <c r="AJ19" s="1">
        <f>IFERROR('Data source'!AK42/'Data source'!AK20,"")</f>
        <v>0.22320152027973972</v>
      </c>
      <c r="AK19" s="1">
        <f>IFERROR('Data source'!AL42/'Data source'!AL20,"")</f>
        <v>0.23420397041188271</v>
      </c>
      <c r="AL19" s="1">
        <f>IFERROR('Data source'!AM42/'Data source'!AM20,"")</f>
        <v>0.2389346325369015</v>
      </c>
      <c r="AM19" s="1">
        <f>IFERROR('Data source'!AN42/'Data source'!AN20,"")</f>
        <v>0.23651203063867746</v>
      </c>
      <c r="AN19" s="1">
        <f>IFERROR('Data source'!AO42/'Data source'!AO20,"")</f>
        <v>0.26407458492619013</v>
      </c>
    </row>
    <row r="20" spans="1:40" hidden="1" x14ac:dyDescent="0.3">
      <c r="A20" s="6" t="s">
        <v>24</v>
      </c>
      <c r="B20" s="6">
        <v>1</v>
      </c>
      <c r="C20" s="1">
        <f>IFERROR('Data source'!D43/'Data source'!D21,"")</f>
        <v>0.26133374688451561</v>
      </c>
      <c r="D20" s="1">
        <f>IFERROR('Data source'!E43/'Data source'!E21,"")</f>
        <v>0.26029266197567619</v>
      </c>
      <c r="E20" s="1">
        <f>IFERROR('Data source'!F43/'Data source'!F21,"")</f>
        <v>0.25293256388213464</v>
      </c>
      <c r="F20" s="1">
        <f>IFERROR('Data source'!G43/'Data source'!G21,"")</f>
        <v>0.24737274203842352</v>
      </c>
      <c r="G20" s="1">
        <f>IFERROR('Data source'!H43/'Data source'!H21,"")</f>
        <v>0.24716612335747351</v>
      </c>
      <c r="H20" s="1">
        <f>IFERROR('Data source'!I43/'Data source'!I21,"")</f>
        <v>0.24563055016153298</v>
      </c>
      <c r="I20" s="1">
        <f>IFERROR('Data source'!J43/'Data source'!J21,"")</f>
        <v>0.24336244258830667</v>
      </c>
      <c r="J20" s="1">
        <f>IFERROR('Data source'!K43/'Data source'!K21,"")</f>
        <v>0.24383284651725651</v>
      </c>
      <c r="K20" s="1">
        <f>IFERROR('Data source'!L43/'Data source'!L21,"")</f>
        <v>0.25625213916387962</v>
      </c>
      <c r="L20" s="1">
        <f>IFERROR('Data source'!M43/'Data source'!M21,"")</f>
        <v>0.24248861957178353</v>
      </c>
      <c r="M20" s="1">
        <f>IFERROR('Data source'!N43/'Data source'!N21,"")</f>
        <v>0.24113551957177698</v>
      </c>
      <c r="N20" s="1">
        <f>IFERROR('Data source'!O43/'Data source'!O21,"")</f>
        <v>0.2299766774108736</v>
      </c>
      <c r="O20" s="1">
        <f>IFERROR('Data source'!P43/'Data source'!P21,"")</f>
        <v>0.21703522418533266</v>
      </c>
      <c r="P20" s="1">
        <f>IFERROR('Data source'!Q43/'Data source'!Q21,"")</f>
        <v>0.225441826470756</v>
      </c>
      <c r="Q20" s="1">
        <f>IFERROR('Data source'!R43/'Data source'!R21,"")</f>
        <v>0.22519238515505308</v>
      </c>
      <c r="R20" s="1">
        <f>IFERROR('Data source'!S43/'Data source'!S21,"")</f>
        <v>0.23629381060986179</v>
      </c>
      <c r="S20" s="1">
        <f>IFERROR('Data source'!T43/'Data source'!T21,"")</f>
        <v>0.22664721652493844</v>
      </c>
      <c r="T20" s="1">
        <f>IFERROR('Data source'!U43/'Data source'!U21,"")</f>
        <v>0.22935700833335892</v>
      </c>
      <c r="U20" s="1">
        <f>IFERROR('Data source'!V43/'Data source'!V21,"")</f>
        <v>0.22777530857801198</v>
      </c>
      <c r="V20" s="1">
        <f>IFERROR('Data source'!W43/'Data source'!W21,"")</f>
        <v>0.22990204401885392</v>
      </c>
      <c r="W20" s="1">
        <f>IFERROR('Data source'!X43/'Data source'!X21,"")</f>
        <v>0.23110697637688432</v>
      </c>
      <c r="X20" s="1">
        <f>IFERROR('Data source'!Y43/'Data source'!Y21,"")</f>
        <v>0.2214218226645753</v>
      </c>
      <c r="Y20" s="1">
        <f>IFERROR('Data source'!Z43/'Data source'!Z21,"")</f>
        <v>0.21782980888513068</v>
      </c>
      <c r="Z20" s="1">
        <f>IFERROR('Data source'!AA43/'Data source'!AA21,"")</f>
        <v>0.21786415836655854</v>
      </c>
      <c r="AA20" s="1">
        <f>IFERROR('Data source'!AB43/'Data source'!AB21,"")</f>
        <v>0.21999185749126757</v>
      </c>
      <c r="AB20" s="1">
        <f>IFERROR('Data source'!AC43/'Data source'!AC21,"")</f>
        <v>0.21553632314332841</v>
      </c>
      <c r="AC20" s="1">
        <f>IFERROR('Data source'!AD43/'Data source'!AD21,"")</f>
        <v>0.21770574428666073</v>
      </c>
      <c r="AD20" s="1">
        <f>IFERROR('Data source'!AE43/'Data source'!AE21,"")</f>
        <v>0.22281409836029001</v>
      </c>
      <c r="AE20" s="1">
        <f>IFERROR('Data source'!AF43/'Data source'!AF21,"")</f>
        <v>0.22167167280626249</v>
      </c>
      <c r="AF20" s="1">
        <f>IFERROR('Data source'!AG43/'Data source'!AG21,"")</f>
        <v>0.22372005689253985</v>
      </c>
      <c r="AG20" s="1">
        <f>IFERROR('Data source'!AH43/'Data source'!AH21,"")</f>
        <v>0.22406439446778914</v>
      </c>
      <c r="AH20" s="1">
        <f>IFERROR('Data source'!AI43/'Data source'!AI21,"")</f>
        <v>0.21422927599655764</v>
      </c>
      <c r="AI20" s="1">
        <f>IFERROR('Data source'!AJ43/'Data source'!AJ21,"")</f>
        <v>0.2098354407768443</v>
      </c>
      <c r="AJ20" s="1">
        <f>IFERROR('Data source'!AK43/'Data source'!AK21,"")</f>
        <v>0.21005722201992269</v>
      </c>
      <c r="AK20" s="1">
        <f>IFERROR('Data source'!AL43/'Data source'!AL21,"")</f>
        <v>0.21283323185643727</v>
      </c>
      <c r="AL20" s="1">
        <f>IFERROR('Data source'!AM43/'Data source'!AM21,"")</f>
        <v>0.20785673618512709</v>
      </c>
      <c r="AM20" s="1">
        <f>IFERROR('Data source'!AN43/'Data source'!AN21,"")</f>
        <v>0.20204592089341797</v>
      </c>
      <c r="AN20" s="1">
        <f>IFERROR('Data source'!AO43/'Data source'!AO21,"")</f>
        <v>0.21297051126401473</v>
      </c>
    </row>
    <row r="21" spans="1:40" hidden="1" x14ac:dyDescent="0.3">
      <c r="A21" s="6" t="s">
        <v>2</v>
      </c>
      <c r="B21">
        <v>3</v>
      </c>
      <c r="C21" s="1">
        <f>IFERROR('Data source'!D69/'Data source'!D3,"")</f>
        <v>0.59651650144641311</v>
      </c>
      <c r="D21" s="1">
        <f>IFERROR('Data source'!E69/'Data source'!E3,"")</f>
        <v>0.59663369879912576</v>
      </c>
      <c r="E21" s="1">
        <f>IFERROR('Data source'!F69/'Data source'!F3,"")</f>
        <v>0.59993059160519113</v>
      </c>
      <c r="F21" s="1">
        <f>IFERROR('Data source'!G69/'Data source'!G3,"")</f>
        <v>0.60152399822691582</v>
      </c>
      <c r="G21" s="1">
        <f>IFERROR('Data source'!H69/'Data source'!H3,"")</f>
        <v>0.60308686482153195</v>
      </c>
      <c r="H21" s="1">
        <f>IFERROR('Data source'!I69/'Data source'!I3,"")</f>
        <v>0.5881110958180108</v>
      </c>
      <c r="I21" s="1">
        <f>IFERROR('Data source'!J69/'Data source'!J3,"")</f>
        <v>0.58759144810934705</v>
      </c>
      <c r="J21" s="1">
        <f>IFERROR('Data source'!K69/'Data source'!K3,"")</f>
        <v>0.58455763699903762</v>
      </c>
      <c r="K21" s="1">
        <f>IFERROR('Data source'!L69/'Data source'!L3,"")</f>
        <v>0.59830972346035549</v>
      </c>
      <c r="L21" s="1">
        <f>IFERROR('Data source'!M69/'Data source'!M3,"")</f>
        <v>0.59640917931078274</v>
      </c>
      <c r="M21" s="1">
        <f>IFERROR('Data source'!N69/'Data source'!N3,"")</f>
        <v>0.6087859649330275</v>
      </c>
      <c r="N21" s="1">
        <f>IFERROR('Data source'!O69/'Data source'!O3,"")</f>
        <v>0.61257199197929468</v>
      </c>
      <c r="O21" s="1">
        <f>IFERROR('Data source'!P69/'Data source'!P3,"")</f>
        <v>0.60868735354164283</v>
      </c>
      <c r="P21" s="1">
        <f>IFERROR('Data source'!Q69/'Data source'!Q3,"")</f>
        <v>0.62369279361016317</v>
      </c>
      <c r="Q21" s="1">
        <f>IFERROR('Data source'!R69/'Data source'!R3,"")</f>
        <v>0.61525690107603215</v>
      </c>
      <c r="R21" s="1">
        <f>IFERROR('Data source'!S69/'Data source'!S3,"")</f>
        <v>0.61513273292727233</v>
      </c>
      <c r="S21" s="1">
        <f>IFERROR('Data source'!T69/'Data source'!T3,"")</f>
        <v>0.62522365227542609</v>
      </c>
      <c r="T21" s="1">
        <f>IFERROR('Data source'!U69/'Data source'!U3,"")</f>
        <v>0.62605540014411054</v>
      </c>
      <c r="U21" s="1">
        <f>IFERROR('Data source'!V69/'Data source'!V3,"")</f>
        <v>0.62433717886546714</v>
      </c>
      <c r="V21" s="1">
        <f>IFERROR('Data source'!W69/'Data source'!W3,"")</f>
        <v>0.62470091463862809</v>
      </c>
      <c r="W21" s="1">
        <f>IFERROR('Data source'!X69/'Data source'!X3,"")</f>
        <v>0.62517745045981765</v>
      </c>
      <c r="X21" s="1">
        <f>IFERROR('Data source'!Y69/'Data source'!Y3,"")</f>
        <v>0.62742575528783462</v>
      </c>
      <c r="Y21" s="1">
        <f>IFERROR('Data source'!Z69/'Data source'!Z3,"")</f>
        <v>0.63633028532850233</v>
      </c>
      <c r="Z21" s="1">
        <f>IFERROR('Data source'!AA69/'Data source'!AA3,"")</f>
        <v>0.63498530150190857</v>
      </c>
      <c r="AA21" s="1">
        <f>IFERROR('Data source'!AB69/'Data source'!AB3,"")</f>
        <v>0.63543910315775121</v>
      </c>
      <c r="AB21" s="1">
        <f>IFERROR('Data source'!AC69/'Data source'!AC3,"")</f>
        <v>0.64502618695675173</v>
      </c>
      <c r="AC21" s="1">
        <f>IFERROR('Data source'!AD69/'Data source'!AD3,"")</f>
        <v>0.64552128411175447</v>
      </c>
      <c r="AD21" s="1">
        <f>IFERROR('Data source'!AE69/'Data source'!AE3,"")</f>
        <v>0.64605176473741621</v>
      </c>
      <c r="AE21" s="1">
        <f>IFERROR('Data source'!AF69/'Data source'!AF3,"")</f>
        <v>0.64697926335154621</v>
      </c>
      <c r="AF21" s="1">
        <f>IFERROR('Data source'!AG69/'Data source'!AG3,"")</f>
        <v>0.64854807468631681</v>
      </c>
      <c r="AG21" s="1">
        <f>IFERROR('Data source'!AH69/'Data source'!AH3,"")</f>
        <v>0.64967717615801779</v>
      </c>
      <c r="AH21" s="1">
        <f>IFERROR('Data source'!AI69/'Data source'!AI3,"")</f>
        <v>0.65877085609550823</v>
      </c>
      <c r="AI21" s="1">
        <f>IFERROR('Data source'!AJ69/'Data source'!AJ3,"")</f>
        <v>0.65960891520065235</v>
      </c>
      <c r="AJ21" s="1">
        <f>IFERROR('Data source'!AK69/'Data source'!AK3,"")</f>
        <v>0.66019634948681072</v>
      </c>
      <c r="AK21" s="1">
        <f>IFERROR('Data source'!AL69/'Data source'!AL3,"")</f>
        <v>0.66129246305470313</v>
      </c>
      <c r="AL21" s="1">
        <f>IFERROR('Data source'!AM69/'Data source'!AM3,"")</f>
        <v>0.66194396966658742</v>
      </c>
      <c r="AM21" s="1">
        <f>IFERROR('Data source'!AN69/'Data source'!AN3,"")</f>
        <v>0.67426112729218801</v>
      </c>
      <c r="AN21" s="1">
        <f>IFERROR('Data source'!AO69/'Data source'!AO3,"")</f>
        <v>0.67085180865325855</v>
      </c>
    </row>
    <row r="22" spans="1:40" hidden="1" x14ac:dyDescent="0.3">
      <c r="A22" s="6" t="s">
        <v>4</v>
      </c>
      <c r="B22">
        <v>3</v>
      </c>
      <c r="C22" s="1">
        <f>IFERROR('Data source'!D70/'Data source'!D4,"")</f>
        <v>0.46635091319347804</v>
      </c>
      <c r="D22" s="1">
        <f>IFERROR('Data source'!E70/'Data source'!E4,"")</f>
        <v>0.474525808511019</v>
      </c>
      <c r="E22" s="1">
        <f>IFERROR('Data source'!F70/'Data source'!F4,"")</f>
        <v>0.48345960225825846</v>
      </c>
      <c r="F22" s="1">
        <f>IFERROR('Data source'!G70/'Data source'!G4,"")</f>
        <v>0.50141033316385863</v>
      </c>
      <c r="G22" s="1">
        <f>IFERROR('Data source'!H70/'Data source'!H4,"")</f>
        <v>0.50098827534402601</v>
      </c>
      <c r="H22" s="1">
        <f>IFERROR('Data source'!I70/'Data source'!I4,"")</f>
        <v>0.4927180805440074</v>
      </c>
      <c r="I22" s="1">
        <f>IFERROR('Data source'!J70/'Data source'!J4,"")</f>
        <v>0.49219169594060685</v>
      </c>
      <c r="J22" s="1">
        <f>IFERROR('Data source'!K70/'Data source'!K4,"")</f>
        <v>0.52792628833951916</v>
      </c>
      <c r="K22" s="1">
        <f>IFERROR('Data source'!L70/'Data source'!L4,"")</f>
        <v>0.53661339188206048</v>
      </c>
      <c r="L22" s="1">
        <f>IFERROR('Data source'!M70/'Data source'!M4,"")</f>
        <v>0.55385517945678675</v>
      </c>
      <c r="M22" s="1">
        <f>IFERROR('Data source'!N70/'Data source'!N4,"")</f>
        <v>0.5625802403339335</v>
      </c>
      <c r="N22" s="1">
        <f>IFERROR('Data source'!O70/'Data source'!O4,"")</f>
        <v>0.58853671704207633</v>
      </c>
      <c r="O22" s="1">
        <f>IFERROR('Data source'!P70/'Data source'!P4,"")</f>
        <v>0.59668454847117314</v>
      </c>
      <c r="P22" s="1">
        <f>IFERROR('Data source'!Q70/'Data source'!Q4,"")</f>
        <v>0.58767819921410935</v>
      </c>
      <c r="Q22" s="1">
        <f>IFERROR('Data source'!R70/'Data source'!R4,"")</f>
        <v>0.57967209468882597</v>
      </c>
      <c r="R22" s="1">
        <f>IFERROR('Data source'!S70/'Data source'!S4,"")</f>
        <v>0.57115383273268516</v>
      </c>
      <c r="S22" s="1">
        <f>IFERROR('Data source'!T70/'Data source'!T4,"")</f>
        <v>0.57455558083235492</v>
      </c>
      <c r="T22" s="1">
        <f>IFERROR('Data source'!U70/'Data source'!U4,"")</f>
        <v>0.56963226508238551</v>
      </c>
      <c r="U22" s="1">
        <f>IFERROR('Data source'!V70/'Data source'!V4,"")</f>
        <v>0.57693070639238941</v>
      </c>
      <c r="V22" s="1">
        <f>IFERROR('Data source'!W70/'Data source'!W4,"")</f>
        <v>0.58373639990467474</v>
      </c>
      <c r="W22" s="1">
        <f>IFERROR('Data source'!X70/'Data source'!X4,"")</f>
        <v>0.57908111477085222</v>
      </c>
      <c r="X22" s="1">
        <f>IFERROR('Data source'!Y70/'Data source'!Y4,"")</f>
        <v>0.58208071533888905</v>
      </c>
      <c r="Y22" s="1">
        <f>IFERROR('Data source'!Z70/'Data source'!Z4,"")</f>
        <v>0.59165449839945494</v>
      </c>
      <c r="Z22" s="1">
        <f>IFERROR('Data source'!AA70/'Data source'!AA4,"")</f>
        <v>0.58612680823244534</v>
      </c>
      <c r="AA22" s="1">
        <f>IFERROR('Data source'!AB70/'Data source'!AB4,"")</f>
        <v>0.57950773910789877</v>
      </c>
      <c r="AB22" s="1">
        <f>IFERROR('Data source'!AC70/'Data source'!AC4,"")</f>
        <v>0.574670020543814</v>
      </c>
      <c r="AC22" s="1">
        <f>IFERROR('Data source'!AD70/'Data source'!AD4,"")</f>
        <v>0.59148490973581314</v>
      </c>
      <c r="AD22" s="1">
        <f>IFERROR('Data source'!AE70/'Data source'!AE4,"")</f>
        <v>0.58728535362428036</v>
      </c>
      <c r="AE22" s="1">
        <f>IFERROR('Data source'!AF70/'Data source'!AF4,"")</f>
        <v>0.59059710218352246</v>
      </c>
      <c r="AF22" s="1">
        <f>IFERROR('Data source'!AG70/'Data source'!AG4,"")</f>
        <v>0.59710788276897897</v>
      </c>
      <c r="AG22" s="1">
        <f>IFERROR('Data source'!AH70/'Data source'!AH4,"")</f>
        <v>0.58263256898006566</v>
      </c>
      <c r="AH22" s="1">
        <f>IFERROR('Data source'!AI70/'Data source'!AI4,"")</f>
        <v>0.58448938763635672</v>
      </c>
      <c r="AI22" s="1">
        <f>IFERROR('Data source'!AJ70/'Data source'!AJ4,"")</f>
        <v>0.58013013602959163</v>
      </c>
      <c r="AJ22" s="1">
        <f>IFERROR('Data source'!AK70/'Data source'!AK4,"")</f>
        <v>0.5783259977185905</v>
      </c>
      <c r="AK22" s="1">
        <f>IFERROR('Data source'!AL70/'Data source'!AL4,"")</f>
        <v>0.57459895744761114</v>
      </c>
      <c r="AL22" s="1">
        <f>IFERROR('Data source'!AM70/'Data source'!AM4,"")</f>
        <v>0.58097577501351461</v>
      </c>
      <c r="AM22" s="1">
        <f>IFERROR('Data source'!AN70/'Data source'!AN4,"")</f>
        <v>0.59148145411301456</v>
      </c>
      <c r="AN22" s="1">
        <f>IFERROR('Data source'!AO70/'Data source'!AO4,"")</f>
        <v>0.58697433817890909</v>
      </c>
    </row>
    <row r="23" spans="1:40" hidden="1" x14ac:dyDescent="0.3">
      <c r="A23" s="6" t="s">
        <v>6</v>
      </c>
      <c r="B23">
        <v>3</v>
      </c>
      <c r="C23" s="1">
        <f>IFERROR('Data source'!D71/'Data source'!D5,"")</f>
        <v>0.55989841996370981</v>
      </c>
      <c r="D23" s="1">
        <f>IFERROR('Data source'!E71/'Data source'!E5,"")</f>
        <v>0.56642170764668898</v>
      </c>
      <c r="E23" s="1">
        <f>IFERROR('Data source'!F71/'Data source'!F5,"")</f>
        <v>0.57907919464618895</v>
      </c>
      <c r="F23" s="1">
        <f>IFERROR('Data source'!G71/'Data source'!G5,"")</f>
        <v>0.5795421924584182</v>
      </c>
      <c r="G23" s="1">
        <f>IFERROR('Data source'!H71/'Data source'!H5,"")</f>
        <v>0.5678011475077408</v>
      </c>
      <c r="H23" s="1">
        <f>IFERROR('Data source'!I71/'Data source'!I5,"")</f>
        <v>0.56960669720622237</v>
      </c>
      <c r="I23" s="1">
        <f>IFERROR('Data source'!J71/'Data source'!J5,"")</f>
        <v>0.58215404531718029</v>
      </c>
      <c r="J23" s="1">
        <f>IFERROR('Data source'!K71/'Data source'!K5,"")</f>
        <v>0.5812289491553132</v>
      </c>
      <c r="K23" s="1">
        <f>IFERROR('Data source'!L71/'Data source'!L5,"")</f>
        <v>0.5719779002196369</v>
      </c>
      <c r="L23" s="1">
        <f>IFERROR('Data source'!M71/'Data source'!M5,"")</f>
        <v>0.58154065987248615</v>
      </c>
      <c r="M23" s="1">
        <f>IFERROR('Data source'!N71/'Data source'!N5,"")</f>
        <v>0.59298150696416008</v>
      </c>
      <c r="N23" s="1">
        <f>IFERROR('Data source'!O71/'Data source'!O5,"")</f>
        <v>0.60651865134871508</v>
      </c>
      <c r="O23" s="1">
        <f>IFERROR('Data source'!P71/'Data source'!P5,"")</f>
        <v>0.60633410892560136</v>
      </c>
      <c r="P23" s="1">
        <f>IFERROR('Data source'!Q71/'Data source'!Q5,"")</f>
        <v>0.60510476801375801</v>
      </c>
      <c r="Q23" s="1">
        <f>IFERROR('Data source'!R71/'Data source'!R5,"")</f>
        <v>0.60513170810399575</v>
      </c>
      <c r="R23" s="1">
        <f>IFERROR('Data source'!S71/'Data source'!S5,"")</f>
        <v>0.60478636662386653</v>
      </c>
      <c r="S23" s="1">
        <f>IFERROR('Data source'!T71/'Data source'!T5,"")</f>
        <v>0.60364357728367535</v>
      </c>
      <c r="T23" s="1">
        <f>IFERROR('Data source'!U71/'Data source'!U5,"")</f>
        <v>0.60320075482954716</v>
      </c>
      <c r="U23" s="1">
        <f>IFERROR('Data source'!V71/'Data source'!V5,"")</f>
        <v>0.60301070340231999</v>
      </c>
      <c r="V23" s="1">
        <f>IFERROR('Data source'!W71/'Data source'!W5,"")</f>
        <v>0.60524001758257917</v>
      </c>
      <c r="W23" s="1">
        <f>IFERROR('Data source'!X71/'Data source'!X5,"")</f>
        <v>0.60668040772934506</v>
      </c>
      <c r="X23" s="1">
        <f>IFERROR('Data source'!Y71/'Data source'!Y5,"")</f>
        <v>0.61381760355873205</v>
      </c>
      <c r="Y23" s="1">
        <f>IFERROR('Data source'!Z71/'Data source'!Z5,"")</f>
        <v>0.61156531603070363</v>
      </c>
      <c r="Z23" s="1">
        <f>IFERROR('Data source'!AA71/'Data source'!AA5,"")</f>
        <v>0.61346204816232064</v>
      </c>
      <c r="AA23" s="1">
        <f>IFERROR('Data source'!AB71/'Data source'!AB5,"")</f>
        <v>0.61352754209627469</v>
      </c>
      <c r="AB23" s="1">
        <f>IFERROR('Data source'!AC71/'Data source'!AC5,"")</f>
        <v>0.62162647612671185</v>
      </c>
      <c r="AC23" s="1">
        <f>IFERROR('Data source'!AD71/'Data source'!AD5,"")</f>
        <v>0.62266542351538734</v>
      </c>
      <c r="AD23" s="1">
        <f>IFERROR('Data source'!AE71/'Data source'!AE5,"")</f>
        <v>0.63385408453483749</v>
      </c>
      <c r="AE23" s="1">
        <f>IFERROR('Data source'!AF71/'Data source'!AF5,"")</f>
        <v>0.6415161528055261</v>
      </c>
      <c r="AF23" s="1">
        <f>IFERROR('Data source'!AG71/'Data source'!AG5,"")</f>
        <v>0.65812324159678781</v>
      </c>
      <c r="AG23" s="1">
        <f>IFERROR('Data source'!AH71/'Data source'!AH5,"")</f>
        <v>0.65154106719632954</v>
      </c>
      <c r="AH23" s="1">
        <f>IFERROR('Data source'!AI71/'Data source'!AI5,"")</f>
        <v>0.65252926303474956</v>
      </c>
      <c r="AI23" s="1">
        <f>IFERROR('Data source'!AJ71/'Data source'!AJ5,"")</f>
        <v>0.65356462320787123</v>
      </c>
      <c r="AJ23" s="1">
        <f>IFERROR('Data source'!AK71/'Data source'!AK5,"")</f>
        <v>0.65389542233163322</v>
      </c>
      <c r="AK23" s="1">
        <f>IFERROR('Data source'!AL71/'Data source'!AL5,"")</f>
        <v>0.6541728717441353</v>
      </c>
      <c r="AL23" s="1">
        <f>IFERROR('Data source'!AM71/'Data source'!AM5,"")</f>
        <v>0.65391867762382716</v>
      </c>
      <c r="AM23" s="1">
        <f>IFERROR('Data source'!AN71/'Data source'!AN5,"")</f>
        <v>0.65479532444384869</v>
      </c>
      <c r="AN23" s="1">
        <f>IFERROR('Data source'!AO71/'Data source'!AO5,"")</f>
        <v>0.66203404133009869</v>
      </c>
    </row>
    <row r="24" spans="1:40" hidden="1" x14ac:dyDescent="0.3">
      <c r="A24" s="6" t="s">
        <v>8</v>
      </c>
      <c r="B24">
        <v>3</v>
      </c>
      <c r="C24" s="1">
        <f>IFERROR('Data source'!D72/'Data source'!D6,"")</f>
        <v>0.42952480082990935</v>
      </c>
      <c r="D24" s="1">
        <f>IFERROR('Data source'!E72/'Data source'!E6,"")</f>
        <v>0.42040556770601001</v>
      </c>
      <c r="E24" s="1">
        <f>IFERROR('Data source'!F72/'Data source'!F6,"")</f>
        <v>0.42911109874848802</v>
      </c>
      <c r="F24" s="1">
        <f>IFERROR('Data source'!G72/'Data source'!G6,"")</f>
        <v>0.45447611106964036</v>
      </c>
      <c r="G24" s="1">
        <f>IFERROR('Data source'!H72/'Data source'!H6,"")</f>
        <v>0.44006923857407848</v>
      </c>
      <c r="H24" s="1">
        <f>IFERROR('Data source'!I72/'Data source'!I6,"")</f>
        <v>0.48178745769531006</v>
      </c>
      <c r="I24" s="1">
        <f>IFERROR('Data source'!J72/'Data source'!J6,"")</f>
        <v>0.48214528034527121</v>
      </c>
      <c r="J24" s="1">
        <f>IFERROR('Data source'!K72/'Data source'!K6,"")</f>
        <v>0.48882683053397946</v>
      </c>
      <c r="K24" s="1">
        <f>IFERROR('Data source'!L72/'Data source'!L6,"")</f>
        <v>0.48708499452387466</v>
      </c>
      <c r="L24" s="1">
        <f>IFERROR('Data source'!M72/'Data source'!M6,"")</f>
        <v>0.48419203820793233</v>
      </c>
      <c r="M24" s="1">
        <f>IFERROR('Data source'!N72/'Data source'!N6,"")</f>
        <v>0.47521249818361005</v>
      </c>
      <c r="N24" s="1">
        <f>IFERROR('Data source'!O72/'Data source'!O6,"")</f>
        <v>0.46506861733689131</v>
      </c>
      <c r="O24" s="1">
        <f>IFERROR('Data source'!P72/'Data source'!P6,"")</f>
        <v>0.48349534196002647</v>
      </c>
      <c r="P24" s="1">
        <f>IFERROR('Data source'!Q72/'Data source'!Q6,"")</f>
        <v>0.48174572604040067</v>
      </c>
      <c r="Q24" s="1">
        <f>IFERROR('Data source'!R72/'Data source'!R6,"")</f>
        <v>0.47314602737561612</v>
      </c>
      <c r="R24" s="1">
        <f>IFERROR('Data source'!S72/'Data source'!S6,"")</f>
        <v>0.46468089553555841</v>
      </c>
      <c r="S24" s="1">
        <f>IFERROR('Data source'!T72/'Data source'!T6,"")</f>
        <v>0.46162204388213551</v>
      </c>
      <c r="T24" s="1">
        <f>IFERROR('Data source'!U72/'Data source'!U6,"")</f>
        <v>0.46372711557634794</v>
      </c>
      <c r="U24" s="1">
        <f>IFERROR('Data source'!V72/'Data source'!V6,"")</f>
        <v>0.45512821585144297</v>
      </c>
      <c r="V24" s="1">
        <f>IFERROR('Data source'!W72/'Data source'!W6,"")</f>
        <v>0.4603968927880443</v>
      </c>
      <c r="W24" s="1">
        <f>IFERROR('Data source'!X72/'Data source'!X6,"")</f>
        <v>0.46118337144108135</v>
      </c>
      <c r="X24" s="1">
        <f>IFERROR('Data source'!Y72/'Data source'!Y6,"")</f>
        <v>0.46691261366314391</v>
      </c>
      <c r="Y24" s="1">
        <f>IFERROR('Data source'!Z72/'Data source'!Z6,"")</f>
        <v>0.47231370423017094</v>
      </c>
      <c r="Z24" s="1">
        <f>IFERROR('Data source'!AA72/'Data source'!AA6,"")</f>
        <v>0.47007602740473697</v>
      </c>
      <c r="AA24" s="1">
        <f>IFERROR('Data source'!AB72/'Data source'!AB6,"")</f>
        <v>0.46945027674939432</v>
      </c>
      <c r="AB24" s="1">
        <f>IFERROR('Data source'!AC72/'Data source'!AC6,"")</f>
        <v>0.47284296932835057</v>
      </c>
      <c r="AC24" s="1">
        <f>IFERROR('Data source'!AD72/'Data source'!AD6,"")</f>
        <v>0.47610395561201346</v>
      </c>
      <c r="AD24" s="1">
        <f>IFERROR('Data source'!AE72/'Data source'!AE6,"")</f>
        <v>0.47459919551197716</v>
      </c>
      <c r="AE24" s="1">
        <f>IFERROR('Data source'!AF72/'Data source'!AF6,"")</f>
        <v>0.47356330927548029</v>
      </c>
      <c r="AF24" s="1">
        <f>IFERROR('Data source'!AG72/'Data source'!AG6,"")</f>
        <v>0.46947228589239764</v>
      </c>
      <c r="AG24" s="1">
        <f>IFERROR('Data source'!AH72/'Data source'!AH6,"")</f>
        <v>0.47025483358224546</v>
      </c>
      <c r="AH24" s="1">
        <f>IFERROR('Data source'!AI72/'Data source'!AI6,"")</f>
        <v>0.47527833206248776</v>
      </c>
      <c r="AI24" s="1">
        <f>IFERROR('Data source'!AJ72/'Data source'!AJ6,"")</f>
        <v>0.48553703638872375</v>
      </c>
      <c r="AJ24" s="1">
        <f>IFERROR('Data source'!AK72/'Data source'!AK6,"")</f>
        <v>0.49413443005530699</v>
      </c>
      <c r="AK24" s="1">
        <f>IFERROR('Data source'!AL72/'Data source'!AL6,"")</f>
        <v>0.5036222609095039</v>
      </c>
      <c r="AL24" s="1">
        <f>IFERROR('Data source'!AM72/'Data source'!AM6,"")</f>
        <v>0.51555573394329623</v>
      </c>
      <c r="AM24" s="1">
        <f>IFERROR('Data source'!AN72/'Data source'!AN6,"")</f>
        <v>0.52289029991845815</v>
      </c>
      <c r="AN24" s="1" t="str">
        <f>IFERROR('Data source'!AO72/'Data source'!AO6,"")</f>
        <v/>
      </c>
    </row>
    <row r="25" spans="1:40" hidden="1" x14ac:dyDescent="0.3">
      <c r="A25" s="6" t="s">
        <v>10</v>
      </c>
      <c r="B25">
        <v>3</v>
      </c>
      <c r="C25" s="1">
        <f>IFERROR('Data source'!D73/'Data source'!D7,"")</f>
        <v>0.22634507401744366</v>
      </c>
      <c r="D25" s="1">
        <f>IFERROR('Data source'!E73/'Data source'!E7,"")</f>
        <v>0.23902647261285412</v>
      </c>
      <c r="E25" s="1">
        <f>IFERROR('Data source'!F73/'Data source'!F7,"")</f>
        <v>0.24181784005661416</v>
      </c>
      <c r="F25" s="1">
        <f>IFERROR('Data source'!G73/'Data source'!G7,"")</f>
        <v>0.25238484660748034</v>
      </c>
      <c r="G25" s="1">
        <f>IFERROR('Data source'!H73/'Data source'!H7,"")</f>
        <v>0.26366794328335585</v>
      </c>
      <c r="H25" s="1">
        <f>IFERROR('Data source'!I73/'Data source'!I7,"")</f>
        <v>0.27021185919522905</v>
      </c>
      <c r="I25" s="1">
        <f>IFERROR('Data source'!J73/'Data source'!J7,"")</f>
        <v>0.27943072768614413</v>
      </c>
      <c r="J25" s="1">
        <f>IFERROR('Data source'!K73/'Data source'!K7,"")</f>
        <v>0.28791379874332157</v>
      </c>
      <c r="K25" s="1">
        <f>IFERROR('Data source'!L73/'Data source'!L7,"")</f>
        <v>0.28489934807526518</v>
      </c>
      <c r="L25" s="1">
        <f>IFERROR('Data source'!M73/'Data source'!M7,"")</f>
        <v>0.28542692567511752</v>
      </c>
      <c r="M25" s="1">
        <f>IFERROR('Data source'!N73/'Data source'!N7,"")</f>
        <v>0.31697447186856736</v>
      </c>
      <c r="N25" s="1">
        <f>IFERROR('Data source'!O73/'Data source'!O7,"")</f>
        <v>0.31463379458446156</v>
      </c>
      <c r="O25" s="1">
        <f>IFERROR('Data source'!P73/'Data source'!P7,"")</f>
        <v>0.31120360924296669</v>
      </c>
      <c r="P25" s="1">
        <f>IFERROR('Data source'!Q73/'Data source'!Q7,"")</f>
        <v>0.29818709462383097</v>
      </c>
      <c r="Q25" s="1">
        <f>IFERROR('Data source'!R73/'Data source'!R7,"")</f>
        <v>0.29534581173840169</v>
      </c>
      <c r="R25" s="1">
        <f>IFERROR('Data source'!S73/'Data source'!S7,"")</f>
        <v>0.28388122365587554</v>
      </c>
      <c r="S25" s="1">
        <f>IFERROR('Data source'!T73/'Data source'!T7,"")</f>
        <v>0.28260578324384716</v>
      </c>
      <c r="T25" s="1">
        <f>IFERROR('Data source'!U73/'Data source'!U7,"")</f>
        <v>0.28196360192218656</v>
      </c>
      <c r="U25" s="1">
        <f>IFERROR('Data source'!V73/'Data source'!V7,"")</f>
        <v>0.29109466859049005</v>
      </c>
      <c r="V25" s="1">
        <f>IFERROR('Data source'!W73/'Data source'!W7,"")</f>
        <v>0.29084574758627352</v>
      </c>
      <c r="W25" s="1">
        <f>IFERROR('Data source'!X73/'Data source'!X7,"")</f>
        <v>0.37738503987257288</v>
      </c>
      <c r="X25" s="1">
        <f>IFERROR('Data source'!Y73/'Data source'!Y7,"")</f>
        <v>0.38658152983639343</v>
      </c>
      <c r="Y25" s="1">
        <f>IFERROR('Data source'!Z73/'Data source'!Z7,"")</f>
        <v>0.38598599405466272</v>
      </c>
      <c r="Z25" s="1">
        <f>IFERROR('Data source'!AA73/'Data source'!AA7,"")</f>
        <v>0.3850187865203914</v>
      </c>
      <c r="AA25" s="1">
        <f>IFERROR('Data source'!AB73/'Data source'!AB7,"")</f>
        <v>0.38459469069745383</v>
      </c>
      <c r="AB25" s="1">
        <f>IFERROR('Data source'!AC73/'Data source'!AC7,"")</f>
        <v>0.39368945248563547</v>
      </c>
      <c r="AC25" s="1">
        <f>IFERROR('Data source'!AD73/'Data source'!AD7,"")</f>
        <v>0.39326791560360219</v>
      </c>
      <c r="AD25" s="1">
        <f>IFERROR('Data source'!AE73/'Data source'!AE7,"")</f>
        <v>0.40234086005104208</v>
      </c>
      <c r="AE25" s="1">
        <f>IFERROR('Data source'!AF73/'Data source'!AF7,"")</f>
        <v>0.40215622359635145</v>
      </c>
      <c r="AF25" s="1">
        <f>IFERROR('Data source'!AG73/'Data source'!AG7,"")</f>
        <v>0.40182886862127198</v>
      </c>
      <c r="AG25" s="1">
        <f>IFERROR('Data source'!AH73/'Data source'!AH7,"")</f>
        <v>0.42041434524432936</v>
      </c>
      <c r="AH25" s="1">
        <f>IFERROR('Data source'!AI73/'Data source'!AI7,"")</f>
        <v>0.42041434524345622</v>
      </c>
      <c r="AI25" s="1">
        <f>IFERROR('Data source'!AJ73/'Data source'!AJ7,"")</f>
        <v>0.42041434525136639</v>
      </c>
      <c r="AJ25" s="1">
        <f>IFERROR('Data source'!AK73/'Data source'!AK7,"")</f>
        <v>0.42041434524894705</v>
      </c>
      <c r="AK25" s="1">
        <f>IFERROR('Data source'!AL73/'Data source'!AL7,"")</f>
        <v>0.4299692167309368</v>
      </c>
      <c r="AL25" s="1">
        <f>IFERROR('Data source'!AM73/'Data source'!AM7,"")</f>
        <v>0.43004214485531528</v>
      </c>
      <c r="AM25" s="1">
        <f>IFERROR('Data source'!AN73/'Data source'!AN7,"")</f>
        <v>0.4490789596677352</v>
      </c>
      <c r="AN25" s="1">
        <f>IFERROR('Data source'!AO73/'Data source'!AO7,"")</f>
        <v>0.44907895970063733</v>
      </c>
    </row>
    <row r="26" spans="1:40" hidden="1" x14ac:dyDescent="0.3">
      <c r="A26" s="6" t="s">
        <v>30</v>
      </c>
      <c r="B26">
        <v>3</v>
      </c>
      <c r="C26" s="1">
        <f>IFERROR('Data source'!D74/'Data source'!D8,"")</f>
        <v>0.47105499393994882</v>
      </c>
      <c r="D26" s="1">
        <f>IFERROR('Data source'!E74/'Data source'!E8,"")</f>
        <v>0.47658303320988682</v>
      </c>
      <c r="E26" s="1">
        <f>IFERROR('Data source'!F74/'Data source'!F8,"")</f>
        <v>0.46939429663170923</v>
      </c>
      <c r="F26" s="1">
        <f>IFERROR('Data source'!G74/'Data source'!G8,"")</f>
        <v>0.46726055460545762</v>
      </c>
      <c r="G26" s="1">
        <f>IFERROR('Data source'!H74/'Data source'!H8,"")</f>
        <v>0.46909320737511168</v>
      </c>
      <c r="H26" s="1">
        <f>IFERROR('Data source'!I74/'Data source'!I8,"")</f>
        <v>0.47113319603957016</v>
      </c>
      <c r="I26" s="1">
        <f>IFERROR('Data source'!J74/'Data source'!J8,"")</f>
        <v>0.47423085224602118</v>
      </c>
      <c r="J26" s="1">
        <f>IFERROR('Data source'!K74/'Data source'!K8,"")</f>
        <v>0.48390533208745667</v>
      </c>
      <c r="K26" s="1">
        <f>IFERROR('Data source'!L74/'Data source'!L8,"")</f>
        <v>0.48659857467186907</v>
      </c>
      <c r="L26" s="1">
        <f>IFERROR('Data source'!M74/'Data source'!M8,"")</f>
        <v>0.48793618621082163</v>
      </c>
      <c r="M26" s="1">
        <f>IFERROR('Data source'!N74/'Data source'!N8,"")</f>
        <v>0.48285836101011842</v>
      </c>
      <c r="N26" s="1">
        <f>IFERROR('Data source'!O74/'Data source'!O8,"")</f>
        <v>0.4913599050920549</v>
      </c>
      <c r="O26" s="1">
        <f>IFERROR('Data source'!P74/'Data source'!P8,"")</f>
        <v>0.49456369644212184</v>
      </c>
      <c r="P26" s="1">
        <f>IFERROR('Data source'!Q74/'Data source'!Q8,"")</f>
        <v>0.49858925283955663</v>
      </c>
      <c r="Q26" s="1">
        <f>IFERROR('Data source'!R74/'Data source'!R8,"")</f>
        <v>0.46382315952020958</v>
      </c>
      <c r="R26" s="1">
        <f>IFERROR('Data source'!S74/'Data source'!S8,"")</f>
        <v>0.45779649895645025</v>
      </c>
      <c r="S26" s="1">
        <f>IFERROR('Data source'!T74/'Data source'!T8,"")</f>
        <v>0.4486594941805051</v>
      </c>
      <c r="T26" s="1">
        <f>IFERROR('Data source'!U74/'Data source'!U8,"")</f>
        <v>0.44539385641244339</v>
      </c>
      <c r="U26" s="1">
        <f>IFERROR('Data source'!V74/'Data source'!V8,"")</f>
        <v>0.44924467346359498</v>
      </c>
      <c r="V26" s="1">
        <f>IFERROR('Data source'!W74/'Data source'!W8,"")</f>
        <v>0.44859400547230838</v>
      </c>
      <c r="W26" s="1">
        <f>IFERROR('Data source'!X74/'Data source'!X8,"")</f>
        <v>0.45059241572510267</v>
      </c>
      <c r="X26" s="1">
        <f>IFERROR('Data source'!Y74/'Data source'!Y8,"")</f>
        <v>0.45032829858706674</v>
      </c>
      <c r="Y26" s="1">
        <f>IFERROR('Data source'!Z74/'Data source'!Z8,"")</f>
        <v>0.46146678229258742</v>
      </c>
      <c r="Z26" s="1">
        <f>IFERROR('Data source'!AA74/'Data source'!AA8,"")</f>
        <v>0.46695837328860063</v>
      </c>
      <c r="AA26" s="1">
        <f>IFERROR('Data source'!AB74/'Data source'!AB8,"")</f>
        <v>0.47297794943350202</v>
      </c>
      <c r="AB26" s="1">
        <f>IFERROR('Data source'!AC74/'Data source'!AC8,"")</f>
        <v>0.47391737067492851</v>
      </c>
      <c r="AC26" s="1">
        <f>IFERROR('Data source'!AD74/'Data source'!AD8,"")</f>
        <v>0.49018320492992118</v>
      </c>
      <c r="AD26" s="1">
        <f>IFERROR('Data source'!AE74/'Data source'!AE8,"")</f>
        <v>0.49701827433775031</v>
      </c>
      <c r="AE26" s="1">
        <f>IFERROR('Data source'!AF74/'Data source'!AF8,"")</f>
        <v>0.49772373954469534</v>
      </c>
      <c r="AF26" s="1">
        <f>IFERROR('Data source'!AG74/'Data source'!AG8,"")</f>
        <v>0.50740259330411586</v>
      </c>
      <c r="AG26" s="1">
        <f>IFERROR('Data source'!AH74/'Data source'!AH8,"")</f>
        <v>0.53820161134180167</v>
      </c>
      <c r="AH26" s="1">
        <f>IFERROR('Data source'!AI74/'Data source'!AI8,"")</f>
        <v>0.53856184573341948</v>
      </c>
      <c r="AI26" s="1">
        <f>IFERROR('Data source'!AJ74/'Data source'!AJ8,"")</f>
        <v>0.53648233477416352</v>
      </c>
      <c r="AJ26" s="1">
        <f>IFERROR('Data source'!AK74/'Data source'!AK8,"")</f>
        <v>0.53405271856419489</v>
      </c>
      <c r="AK26" s="1">
        <f>IFERROR('Data source'!AL74/'Data source'!AL8,"")</f>
        <v>0.53426806864161513</v>
      </c>
      <c r="AL26" s="1">
        <f>IFERROR('Data source'!AM74/'Data source'!AM8,"")</f>
        <v>0.53674575118091306</v>
      </c>
      <c r="AM26" s="1">
        <f>IFERROR('Data source'!AN74/'Data source'!AN8,"")</f>
        <v>0.53862878295091321</v>
      </c>
      <c r="AN26" s="1">
        <f>IFERROR('Data source'!AO74/'Data source'!AO8,"")</f>
        <v>0.53877703648465258</v>
      </c>
    </row>
    <row r="27" spans="1:40" x14ac:dyDescent="0.3">
      <c r="A27" s="6" t="s">
        <v>12</v>
      </c>
      <c r="B27">
        <v>3</v>
      </c>
      <c r="C27" s="1">
        <f>IFERROR('Data source'!D75/'Data source'!D9,"")</f>
        <v>0.17233134776554368</v>
      </c>
      <c r="D27" s="1">
        <f>IFERROR('Data source'!E75/'Data source'!E9,"")</f>
        <v>0.18074998631946984</v>
      </c>
      <c r="E27" s="1">
        <f>IFERROR('Data source'!F75/'Data source'!F9,"")</f>
        <v>0.19776563600568262</v>
      </c>
      <c r="F27" s="1">
        <f>IFERROR('Data source'!G75/'Data source'!G9,"")</f>
        <v>0.18977020590509236</v>
      </c>
      <c r="G27" s="1">
        <f>IFERROR('Data source'!H75/'Data source'!H9,"")</f>
        <v>0.20812480517812521</v>
      </c>
      <c r="H27" s="1">
        <f>IFERROR('Data source'!I75/'Data source'!I9,"")</f>
        <v>0.1880544726287941</v>
      </c>
      <c r="I27" s="1">
        <f>IFERROR('Data source'!J75/'Data source'!J9,"")</f>
        <v>0.20505670730418976</v>
      </c>
      <c r="J27" s="1">
        <f>IFERROR('Data source'!K75/'Data source'!K9,"")</f>
        <v>0.19532821752347335</v>
      </c>
      <c r="K27" s="1">
        <f>IFERROR('Data source'!L75/'Data source'!L9,"")</f>
        <v>0.20519803597913663</v>
      </c>
      <c r="L27" s="1">
        <f>IFERROR('Data source'!M75/'Data source'!M9,"")</f>
        <v>0.23237050937871515</v>
      </c>
      <c r="M27" s="1">
        <f>IFERROR('Data source'!N75/'Data source'!N9,"")</f>
        <v>0.21399108828663013</v>
      </c>
      <c r="N27" s="1">
        <f>IFERROR('Data source'!O75/'Data source'!O9,"")</f>
        <v>0.21478234832346657</v>
      </c>
      <c r="O27" s="1">
        <f>IFERROR('Data source'!P75/'Data source'!P9,"")</f>
        <v>0.23241936114499931</v>
      </c>
      <c r="P27" s="1">
        <f>IFERROR('Data source'!Q75/'Data source'!Q9,"")</f>
        <v>0.2254654324469936</v>
      </c>
      <c r="Q27" s="1">
        <f>IFERROR('Data source'!R75/'Data source'!R9,"")</f>
        <v>0.23390338663812249</v>
      </c>
      <c r="R27" s="1">
        <f>IFERROR('Data source'!S75/'Data source'!S9,"")</f>
        <v>0.25122555851661582</v>
      </c>
      <c r="S27" s="1">
        <f>IFERROR('Data source'!T75/'Data source'!T9,"")</f>
        <v>0.26122636683872086</v>
      </c>
      <c r="T27" s="1">
        <f>IFERROR('Data source'!U75/'Data source'!U9,"")</f>
        <v>0.2799178185275894</v>
      </c>
      <c r="U27" s="1">
        <f>IFERROR('Data source'!V75/'Data source'!V9,"")</f>
        <v>0.2630891217587944</v>
      </c>
      <c r="V27" s="1">
        <f>IFERROR('Data source'!W75/'Data source'!W9,"")</f>
        <v>0.27005692592631286</v>
      </c>
      <c r="W27" s="1">
        <f>IFERROR('Data source'!X75/'Data source'!X9,"")</f>
        <v>0.27085576655653698</v>
      </c>
      <c r="X27" s="1">
        <f>IFERROR('Data source'!Y75/'Data source'!Y9,"")</f>
        <v>0.29046098814951504</v>
      </c>
      <c r="Y27" s="1">
        <f>IFERROR('Data source'!Z75/'Data source'!Z9,"")</f>
        <v>0.29066742728236411</v>
      </c>
      <c r="Z27" s="1">
        <f>IFERROR('Data source'!AA75/'Data source'!AA9,"")</f>
        <v>0.30004573420795216</v>
      </c>
      <c r="AA27" s="1">
        <f>IFERROR('Data source'!AB75/'Data source'!AB9,"")</f>
        <v>0.2976213912825017</v>
      </c>
      <c r="AB27" s="1">
        <f>IFERROR('Data source'!AC75/'Data source'!AC9,"")</f>
        <v>0.30717961003379246</v>
      </c>
      <c r="AC27" s="1">
        <f>IFERROR('Data source'!AD75/'Data source'!AD9,"")</f>
        <v>0.30803754525125521</v>
      </c>
      <c r="AD27" s="1">
        <f>IFERROR('Data source'!AE75/'Data source'!AE9,"")</f>
        <v>0.32473370847494931</v>
      </c>
      <c r="AE27" s="1">
        <f>IFERROR('Data source'!AF75/'Data source'!AF9,"")</f>
        <v>0.34285780846081515</v>
      </c>
      <c r="AF27" s="1">
        <f>IFERROR('Data source'!AG75/'Data source'!AG9,"")</f>
        <v>0.36177102915075088</v>
      </c>
      <c r="AG27" s="1">
        <f>IFERROR('Data source'!AH75/'Data source'!AH9,"")</f>
        <v>0.36651028555223258</v>
      </c>
      <c r="AH27" s="1">
        <f>IFERROR('Data source'!AI75/'Data source'!AI9,"")</f>
        <v>0.37585116443344246</v>
      </c>
      <c r="AI27" s="1">
        <f>IFERROR('Data source'!AJ75/'Data source'!AJ9,"")</f>
        <v>0.38488239825548126</v>
      </c>
      <c r="AJ27" s="1">
        <f>IFERROR('Data source'!AK75/'Data source'!AK9,"")</f>
        <v>0.38368013052398764</v>
      </c>
      <c r="AK27" s="1">
        <f>IFERROR('Data source'!AL75/'Data source'!AL9,"")</f>
        <v>0.39181266110632651</v>
      </c>
      <c r="AL27" s="1">
        <f>IFERROR('Data source'!AM75/'Data source'!AM9,"")</f>
        <v>0.40065695596213857</v>
      </c>
      <c r="AM27" s="1">
        <f>IFERROR('Data source'!AN75/'Data source'!AN9,"")</f>
        <v>0.4322500608192178</v>
      </c>
      <c r="AN27" s="1">
        <f>IFERROR('Data source'!AO75/'Data source'!AO9,"")</f>
        <v>0.43225006081921785</v>
      </c>
    </row>
    <row r="28" spans="1:40" hidden="1" x14ac:dyDescent="0.3">
      <c r="A28" s="6" t="s">
        <v>28</v>
      </c>
      <c r="B28">
        <v>3</v>
      </c>
      <c r="C28" s="1">
        <f>IFERROR('Data source'!D76/'Data source'!D10,"")</f>
        <v>0.13048478694903837</v>
      </c>
      <c r="D28" s="1">
        <f>IFERROR('Data source'!E76/'Data source'!E10,"")</f>
        <v>0.13048481843760129</v>
      </c>
      <c r="E28" s="1">
        <f>IFERROR('Data source'!F76/'Data source'!F10,"")</f>
        <v>0.12751915232368299</v>
      </c>
      <c r="F28" s="1">
        <f>IFERROR('Data source'!G76/'Data source'!G10,"")</f>
        <v>0.12751910590107879</v>
      </c>
      <c r="G28" s="1">
        <f>IFERROR('Data source'!H76/'Data source'!H10,"")</f>
        <v>0.12455354209316974</v>
      </c>
      <c r="H28" s="1">
        <f>IFERROR('Data source'!I76/'Data source'!I10,"")</f>
        <v>0.12455358286088276</v>
      </c>
      <c r="I28" s="1">
        <f>IFERROR('Data source'!J76/'Data source'!J10,"")</f>
        <v>0.12455369737437438</v>
      </c>
      <c r="J28" s="1">
        <f>IFERROR('Data source'!K76/'Data source'!K10,"")</f>
        <v>0.12158804421339532</v>
      </c>
      <c r="K28" s="1">
        <f>IFERROR('Data source'!L76/'Data source'!L10,"")</f>
        <v>0.11565692416396801</v>
      </c>
      <c r="L28" s="1">
        <f>IFERROR('Data source'!M76/'Data source'!M10,"")</f>
        <v>0.11032775775250155</v>
      </c>
      <c r="M28" s="1">
        <f>IFERROR('Data source'!N76/'Data source'!N10,"")</f>
        <v>0.11891742847258117</v>
      </c>
      <c r="N28" s="1">
        <f>IFERROR('Data source'!O76/'Data source'!O10,"")</f>
        <v>0.12155299535193928</v>
      </c>
      <c r="O28" s="1">
        <f>IFERROR('Data source'!P76/'Data source'!P10,"")</f>
        <v>0.12509137490311081</v>
      </c>
      <c r="P28" s="1">
        <f>IFERROR('Data source'!Q76/'Data source'!Q10,"")</f>
        <v>0.13223987218163</v>
      </c>
      <c r="Q28" s="1">
        <f>IFERROR('Data source'!R76/'Data source'!R10,"")</f>
        <v>0.13245778419725016</v>
      </c>
      <c r="R28" s="1">
        <f>IFERROR('Data source'!S76/'Data source'!S10,"")</f>
        <v>0.12977304827495334</v>
      </c>
      <c r="S28" s="1">
        <f>IFERROR('Data source'!T76/'Data source'!T10,"")</f>
        <v>0.12725716484436903</v>
      </c>
      <c r="T28" s="1">
        <f>IFERROR('Data source'!U76/'Data source'!U10,"")</f>
        <v>0.12645754958738703</v>
      </c>
      <c r="U28" s="1">
        <f>IFERROR('Data source'!V76/'Data source'!V10,"")</f>
        <v>0.12385704930373888</v>
      </c>
      <c r="V28" s="1">
        <f>IFERROR('Data source'!W76/'Data source'!W10,"")</f>
        <v>0.12244344132432103</v>
      </c>
      <c r="W28" s="1">
        <f>IFERROR('Data source'!X76/'Data source'!X10,"")</f>
        <v>0.15146595747289407</v>
      </c>
      <c r="X28" s="1">
        <f>IFERROR('Data source'!Y76/'Data source'!Y10,"")</f>
        <v>0.17767486563637436</v>
      </c>
      <c r="Y28" s="1">
        <f>IFERROR('Data source'!Z76/'Data source'!Z10,"")</f>
        <v>0.18815066744027067</v>
      </c>
      <c r="Z28" s="1">
        <f>IFERROR('Data source'!AA76/'Data source'!AA10,"")</f>
        <v>0.20356441243816109</v>
      </c>
      <c r="AA28" s="1">
        <f>IFERROR('Data source'!AB76/'Data source'!AB10,"")</f>
        <v>0.22649491580953507</v>
      </c>
      <c r="AB28" s="1">
        <f>IFERROR('Data source'!AC76/'Data source'!AC10,"")</f>
        <v>0.25895568491618987</v>
      </c>
      <c r="AC28" s="1">
        <f>IFERROR('Data source'!AD76/'Data source'!AD10,"")</f>
        <v>0.30264162436650005</v>
      </c>
      <c r="AD28" s="1">
        <f>IFERROR('Data source'!AE76/'Data source'!AE10,"")</f>
        <v>0.34473178757300249</v>
      </c>
      <c r="AE28" s="1">
        <f>IFERROR('Data source'!AF76/'Data source'!AF10,"")</f>
        <v>0.41677183691258124</v>
      </c>
      <c r="AF28" s="1">
        <f>IFERROR('Data source'!AG76/'Data source'!AG10,"")</f>
        <v>0.46151455612681147</v>
      </c>
      <c r="AG28" s="1">
        <f>IFERROR('Data source'!AH76/'Data source'!AH10,"")</f>
        <v>0.41869580647588189</v>
      </c>
      <c r="AH28" s="1">
        <f>IFERROR('Data source'!AI76/'Data source'!AI10,"")</f>
        <v>0.4312455936699775</v>
      </c>
      <c r="AI28" s="1">
        <f>IFERROR('Data source'!AJ76/'Data source'!AJ10,"")</f>
        <v>0.43050102024745646</v>
      </c>
      <c r="AJ28" s="1">
        <f>IFERROR('Data source'!AK76/'Data source'!AK10,"")</f>
        <v>0.43879032441411647</v>
      </c>
      <c r="AK28" s="1">
        <f>IFERROR('Data source'!AL76/'Data source'!AL10,"")</f>
        <v>0.43878299103638357</v>
      </c>
      <c r="AL28" s="1">
        <f>IFERROR('Data source'!AM76/'Data source'!AM10,"")</f>
        <v>0.44554180354095035</v>
      </c>
      <c r="AM28" s="1">
        <f>IFERROR('Data source'!AN76/'Data source'!AN10,"")</f>
        <v>0.45321703165016325</v>
      </c>
      <c r="AN28" s="1">
        <f>IFERROR('Data source'!AO76/'Data source'!AO10,"")</f>
        <v>0.45321705599911127</v>
      </c>
    </row>
    <row r="29" spans="1:40" hidden="1" x14ac:dyDescent="0.3">
      <c r="A29" s="9" t="s">
        <v>47</v>
      </c>
      <c r="B29">
        <v>3</v>
      </c>
      <c r="C29" s="1">
        <f>IFERROR('Data source'!D77/'Data source'!D11,"")</f>
        <v>0.4639393203072511</v>
      </c>
      <c r="D29" s="1">
        <f>IFERROR('Data source'!E77/'Data source'!E11,"")</f>
        <v>0.4729116657213806</v>
      </c>
      <c r="E29" s="1">
        <f>IFERROR('Data source'!F77/'Data source'!F11,"")</f>
        <v>0.48180100471364817</v>
      </c>
      <c r="F29" s="1">
        <f>IFERROR('Data source'!G77/'Data source'!G11,"")</f>
        <v>0.49073886778560638</v>
      </c>
      <c r="G29" s="1">
        <f>IFERROR('Data source'!H77/'Data source'!H11,"")</f>
        <v>0.53533928970123501</v>
      </c>
      <c r="H29" s="1">
        <f>IFERROR('Data source'!I77/'Data source'!I11,"")</f>
        <v>0.54429603609255317</v>
      </c>
      <c r="I29" s="1">
        <f>IFERROR('Data source'!J77/'Data source'!J11,"")</f>
        <v>0.51749416728968034</v>
      </c>
      <c r="J29" s="1">
        <f>IFERROR('Data source'!K77/'Data source'!K11,"")</f>
        <v>0.51752820487547124</v>
      </c>
      <c r="K29" s="12">
        <v>0.32709848616567455</v>
      </c>
      <c r="L29" s="12">
        <v>0.32899863187943634</v>
      </c>
      <c r="M29" s="12">
        <v>0.28634361568379174</v>
      </c>
      <c r="N29" s="12">
        <v>0.29507593706529595</v>
      </c>
      <c r="O29" s="12">
        <v>0.28948313786097818</v>
      </c>
      <c r="P29" s="12">
        <v>0.36430901189265646</v>
      </c>
      <c r="Q29" s="12">
        <v>0.41096545556694142</v>
      </c>
      <c r="R29" s="12">
        <v>0.41904394192694272</v>
      </c>
      <c r="S29" s="12">
        <v>0.42379027153551163</v>
      </c>
      <c r="T29" s="12">
        <v>0.40430537327882965</v>
      </c>
      <c r="U29" s="12">
        <v>0.40445228729497995</v>
      </c>
      <c r="V29" s="12">
        <v>0.42290603843477792</v>
      </c>
      <c r="W29" s="12">
        <v>0.40906404625998627</v>
      </c>
      <c r="X29" s="12">
        <v>0.40196755664947059</v>
      </c>
      <c r="Y29" s="12">
        <v>0.39026064111084136</v>
      </c>
      <c r="Z29" s="12">
        <v>0.37545623941542694</v>
      </c>
      <c r="AA29" s="12">
        <v>0.41799665655094198</v>
      </c>
      <c r="AB29" s="12">
        <v>0.41989910622292781</v>
      </c>
      <c r="AC29" s="12">
        <v>0.41242625002309874</v>
      </c>
      <c r="AD29" s="12">
        <v>0.42133478228628862</v>
      </c>
      <c r="AE29" s="12">
        <v>0.40331902905962724</v>
      </c>
      <c r="AF29" s="12">
        <v>0.41153216731364772</v>
      </c>
      <c r="AG29" s="12">
        <v>0.40462304118315673</v>
      </c>
      <c r="AH29" s="12">
        <v>0.36495000891103402</v>
      </c>
      <c r="AI29" s="12">
        <v>0.42524861100446654</v>
      </c>
      <c r="AJ29" s="12">
        <v>0.43072952997459035</v>
      </c>
      <c r="AK29" s="12">
        <v>0.43935853575535655</v>
      </c>
      <c r="AL29" s="12">
        <v>0.43935853575535655</v>
      </c>
      <c r="AM29" s="12">
        <v>0.43935853575535655</v>
      </c>
      <c r="AN29" s="12">
        <f>AM29</f>
        <v>0.43935853575535655</v>
      </c>
    </row>
    <row r="30" spans="1:40" hidden="1" x14ac:dyDescent="0.3">
      <c r="A30" s="6" t="s">
        <v>14</v>
      </c>
      <c r="B30">
        <v>3</v>
      </c>
      <c r="C30" s="1">
        <f>IFERROR('Data source'!D78/'Data source'!D12,"")</f>
        <v>0.65938220117810409</v>
      </c>
      <c r="D30" s="1">
        <f>IFERROR('Data source'!E78/'Data source'!E12,"")</f>
        <v>0.65390883567814895</v>
      </c>
      <c r="E30" s="1">
        <f>IFERROR('Data source'!F78/'Data source'!F12,"")</f>
        <v>0.64863555498341918</v>
      </c>
      <c r="F30" s="1">
        <f>IFERROR('Data source'!G78/'Data source'!G12,"")</f>
        <v>0.63905766972107247</v>
      </c>
      <c r="G30" s="1">
        <f>IFERROR('Data source'!H78/'Data source'!H12,"")</f>
        <v>0.64220724850638078</v>
      </c>
      <c r="H30" s="1">
        <f>IFERROR('Data source'!I78/'Data source'!I12,"")</f>
        <v>0.64026874515950194</v>
      </c>
      <c r="I30" s="1">
        <f>IFERROR('Data source'!J78/'Data source'!J12,"")</f>
        <v>0.64562426608492884</v>
      </c>
      <c r="J30" s="1">
        <f>IFERROR('Data source'!K78/'Data source'!K12,"")</f>
        <v>0.65813438534308255</v>
      </c>
      <c r="K30" s="1">
        <f>IFERROR('Data source'!L78/'Data source'!L12,"")</f>
        <v>0.65297730777378094</v>
      </c>
      <c r="L30" s="1">
        <f>IFERROR('Data source'!M78/'Data source'!M12,"")</f>
        <v>0.6533760974889774</v>
      </c>
      <c r="M30" s="1">
        <f>IFERROR('Data source'!N78/'Data source'!N12,"")</f>
        <v>0.65922265218824883</v>
      </c>
      <c r="N30" s="1">
        <f>IFERROR('Data source'!O78/'Data source'!O12,"")</f>
        <v>0.66272684994996267</v>
      </c>
      <c r="O30" s="1">
        <f>IFERROR('Data source'!P78/'Data source'!P12,"")</f>
        <v>0.66841037110252011</v>
      </c>
      <c r="P30" s="1">
        <f>IFERROR('Data source'!Q78/'Data source'!Q12,"")</f>
        <v>0.68149425411029507</v>
      </c>
      <c r="Q30" s="1">
        <f>IFERROR('Data source'!R78/'Data source'!R12,"")</f>
        <v>0.68545882337425568</v>
      </c>
      <c r="R30" s="1">
        <f>IFERROR('Data source'!S78/'Data source'!S12,"")</f>
        <v>0.67886185372127206</v>
      </c>
      <c r="S30" s="1">
        <f>IFERROR('Data source'!T78/'Data source'!T12,"")</f>
        <v>0.68540671216899263</v>
      </c>
      <c r="T30" s="1">
        <f>IFERROR('Data source'!U78/'Data source'!U12,"")</f>
        <v>0.68685225614711898</v>
      </c>
      <c r="U30" s="1">
        <f>IFERROR('Data source'!V78/'Data source'!V12,"")</f>
        <v>0.68201072890008407</v>
      </c>
      <c r="V30" s="1">
        <f>IFERROR('Data source'!W78/'Data source'!W12,"")</f>
        <v>0.68083486315392805</v>
      </c>
      <c r="W30" s="1">
        <f>IFERROR('Data source'!X78/'Data source'!X12,"")</f>
        <v>0.67246378649573746</v>
      </c>
      <c r="X30" s="1">
        <f>IFERROR('Data source'!Y78/'Data source'!Y12,"")</f>
        <v>0.67237695988566304</v>
      </c>
      <c r="Y30" s="1">
        <f>IFERROR('Data source'!Z78/'Data source'!Z12,"")</f>
        <v>0.68284628607554299</v>
      </c>
      <c r="Z30" s="1">
        <f>IFERROR('Data source'!AA78/'Data source'!AA12,"")</f>
        <v>0.69137587959825442</v>
      </c>
      <c r="AA30" s="1">
        <f>IFERROR('Data source'!AB78/'Data source'!AB12,"")</f>
        <v>0.68031825883230368</v>
      </c>
      <c r="AB30" s="1">
        <f>IFERROR('Data source'!AC78/'Data source'!AC12,"")</f>
        <v>0.68444002026150985</v>
      </c>
      <c r="AC30" s="1">
        <f>IFERROR('Data source'!AD78/'Data source'!AD12,"")</f>
        <v>0.68118056282160921</v>
      </c>
      <c r="AD30" s="1">
        <f>IFERROR('Data source'!AE78/'Data source'!AE12,"")</f>
        <v>0.68704210986232939</v>
      </c>
      <c r="AE30" s="1">
        <f>IFERROR('Data source'!AF78/'Data source'!AF12,"")</f>
        <v>0.69228144898555177</v>
      </c>
      <c r="AF30" s="1">
        <f>IFERROR('Data source'!AG78/'Data source'!AG12,"")</f>
        <v>0.68917212890225654</v>
      </c>
      <c r="AG30" s="1">
        <f>IFERROR('Data source'!AH78/'Data source'!AH12,"")</f>
        <v>0.68571874186802428</v>
      </c>
      <c r="AH30" s="1">
        <f>IFERROR('Data source'!AI78/'Data source'!AI12,"")</f>
        <v>0.69625373437792371</v>
      </c>
      <c r="AI30" s="1">
        <f>IFERROR('Data source'!AJ78/'Data source'!AJ12,"")</f>
        <v>0.70067669004602551</v>
      </c>
      <c r="AJ30" s="1">
        <f>IFERROR('Data source'!AK78/'Data source'!AK12,"")</f>
        <v>0.70083336228048299</v>
      </c>
      <c r="AK30" s="1">
        <f>IFERROR('Data source'!AL78/'Data source'!AL12,"")</f>
        <v>0.69925319915717921</v>
      </c>
      <c r="AL30" s="1">
        <f>IFERROR('Data source'!AM78/'Data source'!AM12,"")</f>
        <v>0.69373458062276849</v>
      </c>
      <c r="AM30" s="1">
        <f>IFERROR('Data source'!AN78/'Data source'!AN12,"")</f>
        <v>0.6977193878618998</v>
      </c>
      <c r="AN30" s="1">
        <f>IFERROR('Data source'!AO78/'Data source'!AO12,"")</f>
        <v>0.69367546361114518</v>
      </c>
    </row>
    <row r="31" spans="1:40" hidden="1" x14ac:dyDescent="0.3">
      <c r="A31" s="6" t="s">
        <v>16</v>
      </c>
      <c r="B31">
        <v>3</v>
      </c>
      <c r="C31" s="1">
        <f>IFERROR('Data source'!D79/'Data source'!D13,"")</f>
        <v>0.50522145446797295</v>
      </c>
      <c r="D31" s="1">
        <f>IFERROR('Data source'!E79/'Data source'!E13,"")</f>
        <v>0.50850829236210626</v>
      </c>
      <c r="E31" s="1">
        <f>IFERROR('Data source'!F79/'Data source'!F13,"")</f>
        <v>0.51253184290739173</v>
      </c>
      <c r="F31" s="1">
        <f>IFERROR('Data source'!G79/'Data source'!G13,"")</f>
        <v>0.51484143424735651</v>
      </c>
      <c r="G31" s="1">
        <f>IFERROR('Data source'!H79/'Data source'!H13,"")</f>
        <v>0.51735390532224645</v>
      </c>
      <c r="H31" s="1">
        <f>IFERROR('Data source'!I79/'Data source'!I13,"")</f>
        <v>0.52248257265851117</v>
      </c>
      <c r="I31" s="1">
        <f>IFERROR('Data source'!J79/'Data source'!J13,"")</f>
        <v>0.52747975670441627</v>
      </c>
      <c r="J31" s="1">
        <f>IFERROR('Data source'!K79/'Data source'!K13,"")</f>
        <v>0.52865576163915751</v>
      </c>
      <c r="K31" s="1">
        <f>IFERROR('Data source'!L79/'Data source'!L13,"")</f>
        <v>0.52629217764339897</v>
      </c>
      <c r="L31" s="1">
        <f>IFERROR('Data source'!M79/'Data source'!M13,"")</f>
        <v>0.52989235577118221</v>
      </c>
      <c r="M31" s="1">
        <f>IFERROR('Data source'!N79/'Data source'!N13,"")</f>
        <v>0.53248408008089421</v>
      </c>
      <c r="N31" s="1">
        <f>IFERROR('Data source'!O79/'Data source'!O13,"")</f>
        <v>0.53323804705848532</v>
      </c>
      <c r="O31" s="1">
        <f>IFERROR('Data source'!P79/'Data source'!P13,"")</f>
        <v>0.53875945352214016</v>
      </c>
      <c r="P31" s="1">
        <f>IFERROR('Data source'!Q79/'Data source'!Q13,"")</f>
        <v>0.54950440556978342</v>
      </c>
      <c r="Q31" s="1">
        <f>IFERROR('Data source'!R79/'Data source'!R13,"")</f>
        <v>0.54767882802877721</v>
      </c>
      <c r="R31" s="1">
        <f>IFERROR('Data source'!S79/'Data source'!S13,"")</f>
        <v>0.54155387918104503</v>
      </c>
      <c r="S31" s="1">
        <f>IFERROR('Data source'!T79/'Data source'!T13,"")</f>
        <v>0.54690852802412038</v>
      </c>
      <c r="T31" s="1">
        <f>IFERROR('Data source'!U79/'Data source'!U13,"")</f>
        <v>0.54436948604502178</v>
      </c>
      <c r="U31" s="1">
        <f>IFERROR('Data source'!V79/'Data source'!V13,"")</f>
        <v>0.54455973746547648</v>
      </c>
      <c r="V31" s="1">
        <f>IFERROR('Data source'!W79/'Data source'!W13,"")</f>
        <v>0.54289220404828342</v>
      </c>
      <c r="W31" s="1">
        <f>IFERROR('Data source'!X79/'Data source'!X13,"")</f>
        <v>0.5391701186926976</v>
      </c>
      <c r="X31" s="1">
        <f>IFERROR('Data source'!Y79/'Data source'!Y13,"")</f>
        <v>0.54199689252084526</v>
      </c>
      <c r="Y31" s="1">
        <f>IFERROR('Data source'!Z79/'Data source'!Z13,"")</f>
        <v>0.54276709235209453</v>
      </c>
      <c r="Z31" s="1">
        <f>IFERROR('Data source'!AA79/'Data source'!AA13,"")</f>
        <v>0.54867595548740766</v>
      </c>
      <c r="AA31" s="1">
        <f>IFERROR('Data source'!AB79/'Data source'!AB13,"")</f>
        <v>0.5498947973810614</v>
      </c>
      <c r="AB31" s="1">
        <f>IFERROR('Data source'!AC79/'Data source'!AC13,"")</f>
        <v>0.55737374524419181</v>
      </c>
      <c r="AC31" s="1">
        <f>IFERROR('Data source'!AD79/'Data source'!AD13,"")</f>
        <v>0.54618529183432374</v>
      </c>
      <c r="AD31" s="1">
        <f>IFERROR('Data source'!AE79/'Data source'!AE13,"")</f>
        <v>0.54033142246414678</v>
      </c>
      <c r="AE31" s="1">
        <f>IFERROR('Data source'!AF79/'Data source'!AF13,"")</f>
        <v>0.53822056593169587</v>
      </c>
      <c r="AF31" s="1">
        <f>IFERROR('Data source'!AG79/'Data source'!AG13,"")</f>
        <v>0.54165687691185394</v>
      </c>
      <c r="AG31" s="1">
        <f>IFERROR('Data source'!AH79/'Data source'!AH13,"")</f>
        <v>0.54484220658740767</v>
      </c>
      <c r="AH31" s="1">
        <f>IFERROR('Data source'!AI79/'Data source'!AI13,"")</f>
        <v>0.54705793128588964</v>
      </c>
      <c r="AI31" s="1">
        <f>IFERROR('Data source'!AJ79/'Data source'!AJ13,"")</f>
        <v>0.54764846179460314</v>
      </c>
      <c r="AJ31" s="1">
        <f>IFERROR('Data source'!AK79/'Data source'!AK13,"")</f>
        <v>0.54747290417326899</v>
      </c>
      <c r="AK31" s="1">
        <f>IFERROR('Data source'!AL79/'Data source'!AL13,"")</f>
        <v>0.54644791545796501</v>
      </c>
      <c r="AL31" s="1">
        <f>IFERROR('Data source'!AM79/'Data source'!AM13,"")</f>
        <v>0.55207190505976855</v>
      </c>
      <c r="AM31" s="1">
        <f>IFERROR('Data source'!AN79/'Data source'!AN13,"")</f>
        <v>0.55997878648153221</v>
      </c>
      <c r="AN31" s="1">
        <f>IFERROR('Data source'!AO79/'Data source'!AO13,"")</f>
        <v>0.55508612639848021</v>
      </c>
    </row>
    <row r="32" spans="1:40" hidden="1" x14ac:dyDescent="0.3">
      <c r="A32" s="6" t="s">
        <v>32</v>
      </c>
      <c r="B32">
        <v>3</v>
      </c>
      <c r="C32" s="1">
        <f>IFERROR('Data source'!D80/'Data source'!D14,"")</f>
        <v>0.47039720058790363</v>
      </c>
      <c r="D32" s="1">
        <f>IFERROR('Data source'!E80/'Data source'!E14,"")</f>
        <v>0.49906267979380348</v>
      </c>
      <c r="E32" s="1">
        <f>IFERROR('Data source'!F80/'Data source'!F14,"")</f>
        <v>0.48344462035011737</v>
      </c>
      <c r="F32" s="1">
        <f>IFERROR('Data source'!G80/'Data source'!G14,"")</f>
        <v>0.4991698201262969</v>
      </c>
      <c r="G32" s="1">
        <f>IFERROR('Data source'!H80/'Data source'!H14,"")</f>
        <v>0.49644593400388187</v>
      </c>
      <c r="H32" s="1">
        <f>IFERROR('Data source'!I80/'Data source'!I14,"")</f>
        <v>0.48120517718042438</v>
      </c>
      <c r="I32" s="1">
        <f>IFERROR('Data source'!J80/'Data source'!J14,"")</f>
        <v>0.45199203980089658</v>
      </c>
      <c r="J32" s="1">
        <f>IFERROR('Data source'!K80/'Data source'!K14,"")</f>
        <v>0.47094495301965483</v>
      </c>
      <c r="K32" s="1">
        <f>IFERROR('Data source'!L80/'Data source'!L14,"")</f>
        <v>0.44971313332386265</v>
      </c>
      <c r="L32" s="1">
        <f>IFERROR('Data source'!M80/'Data source'!M14,"")</f>
        <v>0.44855405893781136</v>
      </c>
      <c r="M32" s="1">
        <f>IFERROR('Data source'!N80/'Data source'!N14,"")</f>
        <v>0.44648214881665005</v>
      </c>
      <c r="N32" s="1">
        <f>IFERROR('Data source'!O80/'Data source'!O14,"")</f>
        <v>0.47084006735110462</v>
      </c>
      <c r="O32" s="1">
        <f>IFERROR('Data source'!P80/'Data source'!P14,"")</f>
        <v>0.44620355412195445</v>
      </c>
      <c r="P32" s="1">
        <f>IFERROR('Data source'!Q80/'Data source'!Q14,"")</f>
        <v>0.47098261623698451</v>
      </c>
      <c r="Q32" s="1">
        <f>IFERROR('Data source'!R80/'Data source'!R14,"")</f>
        <v>0.4772742660638134</v>
      </c>
      <c r="R32" s="1">
        <f>IFERROR('Data source'!S80/'Data source'!S14,"")</f>
        <v>0.46370134748139713</v>
      </c>
      <c r="S32" s="1">
        <f>IFERROR('Data source'!T80/'Data source'!T14,"")</f>
        <v>0.45212045854554306</v>
      </c>
      <c r="T32" s="1">
        <f>IFERROR('Data source'!U80/'Data source'!U14,"")</f>
        <v>0.4849170719326642</v>
      </c>
      <c r="U32" s="1">
        <f>IFERROR('Data source'!V80/'Data source'!V14,"")</f>
        <v>0.4608640294533986</v>
      </c>
      <c r="V32" s="1">
        <f>IFERROR('Data source'!W80/'Data source'!W14,"")</f>
        <v>0.45953468745751386</v>
      </c>
      <c r="W32" s="1">
        <f>IFERROR('Data source'!X80/'Data source'!X14,"")</f>
        <v>0.46991526500722702</v>
      </c>
      <c r="X32" s="1">
        <f>IFERROR('Data source'!Y80/'Data source'!Y14,"")</f>
        <v>0.46036030074845785</v>
      </c>
      <c r="Y32" s="1">
        <f>IFERROR('Data source'!Z80/'Data source'!Z14,"")</f>
        <v>0.50393565435941545</v>
      </c>
      <c r="Z32" s="1">
        <f>IFERROR('Data source'!AA80/'Data source'!AA14,"")</f>
        <v>0.51640756183732672</v>
      </c>
      <c r="AA32" s="1">
        <f>IFERROR('Data source'!AB80/'Data source'!AB14,"")</f>
        <v>0.48047525489800652</v>
      </c>
      <c r="AB32" s="1">
        <f>IFERROR('Data source'!AC80/'Data source'!AC14,"")</f>
        <v>0.526291959459254</v>
      </c>
      <c r="AC32" s="1">
        <f>IFERROR('Data source'!AD80/'Data source'!AD14,"")</f>
        <v>0.48840243788236842</v>
      </c>
      <c r="AD32" s="1">
        <f>IFERROR('Data source'!AE80/'Data source'!AE14,"")</f>
        <v>0.50271819510310978</v>
      </c>
      <c r="AE32" s="1">
        <f>IFERROR('Data source'!AF80/'Data source'!AF14,"")</f>
        <v>0.48771114168077873</v>
      </c>
      <c r="AF32" s="1">
        <f>IFERROR('Data source'!AG80/'Data source'!AG14,"")</f>
        <v>0.51023581120358685</v>
      </c>
      <c r="AG32" s="1">
        <f>IFERROR('Data source'!AH80/'Data source'!AH14,"")</f>
        <v>0.52339872569339008</v>
      </c>
      <c r="AH32" s="1">
        <f>IFERROR('Data source'!AI80/'Data source'!AI14,"")</f>
        <v>0.52859546548746328</v>
      </c>
      <c r="AI32" s="1">
        <f>IFERROR('Data source'!AJ80/'Data source'!AJ14,"")</f>
        <v>0.51786296202904947</v>
      </c>
      <c r="AJ32" s="1">
        <f>IFERROR('Data source'!AK80/'Data source'!AK14,"")</f>
        <v>0.50969792126573787</v>
      </c>
      <c r="AK32" s="1">
        <f>IFERROR('Data source'!AL80/'Data source'!AL14,"")</f>
        <v>0.510000223524819</v>
      </c>
      <c r="AL32" s="1">
        <f>IFERROR('Data source'!AM80/'Data source'!AM14,"")</f>
        <v>0.51856881610207461</v>
      </c>
      <c r="AM32" s="1">
        <f>IFERROR('Data source'!AN80/'Data source'!AN14,"")</f>
        <v>0.50663375021817991</v>
      </c>
      <c r="AN32" s="1">
        <f>IFERROR('Data source'!AO80/'Data source'!AO14,"")</f>
        <v>0.50907918038633382</v>
      </c>
    </row>
    <row r="33" spans="1:40" hidden="1" x14ac:dyDescent="0.3">
      <c r="A33" s="6" t="s">
        <v>43</v>
      </c>
      <c r="B33">
        <v>3</v>
      </c>
      <c r="C33" s="1" t="str">
        <f>IFERROR('Data source'!D81/'Data source'!D15,"")</f>
        <v/>
      </c>
      <c r="D33" s="1">
        <f>IFERROR('Data source'!E81/'Data source'!E15,"")</f>
        <v>0.27553380076594897</v>
      </c>
      <c r="E33" s="1">
        <f>IFERROR('Data source'!F81/'Data source'!F15,"")</f>
        <v>0.28149229819029409</v>
      </c>
      <c r="F33" s="1">
        <f>IFERROR('Data source'!G81/'Data source'!G15,"")</f>
        <v>0.28606099908507615</v>
      </c>
      <c r="G33" s="1">
        <f>IFERROR('Data source'!H81/'Data source'!H15,"")</f>
        <v>0.26897966198423801</v>
      </c>
      <c r="H33" s="1">
        <f>IFERROR('Data source'!I81/'Data source'!I15,"")</f>
        <v>0.25932269335724167</v>
      </c>
      <c r="I33" s="1">
        <f>IFERROR('Data source'!J81/'Data source'!J15,"")</f>
        <v>0.29119463819516622</v>
      </c>
      <c r="J33" s="1">
        <f>IFERROR('Data source'!K81/'Data source'!K15,"")</f>
        <v>0.34211138884370051</v>
      </c>
      <c r="K33" s="1">
        <f>IFERROR('Data source'!L81/'Data source'!L15,"")</f>
        <v>0.34381214935331678</v>
      </c>
      <c r="L33" s="1">
        <f>IFERROR('Data source'!M81/'Data source'!M15,"")</f>
        <v>0.34520275779653614</v>
      </c>
      <c r="M33" s="1">
        <f>IFERROR('Data source'!N81/'Data source'!N15,"")</f>
        <v>0.3353788166917388</v>
      </c>
      <c r="N33" s="1">
        <f>IFERROR('Data source'!O81/'Data source'!O15,"")</f>
        <v>0.34196112423703584</v>
      </c>
      <c r="O33" s="1">
        <f>IFERROR('Data source'!P81/'Data source'!P15,"")</f>
        <v>0.36170670381606057</v>
      </c>
      <c r="P33" s="1">
        <f>IFERROR('Data source'!Q81/'Data source'!Q15,"")</f>
        <v>0.37251497437528464</v>
      </c>
      <c r="Q33" s="1">
        <f>IFERROR('Data source'!R81/'Data source'!R15,"")</f>
        <v>0.34463932779361062</v>
      </c>
      <c r="R33" s="1">
        <f>IFERROR('Data source'!S81/'Data source'!S15,"")</f>
        <v>0.3367796065878233</v>
      </c>
      <c r="S33" s="1">
        <f>IFERROR('Data source'!T81/'Data source'!T15,"")</f>
        <v>0.33484310948534479</v>
      </c>
      <c r="T33" s="1">
        <f>IFERROR('Data source'!U81/'Data source'!U15,"")</f>
        <v>0.3531459453090135</v>
      </c>
      <c r="U33" s="1">
        <f>IFERROR('Data source'!V81/'Data source'!V15,"")</f>
        <v>0.35627537522030728</v>
      </c>
      <c r="V33" s="1">
        <f>IFERROR('Data source'!W81/'Data source'!W15,"")</f>
        <v>0.35353109430163698</v>
      </c>
      <c r="W33" s="1">
        <f>IFERROR('Data source'!X81/'Data source'!X15,"")</f>
        <v>0.34311023296985899</v>
      </c>
      <c r="X33" s="1">
        <f>IFERROR('Data source'!Y81/'Data source'!Y15,"")</f>
        <v>0.37082517230009071</v>
      </c>
      <c r="Y33" s="1">
        <f>IFERROR('Data source'!Z81/'Data source'!Z15,"")</f>
        <v>0.43889492306393169</v>
      </c>
      <c r="Z33" s="1">
        <f>IFERROR('Data source'!AA81/'Data source'!AA15,"")</f>
        <v>0.44773019481630288</v>
      </c>
      <c r="AA33" s="1">
        <f>IFERROR('Data source'!AB81/'Data source'!AB15,"")</f>
        <v>0.37307882941886422</v>
      </c>
      <c r="AB33" s="1">
        <f>IFERROR('Data source'!AC81/'Data source'!AC15,"")</f>
        <v>0.38158652961812911</v>
      </c>
      <c r="AC33" s="1">
        <f>IFERROR('Data source'!AD81/'Data source'!AD15,"")</f>
        <v>0.36544487981347884</v>
      </c>
      <c r="AD33" s="1">
        <f>IFERROR('Data source'!AE81/'Data source'!AE15,"")</f>
        <v>0.36431129000867407</v>
      </c>
      <c r="AE33" s="7">
        <f>IFERROR('Data source'!AF81/'Data source'!AF15,"")</f>
        <v>0.3672898667641285</v>
      </c>
      <c r="AF33" s="7">
        <f>IFERROR('Data source'!AG81/'Data source'!AG15,"")</f>
        <v>0.3782064138086294</v>
      </c>
      <c r="AG33" s="8">
        <v>0.5200232279512218</v>
      </c>
      <c r="AH33" s="8">
        <v>0.52348662514818645</v>
      </c>
      <c r="AI33" s="8">
        <v>0.52377052062476259</v>
      </c>
      <c r="AJ33" s="8">
        <v>0.54089825493587129</v>
      </c>
      <c r="AK33" s="8">
        <v>0.5458647754339645</v>
      </c>
      <c r="AL33" s="8">
        <v>0.55613231082465397</v>
      </c>
      <c r="AM33" s="8">
        <v>0.55613231082465397</v>
      </c>
      <c r="AN33" s="8">
        <f>AM33</f>
        <v>0.55613231082465397</v>
      </c>
    </row>
    <row r="34" spans="1:40" hidden="1" x14ac:dyDescent="0.3">
      <c r="A34" s="6" t="s">
        <v>38</v>
      </c>
      <c r="B34">
        <v>3</v>
      </c>
      <c r="C34" s="1">
        <f>IFERROR('Data source'!D82/'Data source'!D16,"")</f>
        <v>0.54407634536498461</v>
      </c>
      <c r="D34" s="1">
        <f>IFERROR('Data source'!E82/'Data source'!E16,"")</f>
        <v>0.5520151446388567</v>
      </c>
      <c r="E34" s="1">
        <f>IFERROR('Data source'!F82/'Data source'!F16,"")</f>
        <v>0.55465682698449659</v>
      </c>
      <c r="F34" s="1">
        <f>IFERROR('Data source'!G82/'Data source'!G16,"")</f>
        <v>0.54148591285272962</v>
      </c>
      <c r="G34" s="1">
        <f>IFERROR('Data source'!H82/'Data source'!H16,"")</f>
        <v>0.55064747514377865</v>
      </c>
      <c r="H34" s="1">
        <f>IFERROR('Data source'!I82/'Data source'!I16,"")</f>
        <v>0.57049192959915196</v>
      </c>
      <c r="I34" s="1">
        <f>IFERROR('Data source'!J82/'Data source'!J16,"")</f>
        <v>0.56610873901167647</v>
      </c>
      <c r="J34" s="1">
        <f>IFERROR('Data source'!K82/'Data source'!K16,"")</f>
        <v>0.56968117173420929</v>
      </c>
      <c r="K34" s="1">
        <f>IFERROR('Data source'!L82/'Data source'!L16,"")</f>
        <v>0.54044623450295937</v>
      </c>
      <c r="L34" s="1">
        <f>IFERROR('Data source'!M82/'Data source'!M16,"")</f>
        <v>0.52257240334297539</v>
      </c>
      <c r="M34" s="1">
        <f>IFERROR('Data source'!N82/'Data source'!N16,"")</f>
        <v>0.54851163254085866</v>
      </c>
      <c r="N34" s="1">
        <f>IFERROR('Data source'!O82/'Data source'!O16,"")</f>
        <v>0.56767293820286768</v>
      </c>
      <c r="O34" s="1">
        <f>IFERROR('Data source'!P82/'Data source'!P16,"")</f>
        <v>0.56353665230223116</v>
      </c>
      <c r="P34" s="1">
        <f>IFERROR('Data source'!Q82/'Data source'!Q16,"")</f>
        <v>0.58230662303727587</v>
      </c>
      <c r="Q34" s="1">
        <f>IFERROR('Data source'!R82/'Data source'!R16,"")</f>
        <v>0.52597780629852509</v>
      </c>
      <c r="R34" s="1">
        <f>IFERROR('Data source'!S82/'Data source'!S16,"")</f>
        <v>0.51977590867045109</v>
      </c>
      <c r="S34" s="1">
        <f>IFERROR('Data source'!T82/'Data source'!T16,"")</f>
        <v>0.53089413521516193</v>
      </c>
      <c r="T34" s="1">
        <f>IFERROR('Data source'!U82/'Data source'!U16,"")</f>
        <v>0.54203865992064426</v>
      </c>
      <c r="U34" s="1">
        <f>IFERROR('Data source'!V82/'Data source'!V16,"")</f>
        <v>0.5409394122986656</v>
      </c>
      <c r="V34" s="1">
        <f>IFERROR('Data source'!W82/'Data source'!W16,"")</f>
        <v>0.53415094765203874</v>
      </c>
      <c r="W34" s="1">
        <f>IFERROR('Data source'!X82/'Data source'!X16,"")</f>
        <v>0.53770338136589402</v>
      </c>
      <c r="X34" s="1">
        <f>IFERROR('Data source'!Y82/'Data source'!Y16,"")</f>
        <v>0.53284898071662612</v>
      </c>
      <c r="Y34" s="1">
        <f>IFERROR('Data source'!Z82/'Data source'!Z16,"")</f>
        <v>0.54024845146149536</v>
      </c>
      <c r="Z34" s="1">
        <f>IFERROR('Data source'!AA82/'Data source'!AA16,"")</f>
        <v>0.53042140973112839</v>
      </c>
      <c r="AA34" s="1">
        <f>IFERROR('Data source'!AB82/'Data source'!AB16,"")</f>
        <v>0.49457180315734478</v>
      </c>
      <c r="AB34" s="1">
        <f>IFERROR('Data source'!AC82/'Data source'!AC16,"")</f>
        <v>0.49859195953535834</v>
      </c>
      <c r="AC34" s="1">
        <f>IFERROR('Data source'!AD82/'Data source'!AD16,"")</f>
        <v>0.49891427194470228</v>
      </c>
      <c r="AD34" s="1">
        <f>IFERROR('Data source'!AE82/'Data source'!AE16,"")</f>
        <v>0.4964725249230526</v>
      </c>
      <c r="AE34" s="1">
        <f>IFERROR('Data source'!AF82/'Data source'!AF16,"")</f>
        <v>0.49212990032240506</v>
      </c>
      <c r="AF34" s="1">
        <f>IFERROR('Data source'!AG82/'Data source'!AG16,"")</f>
        <v>0.48771641842808477</v>
      </c>
      <c r="AG34" s="1">
        <f>IFERROR('Data source'!AH82/'Data source'!AH16,"")</f>
        <v>0.48444584619753916</v>
      </c>
      <c r="AH34" s="1">
        <f>IFERROR('Data source'!AI82/'Data source'!AI16,"")</f>
        <v>0.47829627555431337</v>
      </c>
      <c r="AI34" s="1">
        <f>IFERROR('Data source'!AJ82/'Data source'!AJ16,"")</f>
        <v>0.46854489394649423</v>
      </c>
      <c r="AJ34" s="1">
        <f>IFERROR('Data source'!AK82/'Data source'!AK16,"")</f>
        <v>0.47030088860972091</v>
      </c>
      <c r="AK34" s="1">
        <f>IFERROR('Data source'!AL82/'Data source'!AL16,"")</f>
        <v>0.46611742670329043</v>
      </c>
      <c r="AL34" s="1">
        <f>IFERROR('Data source'!AM82/'Data source'!AM16,"")</f>
        <v>0.46160059123967584</v>
      </c>
      <c r="AM34" s="1">
        <f>IFERROR('Data source'!AN82/'Data source'!AN16,"")</f>
        <v>0.46738753683762563</v>
      </c>
      <c r="AN34" s="1">
        <f>IFERROR('Data source'!AO82/'Data source'!AO16,"")</f>
        <v>0.46466600810530834</v>
      </c>
    </row>
    <row r="35" spans="1:40" hidden="1" x14ac:dyDescent="0.3">
      <c r="A35" s="6" t="s">
        <v>26</v>
      </c>
      <c r="B35">
        <v>3</v>
      </c>
      <c r="C35" s="1" t="str">
        <f>IFERROR('Data source'!D83/'Data source'!D17,"")</f>
        <v/>
      </c>
      <c r="D35" s="1" t="str">
        <f>IFERROR('Data source'!E83/'Data source'!E17,"")</f>
        <v/>
      </c>
      <c r="E35" s="1" t="str">
        <f>IFERROR('Data source'!F83/'Data source'!F17,"")</f>
        <v/>
      </c>
      <c r="F35" s="1" t="str">
        <f>IFERROR('Data source'!G83/'Data source'!G17,"")</f>
        <v/>
      </c>
      <c r="G35" s="1" t="str">
        <f>IFERROR('Data source'!H83/'Data source'!H17,"")</f>
        <v/>
      </c>
      <c r="H35" s="1" t="str">
        <f>IFERROR('Data source'!I83/'Data source'!I17,"")</f>
        <v/>
      </c>
      <c r="I35" s="1" t="str">
        <f>IFERROR('Data source'!J83/'Data source'!J17,"")</f>
        <v/>
      </c>
      <c r="J35" s="1" t="str">
        <f>IFERROR('Data source'!K83/'Data source'!K17,"")</f>
        <v/>
      </c>
      <c r="K35" s="1" t="str">
        <f>IFERROR('Data source'!L83/'Data source'!L17,"")</f>
        <v/>
      </c>
      <c r="L35" s="1" t="str">
        <f>IFERROR('Data source'!M83/'Data source'!M17,"")</f>
        <v/>
      </c>
      <c r="M35" s="1">
        <f>IFERROR('Data source'!N83/'Data source'!N17,"")</f>
        <v>0.47299886250087209</v>
      </c>
      <c r="N35" s="1">
        <f>IFERROR('Data source'!O83/'Data source'!O17,"")</f>
        <v>0.48467353443533984</v>
      </c>
      <c r="O35" s="1">
        <f>IFERROR('Data source'!P83/'Data source'!P17,"")</f>
        <v>0.52727709158733804</v>
      </c>
      <c r="P35" s="1">
        <f>IFERROR('Data source'!Q83/'Data source'!Q17,"")</f>
        <v>0.46581847895338041</v>
      </c>
      <c r="Q35" s="1">
        <f>IFERROR('Data source'!R83/'Data source'!R17,"")</f>
        <v>0.52607594973075766</v>
      </c>
      <c r="R35" s="1">
        <f>IFERROR('Data source'!S83/'Data source'!S17,"")</f>
        <v>0.48688235358667636</v>
      </c>
      <c r="S35" s="1">
        <f>IFERROR('Data source'!T83/'Data source'!T17,"")</f>
        <v>0.50925537533038978</v>
      </c>
      <c r="T35" s="1">
        <f>IFERROR('Data source'!U83/'Data source'!U17,"")</f>
        <v>0.50930435569751842</v>
      </c>
      <c r="U35" s="1">
        <f>IFERROR('Data source'!V83/'Data source'!V17,"")</f>
        <v>0.51946745272833816</v>
      </c>
      <c r="V35" s="1">
        <f>IFERROR('Data source'!W83/'Data source'!W17,"")</f>
        <v>0.49779038476714815</v>
      </c>
      <c r="W35" s="1">
        <f>IFERROR('Data source'!X83/'Data source'!X17,"")</f>
        <v>0.4664540494479959</v>
      </c>
      <c r="X35" s="1">
        <f>IFERROR('Data source'!Y83/'Data source'!Y17,"")</f>
        <v>0.47597708274449946</v>
      </c>
      <c r="Y35" s="1">
        <f>IFERROR('Data source'!Z83/'Data source'!Z17,"")</f>
        <v>0.50670546688810558</v>
      </c>
      <c r="Z35" s="1">
        <f>IFERROR('Data source'!AA83/'Data source'!AA17,"")</f>
        <v>0.48746497679652828</v>
      </c>
      <c r="AA35" s="1">
        <f>IFERROR('Data source'!AB83/'Data source'!AB17,"")</f>
        <v>0.52579439558164376</v>
      </c>
      <c r="AB35" s="1">
        <f>IFERROR('Data source'!AC83/'Data source'!AC17,"")</f>
        <v>0.51178754081049938</v>
      </c>
      <c r="AC35" s="1">
        <f>IFERROR('Data source'!AD83/'Data source'!AD17,"")</f>
        <v>0.52198169959752838</v>
      </c>
      <c r="AD35" s="1">
        <f>IFERROR('Data source'!AE83/'Data source'!AE17,"")</f>
        <v>0.522594214163566</v>
      </c>
      <c r="AE35" s="1">
        <f>IFERROR('Data source'!AF83/'Data source'!AF17,"")</f>
        <v>0.53088005138678662</v>
      </c>
      <c r="AF35" s="1">
        <f>IFERROR('Data source'!AG83/'Data source'!AG17,"")</f>
        <v>0.51969929215264288</v>
      </c>
      <c r="AG35" s="1">
        <f>IFERROR('Data source'!AH83/'Data source'!AH17,"")</f>
        <v>0.5071244594153993</v>
      </c>
      <c r="AH35" s="1">
        <f>IFERROR('Data source'!AI83/'Data source'!AI17,"")</f>
        <v>0.49858162471204565</v>
      </c>
      <c r="AI35" s="1">
        <f>IFERROR('Data source'!AJ83/'Data source'!AJ17,"")</f>
        <v>0.50272464366155634</v>
      </c>
      <c r="AJ35" s="1">
        <f>IFERROR('Data source'!AK83/'Data source'!AK17,"")</f>
        <v>0.5031899932050653</v>
      </c>
      <c r="AK35" s="1">
        <f>IFERROR('Data source'!AL83/'Data source'!AL17,"")</f>
        <v>0.49672000425218332</v>
      </c>
      <c r="AL35" s="1">
        <f>IFERROR('Data source'!AM83/'Data source'!AM17,"")</f>
        <v>0.50922957765799004</v>
      </c>
      <c r="AM35" s="1">
        <f>IFERROR('Data source'!AN83/'Data source'!AN17,"")</f>
        <v>0.50679587432222617</v>
      </c>
      <c r="AN35" s="1">
        <f>IFERROR('Data source'!AO83/'Data source'!AO17,"")</f>
        <v>0.52981914648797457</v>
      </c>
    </row>
    <row r="36" spans="1:40" hidden="1" x14ac:dyDescent="0.3">
      <c r="A36" s="6" t="s">
        <v>18</v>
      </c>
      <c r="B36">
        <v>3</v>
      </c>
      <c r="C36" s="1">
        <f>IFERROR('Data source'!D84/'Data source'!D18,"")</f>
        <v>0.41859120334568112</v>
      </c>
      <c r="D36" s="1">
        <f>IFERROR('Data source'!E84/'Data source'!E18,"")</f>
        <v>0.4284640683309362</v>
      </c>
      <c r="E36" s="1">
        <f>IFERROR('Data source'!F84/'Data source'!F18,"")</f>
        <v>0.43854238674777862</v>
      </c>
      <c r="F36" s="1">
        <f>IFERROR('Data source'!G84/'Data source'!G18,"")</f>
        <v>0.44602520333166823</v>
      </c>
      <c r="G36" s="1">
        <f>IFERROR('Data source'!H84/'Data source'!H18,"")</f>
        <v>0.46478807765945523</v>
      </c>
      <c r="H36" s="1">
        <f>IFERROR('Data source'!I84/'Data source'!I18,"")</f>
        <v>0.48217632049587011</v>
      </c>
      <c r="I36" s="1">
        <f>IFERROR('Data source'!J84/'Data source'!J18,"")</f>
        <v>0.47879397157433029</v>
      </c>
      <c r="J36" s="1">
        <f>IFERROR('Data source'!K84/'Data source'!K18,"")</f>
        <v>0.47540898645906737</v>
      </c>
      <c r="K36" s="1">
        <f>IFERROR('Data source'!L84/'Data source'!L18,"")</f>
        <v>0.47503068397160464</v>
      </c>
      <c r="L36" s="1">
        <f>IFERROR('Data source'!M84/'Data source'!M18,"")</f>
        <v>0.47397080460138724</v>
      </c>
      <c r="M36" s="1">
        <f>IFERROR('Data source'!N84/'Data source'!N18,"")</f>
        <v>0.48152387197677299</v>
      </c>
      <c r="N36" s="1">
        <f>IFERROR('Data source'!O84/'Data source'!O18,"")</f>
        <v>0.48245105787344783</v>
      </c>
      <c r="O36" s="1">
        <f>IFERROR('Data source'!P84/'Data source'!P18,"")</f>
        <v>0.49004308500600857</v>
      </c>
      <c r="P36" s="1">
        <f>IFERROR('Data source'!Q84/'Data source'!Q18,"")</f>
        <v>0.49242873072021176</v>
      </c>
      <c r="Q36" s="1">
        <f>IFERROR('Data source'!R84/'Data source'!R18,"")</f>
        <v>0.49080150782656895</v>
      </c>
      <c r="R36" s="1">
        <f>IFERROR('Data source'!S84/'Data source'!S18,"")</f>
        <v>0.48881956736377091</v>
      </c>
      <c r="S36" s="1">
        <f>IFERROR('Data source'!T84/'Data source'!T18,"")</f>
        <v>0.49456109609184695</v>
      </c>
      <c r="T36" s="1">
        <f>IFERROR('Data source'!U84/'Data source'!U18,"")</f>
        <v>0.50488029045394833</v>
      </c>
      <c r="U36" s="1">
        <f>IFERROR('Data source'!V84/'Data source'!V18,"")</f>
        <v>0.50490038834755591</v>
      </c>
      <c r="V36" s="1">
        <f>IFERROR('Data source'!W84/'Data source'!W18,"")</f>
        <v>0.50710978967074027</v>
      </c>
      <c r="W36" s="1">
        <f>IFERROR('Data source'!X84/'Data source'!X18,"")</f>
        <v>0.51173899153648805</v>
      </c>
      <c r="X36" s="1">
        <f>IFERROR('Data source'!Y84/'Data source'!Y18,"")</f>
        <v>0.51771094379500704</v>
      </c>
      <c r="Y36" s="1">
        <f>IFERROR('Data source'!Z84/'Data source'!Z18,"")</f>
        <v>0.52263525063931204</v>
      </c>
      <c r="Z36" s="1">
        <f>IFERROR('Data source'!AA84/'Data source'!AA18,"")</f>
        <v>0.51981320992293556</v>
      </c>
      <c r="AA36" s="1">
        <f>IFERROR('Data source'!AB84/'Data source'!AB18,"")</f>
        <v>0.52148926127403028</v>
      </c>
      <c r="AB36" s="1">
        <f>IFERROR('Data source'!AC84/'Data source'!AC18,"")</f>
        <v>0.53246754218964454</v>
      </c>
      <c r="AC36" s="1">
        <f>IFERROR('Data source'!AD84/'Data source'!AD18,"")</f>
        <v>0.5369184647123425</v>
      </c>
      <c r="AD36" s="1">
        <f>IFERROR('Data source'!AE84/'Data source'!AE18,"")</f>
        <v>0.53819848281886429</v>
      </c>
      <c r="AE36" s="1">
        <f>IFERROR('Data source'!AF84/'Data source'!AF18,"")</f>
        <v>0.54655642811024863</v>
      </c>
      <c r="AF36" s="1">
        <f>IFERROR('Data source'!AG84/'Data source'!AG18,"")</f>
        <v>0.55600209662097522</v>
      </c>
      <c r="AG36" s="1">
        <f>IFERROR('Data source'!AH84/'Data source'!AH18,"")</f>
        <v>0.55706096551647588</v>
      </c>
      <c r="AH36" s="1">
        <f>IFERROR('Data source'!AI84/'Data source'!AI18,"")</f>
        <v>0.56262452344785407</v>
      </c>
      <c r="AI36" s="1">
        <f>IFERROR('Data source'!AJ84/'Data source'!AJ18,"")</f>
        <v>0.56611610447292215</v>
      </c>
      <c r="AJ36" s="1">
        <f>IFERROR('Data source'!AK84/'Data source'!AK18,"")</f>
        <v>0.57184293028676825</v>
      </c>
      <c r="AK36" s="1">
        <f>IFERROR('Data source'!AL84/'Data source'!AL18,"")</f>
        <v>0.57428267193556726</v>
      </c>
      <c r="AL36" s="1">
        <f>IFERROR('Data source'!AM84/'Data source'!AM18,"")</f>
        <v>0.57635642569918488</v>
      </c>
      <c r="AM36" s="1">
        <f>IFERROR('Data source'!AN84/'Data source'!AN18,"")</f>
        <v>0.58356004216173185</v>
      </c>
      <c r="AN36" s="1">
        <f>IFERROR('Data source'!AO84/'Data source'!AO18,"")</f>
        <v>0.59127573987926541</v>
      </c>
    </row>
    <row r="37" spans="1:40" hidden="1" x14ac:dyDescent="0.3">
      <c r="A37" s="6" t="s">
        <v>20</v>
      </c>
      <c r="B37">
        <v>3</v>
      </c>
      <c r="C37" s="1">
        <f>IFERROR('Data source'!D85/'Data source'!D19,"")</f>
        <v>0.5381345132381814</v>
      </c>
      <c r="D37" s="1">
        <f>IFERROR('Data source'!E85/'Data source'!E19,"")</f>
        <v>0.54810677685633868</v>
      </c>
      <c r="E37" s="1">
        <f>IFERROR('Data source'!F85/'Data source'!F19,"")</f>
        <v>0.55562607492344895</v>
      </c>
      <c r="F37" s="1">
        <f>IFERROR('Data source'!G85/'Data source'!G19,"")</f>
        <v>0.54446902159874555</v>
      </c>
      <c r="G37" s="1">
        <f>IFERROR('Data source'!H85/'Data source'!H19,"")</f>
        <v>0.54356102024471786</v>
      </c>
      <c r="H37" s="1">
        <f>IFERROR('Data source'!I85/'Data source'!I19,"")</f>
        <v>0.54488302980311576</v>
      </c>
      <c r="I37" s="1">
        <f>IFERROR('Data source'!J85/'Data source'!J19,"")</f>
        <v>0.5351157985731152</v>
      </c>
      <c r="J37" s="1">
        <f>IFERROR('Data source'!K85/'Data source'!K19,"")</f>
        <v>0.52420503354995007</v>
      </c>
      <c r="K37" s="1">
        <f>IFERROR('Data source'!L85/'Data source'!L19,"")</f>
        <v>0.50581180762323796</v>
      </c>
      <c r="L37" s="1">
        <f>IFERROR('Data source'!M85/'Data source'!M19,"")</f>
        <v>0.51424434677602515</v>
      </c>
      <c r="M37" s="1">
        <f>IFERROR('Data source'!N85/'Data source'!N19,"")</f>
        <v>0.5314350588255311</v>
      </c>
      <c r="N37" s="1">
        <f>IFERROR('Data source'!O85/'Data source'!O19,"")</f>
        <v>0.53098715211646519</v>
      </c>
      <c r="O37" s="1">
        <f>IFERROR('Data source'!P85/'Data source'!P19,"")</f>
        <v>0.54168099479151977</v>
      </c>
      <c r="P37" s="1">
        <f>IFERROR('Data source'!Q85/'Data source'!Q19,"")</f>
        <v>0.52455679963251234</v>
      </c>
      <c r="Q37" s="1">
        <f>IFERROR('Data source'!R85/'Data source'!R19,"")</f>
        <v>0.52372226469640548</v>
      </c>
      <c r="R37" s="1">
        <f>IFERROR('Data source'!S85/'Data source'!S19,"")</f>
        <v>0.53227098034561426</v>
      </c>
      <c r="S37" s="1">
        <f>IFERROR('Data source'!T85/'Data source'!T19,"")</f>
        <v>0.53210926821930349</v>
      </c>
      <c r="T37" s="1">
        <f>IFERROR('Data source'!U85/'Data source'!U19,"")</f>
        <v>0.53151876291777489</v>
      </c>
      <c r="U37" s="1">
        <f>IFERROR('Data source'!V85/'Data source'!V19,"")</f>
        <v>0.54334162461422231</v>
      </c>
      <c r="V37" s="1">
        <f>IFERROR('Data source'!W85/'Data source'!W19,"")</f>
        <v>0.54129751938531268</v>
      </c>
      <c r="W37" s="1">
        <f>IFERROR('Data source'!X85/'Data source'!X19,"")</f>
        <v>0.53175297585219639</v>
      </c>
      <c r="X37" s="1">
        <f>IFERROR('Data source'!Y85/'Data source'!Y19,"")</f>
        <v>0.53163646406706178</v>
      </c>
      <c r="Y37" s="1">
        <f>IFERROR('Data source'!Z85/'Data source'!Z19,"")</f>
        <v>0.54173439907736398</v>
      </c>
      <c r="Z37" s="1">
        <f>IFERROR('Data source'!AA85/'Data source'!AA19,"")</f>
        <v>0.55143535045989112</v>
      </c>
      <c r="AA37" s="1">
        <f>IFERROR('Data source'!AB85/'Data source'!AB19,"")</f>
        <v>0.55117868208509846</v>
      </c>
      <c r="AB37" s="1">
        <f>IFERROR('Data source'!AC85/'Data source'!AC19,"")</f>
        <v>0.55233178264643434</v>
      </c>
      <c r="AC37" s="1">
        <f>IFERROR('Data source'!AD85/'Data source'!AD19,"")</f>
        <v>0.5519308663893987</v>
      </c>
      <c r="AD37" s="1">
        <f>IFERROR('Data source'!AE85/'Data source'!AE19,"")</f>
        <v>0.55388235306300171</v>
      </c>
      <c r="AE37" s="1">
        <f>IFERROR('Data source'!AF85/'Data source'!AF19,"")</f>
        <v>0.57343736432707082</v>
      </c>
      <c r="AF37" s="1">
        <f>IFERROR('Data source'!AG85/'Data source'!AG19,"")</f>
        <v>0.56628700115968489</v>
      </c>
      <c r="AG37" s="1">
        <f>IFERROR('Data source'!AH85/'Data source'!AH19,"")</f>
        <v>0.56567494499511772</v>
      </c>
      <c r="AH37" s="1">
        <f>IFERROR('Data source'!AI85/'Data source'!AI19,"")</f>
        <v>0.56756957508351291</v>
      </c>
      <c r="AI37" s="1">
        <f>IFERROR('Data source'!AJ85/'Data source'!AJ19,"")</f>
        <v>0.57001752034931374</v>
      </c>
      <c r="AJ37" s="1">
        <f>IFERROR('Data source'!AK85/'Data source'!AK19,"")</f>
        <v>0.5654533792034081</v>
      </c>
      <c r="AK37" s="1">
        <f>IFERROR('Data source'!AL85/'Data source'!AL19,"")</f>
        <v>0.55474175677502691</v>
      </c>
      <c r="AL37" s="1">
        <f>IFERROR('Data source'!AM85/'Data source'!AM19,"")</f>
        <v>0.55290238480054821</v>
      </c>
      <c r="AM37" s="1">
        <f>IFERROR('Data source'!AN85/'Data source'!AN19,"")</f>
        <v>0.55823939194430583</v>
      </c>
      <c r="AN37" s="1">
        <f>IFERROR('Data source'!AO85/'Data source'!AO19,"")</f>
        <v>0.5452521527894687</v>
      </c>
    </row>
    <row r="38" spans="1:40" hidden="1" x14ac:dyDescent="0.3">
      <c r="A38" s="6" t="s">
        <v>22</v>
      </c>
      <c r="B38">
        <v>3</v>
      </c>
      <c r="C38" s="1">
        <f>IFERROR('Data source'!D86/'Data source'!D20,"")</f>
        <v>0.44536400571589707</v>
      </c>
      <c r="D38" s="1">
        <f>IFERROR('Data source'!E86/'Data source'!E20,"")</f>
        <v>0.44927619219480791</v>
      </c>
      <c r="E38" s="1">
        <f>IFERROR('Data source'!F86/'Data source'!F20,"")</f>
        <v>0.46139376186396208</v>
      </c>
      <c r="F38" s="1">
        <f>IFERROR('Data source'!G86/'Data source'!G20,"")</f>
        <v>0.47354273439022149</v>
      </c>
      <c r="G38" s="1">
        <f>IFERROR('Data source'!H86/'Data source'!H20,"")</f>
        <v>0.47586044507717012</v>
      </c>
      <c r="H38" s="1">
        <f>IFERROR('Data source'!I86/'Data source'!I20,"")</f>
        <v>0.48396720431706342</v>
      </c>
      <c r="I38" s="1">
        <f>IFERROR('Data source'!J86/'Data source'!J20,"")</f>
        <v>0.48823046848887919</v>
      </c>
      <c r="J38" s="1">
        <f>IFERROR('Data source'!K86/'Data source'!K20,"")</f>
        <v>0.49973335980970485</v>
      </c>
      <c r="K38" s="1">
        <f>IFERROR('Data source'!L86/'Data source'!L20,"")</f>
        <v>0.50304982183467739</v>
      </c>
      <c r="L38" s="1">
        <f>IFERROR('Data source'!M86/'Data source'!M20,"")</f>
        <v>0.50681014203766206</v>
      </c>
      <c r="M38" s="1">
        <f>IFERROR('Data source'!N86/'Data source'!N20,"")</f>
        <v>0.4980531707817738</v>
      </c>
      <c r="N38" s="1">
        <f>IFERROR('Data source'!O86/'Data source'!O20,"")</f>
        <v>0.50962989283413285</v>
      </c>
      <c r="O38" s="1">
        <f>IFERROR('Data source'!P86/'Data source'!P20,"")</f>
        <v>0.52293710028260665</v>
      </c>
      <c r="P38" s="1">
        <f>IFERROR('Data source'!Q86/'Data source'!Q20,"")</f>
        <v>0.52370040156664865</v>
      </c>
      <c r="Q38" s="1">
        <f>IFERROR('Data source'!R86/'Data source'!R20,"")</f>
        <v>0.53154147642822991</v>
      </c>
      <c r="R38" s="1">
        <f>IFERROR('Data source'!S86/'Data source'!S20,"")</f>
        <v>0.52357168187851066</v>
      </c>
      <c r="S38" s="1">
        <f>IFERROR('Data source'!T86/'Data source'!T20,"")</f>
        <v>0.50767630476350845</v>
      </c>
      <c r="T38" s="1">
        <f>IFERROR('Data source'!U86/'Data source'!U20,"")</f>
        <v>0.52409119621861222</v>
      </c>
      <c r="U38" s="1">
        <f>IFERROR('Data source'!V86/'Data source'!V20,"")</f>
        <v>0.52698585336468806</v>
      </c>
      <c r="V38" s="1">
        <f>IFERROR('Data source'!W86/'Data source'!W20,"")</f>
        <v>0.53730724333481727</v>
      </c>
      <c r="W38" s="1">
        <f>IFERROR('Data source'!X86/'Data source'!X20,"")</f>
        <v>0.54617641433658681</v>
      </c>
      <c r="X38" s="1">
        <f>IFERROR('Data source'!Y86/'Data source'!Y20,"")</f>
        <v>0.54337985979304604</v>
      </c>
      <c r="Y38" s="1">
        <f>IFERROR('Data source'!Z86/'Data source'!Z20,"")</f>
        <v>0.54624053600991163</v>
      </c>
      <c r="Z38" s="1">
        <f>IFERROR('Data source'!AA86/'Data source'!AA20,"")</f>
        <v>0.55597029979877188</v>
      </c>
      <c r="AA38" s="1">
        <f>IFERROR('Data source'!AB86/'Data source'!AB20,"")</f>
        <v>0.55052768167114852</v>
      </c>
      <c r="AB38" s="1">
        <f>IFERROR('Data source'!AC86/'Data source'!AC20,"")</f>
        <v>0.55112391947278805</v>
      </c>
      <c r="AC38" s="1">
        <f>IFERROR('Data source'!AD86/'Data source'!AD20,"")</f>
        <v>0.55389839028468935</v>
      </c>
      <c r="AD38" s="1">
        <f>IFERROR('Data source'!AE86/'Data source'!AE20,"")</f>
        <v>0.56115325523065196</v>
      </c>
      <c r="AE38" s="1">
        <f>IFERROR('Data source'!AF86/'Data source'!AF20,"")</f>
        <v>0.55979724193971836</v>
      </c>
      <c r="AF38" s="1">
        <f>IFERROR('Data source'!AG86/'Data source'!AG20,"")</f>
        <v>0.56552040148873683</v>
      </c>
      <c r="AG38" s="1">
        <f>IFERROR('Data source'!AH86/'Data source'!AH20,"")</f>
        <v>0.55793388227583995</v>
      </c>
      <c r="AH38" s="1">
        <f>IFERROR('Data source'!AI86/'Data source'!AI20,"")</f>
        <v>0.57412663439002654</v>
      </c>
      <c r="AI38" s="1">
        <f>IFERROR('Data source'!AJ86/'Data source'!AJ20,"")</f>
        <v>0.57475732713317129</v>
      </c>
      <c r="AJ38" s="1">
        <f>IFERROR('Data source'!AK86/'Data source'!AK20,"")</f>
        <v>0.56889361455871978</v>
      </c>
      <c r="AK38" s="1">
        <f>IFERROR('Data source'!AL86/'Data source'!AL20,"")</f>
        <v>0.56532594952509851</v>
      </c>
      <c r="AL38" s="1">
        <f>IFERROR('Data source'!AM86/'Data source'!AM20,"")</f>
        <v>0.55803875237684541</v>
      </c>
      <c r="AM38" s="1">
        <f>IFERROR('Data source'!AN86/'Data source'!AN20,"")</f>
        <v>0.56173919735677336</v>
      </c>
      <c r="AN38" s="1">
        <f>IFERROR('Data source'!AO86/'Data source'!AO20,"")</f>
        <v>0.5457541420777654</v>
      </c>
    </row>
    <row r="39" spans="1:40" hidden="1" x14ac:dyDescent="0.3">
      <c r="A39" s="6" t="s">
        <v>24</v>
      </c>
      <c r="B39">
        <v>3</v>
      </c>
      <c r="C39" s="1">
        <f>IFERROR('Data source'!D87/'Data source'!D21,"")</f>
        <v>0.77354789078549502</v>
      </c>
      <c r="D39" s="1">
        <f>IFERROR('Data source'!E87/'Data source'!E21,"")</f>
        <v>0.77046627943646229</v>
      </c>
      <c r="E39" s="1">
        <f>IFERROR('Data source'!F87/'Data source'!F21,"")</f>
        <v>0.79041426210541155</v>
      </c>
      <c r="F39" s="1">
        <f>IFERROR('Data source'!G87/'Data source'!G21,"")</f>
        <v>0.7730398188550156</v>
      </c>
      <c r="G39" s="1">
        <f>IFERROR('Data source'!H87/'Data source'!H21,"")</f>
        <v>0.77239413549054492</v>
      </c>
      <c r="H39" s="1">
        <f>IFERROR('Data source'!I87/'Data source'!I21,"")</f>
        <v>0.75736086299207428</v>
      </c>
      <c r="I39" s="1">
        <f>IFERROR('Data source'!J87/'Data source'!J21,"")</f>
        <v>0.76050763307544722</v>
      </c>
      <c r="J39" s="1">
        <f>IFERROR('Data source'!K87/'Data source'!K21,"")</f>
        <v>0.76197764535944001</v>
      </c>
      <c r="K39" s="1">
        <f>IFERROR('Data source'!L87/'Data source'!L21,"")</f>
        <v>0.75850633193709849</v>
      </c>
      <c r="L39" s="1">
        <f>IFERROR('Data source'!M87/'Data source'!M21,"")</f>
        <v>0.7577769361579435</v>
      </c>
      <c r="M39" s="1">
        <f>IFERROR('Data source'!N87/'Data source'!N21,"")</f>
        <v>0.75354849865672713</v>
      </c>
      <c r="N39" s="1">
        <f>IFERROR('Data source'!O87/'Data source'!O21,"")</f>
        <v>0.75992293405111289</v>
      </c>
      <c r="O39" s="1">
        <f>IFERROR('Data source'!P87/'Data source'!P21,"")</f>
        <v>0.74975804720085648</v>
      </c>
      <c r="P39" s="1">
        <f>IFERROR('Data source'!Q87/'Data source'!Q21,"")</f>
        <v>0.74493820919982778</v>
      </c>
      <c r="Q39" s="1">
        <f>IFERROR('Data source'!R87/'Data source'!R21,"")</f>
        <v>0.74411396834960919</v>
      </c>
      <c r="R39" s="1">
        <f>IFERROR('Data source'!S87/'Data source'!S21,"")</f>
        <v>0.73841815815023371</v>
      </c>
      <c r="S39" s="1">
        <f>IFERROR('Data source'!T87/'Data source'!T21,"")</f>
        <v>0.74892123720947179</v>
      </c>
      <c r="T39" s="1">
        <f>IFERROR('Data source'!U87/'Data source'!U21,"")</f>
        <v>0.74991504563910938</v>
      </c>
      <c r="U39" s="1">
        <f>IFERROR('Data source'!V87/'Data source'!V21,"")</f>
        <v>0.75074938662251078</v>
      </c>
      <c r="V39" s="1">
        <f>IFERROR('Data source'!W87/'Data source'!W21,"")</f>
        <v>0.74900397991806811</v>
      </c>
      <c r="W39" s="1">
        <f>IFERROR('Data source'!X87/'Data source'!X21,"")</f>
        <v>0.74524506438283833</v>
      </c>
      <c r="X39" s="1">
        <f>IFERROR('Data source'!Y87/'Data source'!Y21,"")</f>
        <v>0.75549014005430626</v>
      </c>
      <c r="Y39" s="1">
        <f>IFERROR('Data source'!Z87/'Data source'!Z21,"")</f>
        <v>0.75892573694709631</v>
      </c>
      <c r="Z39" s="1">
        <f>IFERROR('Data source'!AA87/'Data source'!AA21,"")</f>
        <v>0.7558872022829457</v>
      </c>
      <c r="AA39" s="1">
        <f>IFERROR('Data source'!AB87/'Data source'!AB21,"")</f>
        <v>0.75094786800576108</v>
      </c>
      <c r="AB39" s="1">
        <f>IFERROR('Data source'!AC87/'Data source'!AC21,"")</f>
        <v>0.75452815717575128</v>
      </c>
      <c r="AC39" s="1">
        <f>IFERROR('Data source'!AD87/'Data source'!AD21,"")</f>
        <v>0.75231934323929073</v>
      </c>
      <c r="AD39" s="1">
        <f>IFERROR('Data source'!AE87/'Data source'!AE21,"")</f>
        <v>0.74650429418795849</v>
      </c>
      <c r="AE39" s="1">
        <f>IFERROR('Data source'!AF87/'Data source'!AF21,"")</f>
        <v>0.74608501436704411</v>
      </c>
      <c r="AF39" s="1">
        <f>IFERROR('Data source'!AG87/'Data source'!AG21,"")</f>
        <v>0.74587548647959256</v>
      </c>
      <c r="AG39" s="1">
        <f>IFERROR('Data source'!AH87/'Data source'!AH21,"")</f>
        <v>0.74116179026621076</v>
      </c>
      <c r="AH39" s="1">
        <f>IFERROR('Data source'!AI87/'Data source'!AI21,"")</f>
        <v>0.74945589817971736</v>
      </c>
      <c r="AI39" s="1">
        <f>IFERROR('Data source'!AJ87/'Data source'!AJ21,"")</f>
        <v>0.75161705320625416</v>
      </c>
      <c r="AJ39" s="1">
        <f>IFERROR('Data source'!AK87/'Data source'!AK21,"")</f>
        <v>0.75022529542607619</v>
      </c>
      <c r="AK39" s="1">
        <f>IFERROR('Data source'!AL87/'Data source'!AL21,"")</f>
        <v>0.74537831364457907</v>
      </c>
      <c r="AL39" s="1">
        <f>IFERROR('Data source'!AM87/'Data source'!AM21,"")</f>
        <v>0.74908205404352302</v>
      </c>
      <c r="AM39" s="1">
        <f>IFERROR('Data source'!AN87/'Data source'!AN21,"")</f>
        <v>0.75504725056703859</v>
      </c>
      <c r="AN39" s="1">
        <f>IFERROR('Data source'!AO87/'Data source'!AO21,"")</f>
        <v>0.74539678942405152</v>
      </c>
    </row>
    <row r="40" spans="1:40" hidden="1" x14ac:dyDescent="0.3">
      <c r="A40" s="6" t="s">
        <v>2</v>
      </c>
      <c r="B40">
        <v>4</v>
      </c>
      <c r="C40" s="1">
        <f>IFERROR('Data source'!D47/'Data source'!D3,"")</f>
        <v>3.0293249049028623E-2</v>
      </c>
      <c r="D40" s="1">
        <f>IFERROR('Data source'!E47/'Data source'!E3,"")</f>
        <v>2.5696042884145176E-2</v>
      </c>
      <c r="E40" s="1">
        <f>IFERROR('Data source'!F47/'Data source'!F3,"")</f>
        <v>2.893745247029543E-2</v>
      </c>
      <c r="F40" s="1">
        <f>IFERROR('Data source'!G47/'Data source'!G3,"")</f>
        <v>2.3127232948532962E-2</v>
      </c>
      <c r="G40" s="1">
        <f>IFERROR('Data source'!H47/'Data source'!H3,"")</f>
        <v>3.1674419106766313E-2</v>
      </c>
      <c r="H40" s="1">
        <f>IFERROR('Data source'!I47/'Data source'!I3,"")</f>
        <v>3.2792402427723917E-2</v>
      </c>
      <c r="I40" s="1">
        <f>IFERROR('Data source'!J47/'Data source'!J3,"")</f>
        <v>3.4839808123485076E-2</v>
      </c>
      <c r="J40" s="1">
        <f>IFERROR('Data source'!K47/'Data source'!K3,"")</f>
        <v>3.4338361291711868E-2</v>
      </c>
      <c r="K40" s="1">
        <f>IFERROR('Data source'!L47/'Data source'!L3,"")</f>
        <v>3.3079995422770264E-2</v>
      </c>
      <c r="L40" s="1">
        <f>IFERROR('Data source'!M47/'Data source'!M3,"")</f>
        <v>3.8802041894747452E-2</v>
      </c>
      <c r="M40" s="1">
        <f>IFERROR('Data source'!N47/'Data source'!N3,"")</f>
        <v>3.3366976228588356E-2</v>
      </c>
      <c r="N40" s="1">
        <f>IFERROR('Data source'!O47/'Data source'!O3,"")</f>
        <v>2.8473560249282291E-2</v>
      </c>
      <c r="O40" s="1">
        <f>IFERROR('Data source'!P47/'Data source'!P3,"")</f>
        <v>3.1687932205058375E-2</v>
      </c>
      <c r="P40" s="1">
        <f>IFERROR('Data source'!Q47/'Data source'!Q3,"")</f>
        <v>2.5499780465714775E-2</v>
      </c>
      <c r="Q40" s="1">
        <f>IFERROR('Data source'!R47/'Data source'!R3,"")</f>
        <v>3.4875281179393293E-2</v>
      </c>
      <c r="R40" s="1">
        <f>IFERROR('Data source'!S47/'Data source'!S3,"")</f>
        <v>3.3023857996412595E-2</v>
      </c>
      <c r="S40" s="1">
        <f>IFERROR('Data source'!T47/'Data source'!T3,"")</f>
        <v>2.9575539947547212E-2</v>
      </c>
      <c r="T40" s="1">
        <f>IFERROR('Data source'!U47/'Data source'!U3,"")</f>
        <v>2.9331331834921304E-2</v>
      </c>
      <c r="U40" s="1">
        <f>IFERROR('Data source'!V47/'Data source'!V3,"")</f>
        <v>2.6841517326849362E-2</v>
      </c>
      <c r="V40" s="1">
        <f>IFERROR('Data source'!W47/'Data source'!W3,"")</f>
        <v>2.6669713236959915E-2</v>
      </c>
      <c r="W40" s="1">
        <f>IFERROR('Data source'!X47/'Data source'!X3,"")</f>
        <v>2.7746034239734086E-2</v>
      </c>
      <c r="X40" s="1">
        <f>IFERROR('Data source'!Y47/'Data source'!Y3,"")</f>
        <v>2.9317530368854875E-2</v>
      </c>
      <c r="Y40" s="1">
        <f>IFERROR('Data source'!Z47/'Data source'!Z3,"")</f>
        <v>2.7803822429963477E-2</v>
      </c>
      <c r="Z40" s="1">
        <f>IFERROR('Data source'!AA47/'Data source'!AA3,"")</f>
        <v>2.8218076575782729E-2</v>
      </c>
      <c r="AA40" s="1">
        <f>IFERROR('Data source'!AB47/'Data source'!AB3,"")</f>
        <v>2.8228407075970983E-2</v>
      </c>
      <c r="AB40" s="1">
        <f>IFERROR('Data source'!AC47/'Data source'!AC3,"")</f>
        <v>2.3209619439333803E-2</v>
      </c>
      <c r="AC40" s="1">
        <f>IFERROR('Data source'!AD47/'Data source'!AD3,"")</f>
        <v>2.7035045089318893E-2</v>
      </c>
      <c r="AD40" s="1">
        <f>IFERROR('Data source'!AE47/'Data source'!AE3,"")</f>
        <v>2.8133146357521881E-2</v>
      </c>
      <c r="AE40" s="1">
        <f>IFERROR('Data source'!AF47/'Data source'!AF3,"")</f>
        <v>2.7091923100628825E-2</v>
      </c>
      <c r="AF40" s="1">
        <f>IFERROR('Data source'!AG47/'Data source'!AG3,"")</f>
        <v>2.8357754087384831E-2</v>
      </c>
      <c r="AG40" s="1">
        <f>IFERROR('Data source'!AH47/'Data source'!AH3,"")</f>
        <v>2.9116428774074582E-2</v>
      </c>
      <c r="AH40" s="1">
        <f>IFERROR('Data source'!AI47/'Data source'!AI3,"")</f>
        <v>2.9558982895873279E-2</v>
      </c>
      <c r="AI40" s="1">
        <f>IFERROR('Data source'!AJ47/'Data source'!AJ3,"")</f>
        <v>2.9314884239124372E-2</v>
      </c>
      <c r="AJ40" s="1">
        <f>IFERROR('Data source'!AK47/'Data source'!AK3,"")</f>
        <v>2.2503217410938924E-2</v>
      </c>
      <c r="AK40" s="1">
        <f>IFERROR('Data source'!AL47/'Data source'!AL3,"")</f>
        <v>2.7204916206800434E-2</v>
      </c>
      <c r="AL40" s="1">
        <f>IFERROR('Data source'!AM47/'Data source'!AM3,"")</f>
        <v>2.748988894784641E-2</v>
      </c>
      <c r="AM40" s="1">
        <f>IFERROR('Data source'!AN47/'Data source'!AN3,"")</f>
        <v>2.737670059178058E-2</v>
      </c>
      <c r="AN40" s="1">
        <f>IFERROR('Data source'!AO47/'Data source'!AO3,"")</f>
        <v>2.7952158674470803E-2</v>
      </c>
    </row>
    <row r="41" spans="1:40" hidden="1" x14ac:dyDescent="0.3">
      <c r="A41" s="6" t="s">
        <v>4</v>
      </c>
      <c r="B41">
        <v>4</v>
      </c>
      <c r="C41" s="1">
        <f>IFERROR('Data source'!D48/'Data source'!D4,"")</f>
        <v>8.7990738360121307E-2</v>
      </c>
      <c r="D41" s="1">
        <f>IFERROR('Data source'!E48/'Data source'!E4,"")</f>
        <v>9.6662664689253441E-2</v>
      </c>
      <c r="E41" s="1">
        <f>IFERROR('Data source'!F48/'Data source'!F4,"")</f>
        <v>9.6691920425037922E-2</v>
      </c>
      <c r="F41" s="1">
        <f>IFERROR('Data source'!G48/'Data source'!G4,"")</f>
        <v>9.6763397572523072E-2</v>
      </c>
      <c r="G41" s="1">
        <f>IFERROR('Data source'!H48/'Data source'!H4,"")</f>
        <v>9.6681947843560823E-2</v>
      </c>
      <c r="H41" s="1">
        <f>IFERROR('Data source'!I48/'Data source'!I4,"")</f>
        <v>9.6783908660967546E-2</v>
      </c>
      <c r="I41" s="1">
        <f>IFERROR('Data source'!J48/'Data source'!J4,"")</f>
        <v>8.7891374311194814E-2</v>
      </c>
      <c r="J41" s="1">
        <f>IFERROR('Data source'!K48/'Data source'!K4,"")</f>
        <v>7.0390171785827099E-2</v>
      </c>
      <c r="K41" s="1">
        <f>IFERROR('Data source'!L48/'Data source'!L4,"")</f>
        <v>6.1578585998137876E-2</v>
      </c>
      <c r="L41" s="1">
        <f>IFERROR('Data source'!M48/'Data source'!M4,"")</f>
        <v>6.153946439575797E-2</v>
      </c>
      <c r="M41" s="1">
        <f>IFERROR('Data source'!N48/'Data source'!N4,"")</f>
        <v>6.1532213830560588E-2</v>
      </c>
      <c r="N41" s="1">
        <f>IFERROR('Data source'!O48/'Data source'!O4,"")</f>
        <v>4.312693342454485E-2</v>
      </c>
      <c r="O41" s="1">
        <f>IFERROR('Data source'!P48/'Data source'!P4,"")</f>
        <v>4.5685176062613748E-2</v>
      </c>
      <c r="P41" s="1">
        <f>IFERROR('Data source'!Q48/'Data source'!Q4,"")</f>
        <v>4.407953688973841E-2</v>
      </c>
      <c r="Q41" s="1">
        <f>IFERROR('Data source'!R48/'Data source'!R4,"")</f>
        <v>4.4961054467082935E-2</v>
      </c>
      <c r="R41" s="1">
        <f>IFERROR('Data source'!S48/'Data source'!S4,"")</f>
        <v>4.552920257708163E-2</v>
      </c>
      <c r="S41" s="1">
        <f>IFERROR('Data source'!T48/'Data source'!T4,"")</f>
        <v>4.6148471550448433E-2</v>
      </c>
      <c r="T41" s="1">
        <f>IFERROR('Data source'!U48/'Data source'!U4,"")</f>
        <v>4.5019369919911609E-2</v>
      </c>
      <c r="U41" s="1">
        <f>IFERROR('Data source'!V48/'Data source'!V4,"")</f>
        <v>4.6538686468538273E-2</v>
      </c>
      <c r="V41" s="1">
        <f>IFERROR('Data source'!W48/'Data source'!W4,"")</f>
        <v>4.9431210306407854E-2</v>
      </c>
      <c r="W41" s="1">
        <f>IFERROR('Data source'!X48/'Data source'!X4,"")</f>
        <v>4.8668980347773325E-2</v>
      </c>
      <c r="X41" s="1">
        <f>IFERROR('Data source'!Y48/'Data source'!Y4,"")</f>
        <v>4.2653849066201739E-2</v>
      </c>
      <c r="Y41" s="1">
        <f>IFERROR('Data source'!Z48/'Data source'!Z4,"")</f>
        <v>4.5300050056144806E-2</v>
      </c>
      <c r="Z41" s="1">
        <f>IFERROR('Data source'!AA48/'Data source'!AA4,"")</f>
        <v>4.3963172868789605E-2</v>
      </c>
      <c r="AA41" s="1">
        <f>IFERROR('Data source'!AB48/'Data source'!AB4,"")</f>
        <v>4.4948306540420944E-2</v>
      </c>
      <c r="AB41" s="1">
        <f>IFERROR('Data source'!AC48/'Data source'!AC4,"")</f>
        <v>4.5809493433864028E-2</v>
      </c>
      <c r="AC41" s="1">
        <f>IFERROR('Data source'!AD48/'Data source'!AD4,"")</f>
        <v>4.5683655048663174E-2</v>
      </c>
      <c r="AD41" s="1">
        <f>IFERROR('Data source'!AE48/'Data source'!AE4,"")</f>
        <v>4.4637724598250612E-2</v>
      </c>
      <c r="AE41" s="1">
        <f>IFERROR('Data source'!AF48/'Data source'!AF4,"")</f>
        <v>4.5691559976311823E-2</v>
      </c>
      <c r="AF41" s="1">
        <f>IFERROR('Data source'!AG48/'Data source'!AG4,"")</f>
        <v>4.8223190318682545E-2</v>
      </c>
      <c r="AG41" s="1">
        <f>IFERROR('Data source'!AH48/'Data source'!AH4,"")</f>
        <v>4.7514433239327726E-2</v>
      </c>
      <c r="AH41" s="1">
        <f>IFERROR('Data source'!AI48/'Data source'!AI4,"")</f>
        <v>4.9130810198101567E-2</v>
      </c>
      <c r="AI41" s="1">
        <f>IFERROR('Data source'!AJ48/'Data source'!AJ4,"")</f>
        <v>5.1082767343945554E-2</v>
      </c>
      <c r="AJ41" s="1">
        <f>IFERROR('Data source'!AK48/'Data source'!AK4,"")</f>
        <v>5.4585256463348553E-2</v>
      </c>
      <c r="AK41" s="1">
        <f>IFERROR('Data source'!AL48/'Data source'!AL4,"")</f>
        <v>5.2672770427524176E-2</v>
      </c>
      <c r="AL41" s="1">
        <f>IFERROR('Data source'!AM48/'Data source'!AM4,"")</f>
        <v>5.1986943410069014E-2</v>
      </c>
      <c r="AM41" s="1">
        <f>IFERROR('Data source'!AN48/'Data source'!AN4,"")</f>
        <v>5.2713205131634924E-2</v>
      </c>
      <c r="AN41" s="1">
        <f>IFERROR('Data source'!AO48/'Data source'!AO4,"")</f>
        <v>5.1791853368727284E-2</v>
      </c>
    </row>
    <row r="42" spans="1:40" hidden="1" x14ac:dyDescent="0.3">
      <c r="A42" s="6" t="s">
        <v>6</v>
      </c>
      <c r="B42">
        <v>4</v>
      </c>
      <c r="C42" s="1">
        <f>IFERROR('Data source'!D49/'Data source'!D5,"")</f>
        <v>1.8357325254420975E-2</v>
      </c>
      <c r="D42" s="1">
        <f>IFERROR('Data source'!E49/'Data source'!E5,"")</f>
        <v>1.8271668030134559E-2</v>
      </c>
      <c r="E42" s="1">
        <f>IFERROR('Data source'!F49/'Data source'!F5,"")</f>
        <v>1.8383466499050219E-2</v>
      </c>
      <c r="F42" s="1">
        <f>IFERROR('Data source'!G49/'Data source'!G5,"")</f>
        <v>1.8398164782789991E-2</v>
      </c>
      <c r="G42" s="1">
        <f>IFERROR('Data source'!H49/'Data source'!H5,"")</f>
        <v>1.8316166074956491E-2</v>
      </c>
      <c r="H42" s="1">
        <f>IFERROR('Data source'!I49/'Data source'!I5,"")</f>
        <v>1.8374409537037461E-2</v>
      </c>
      <c r="I42" s="1">
        <f>IFERROR('Data source'!J49/'Data source'!J5,"")</f>
        <v>1.8481080743200505E-2</v>
      </c>
      <c r="J42" s="1">
        <f>IFERROR('Data source'!K49/'Data source'!K5,"")</f>
        <v>1.8451712685162752E-2</v>
      </c>
      <c r="K42" s="1">
        <f>IFERROR('Data source'!L49/'Data source'!L5,"")</f>
        <v>1.8450900052340985E-2</v>
      </c>
      <c r="L42" s="1">
        <f>IFERROR('Data source'!M49/'Data source'!M5,"")</f>
        <v>1.8461608266242463E-2</v>
      </c>
      <c r="M42" s="1">
        <f>IFERROR('Data source'!N49/'Data source'!N5,"")</f>
        <v>1.8530672128279933E-2</v>
      </c>
      <c r="N42" s="1">
        <f>IFERROR('Data source'!O49/'Data source'!O5,"")</f>
        <v>1.8662112327672939E-2</v>
      </c>
      <c r="O42" s="1">
        <f>IFERROR('Data source'!P49/'Data source'!P5,"")</f>
        <v>1.8656434175890121E-2</v>
      </c>
      <c r="P42" s="1">
        <f>IFERROR('Data source'!Q49/'Data source'!Q5,"")</f>
        <v>1.8618608248308688E-2</v>
      </c>
      <c r="Q42" s="1">
        <f>IFERROR('Data source'!R49/'Data source'!R5,"")</f>
        <v>1.861943722711365E-2</v>
      </c>
      <c r="R42" s="1">
        <f>IFERROR('Data source'!S49/'Data source'!S5,"")</f>
        <v>1.8608811332377451E-2</v>
      </c>
      <c r="S42" s="1">
        <f>IFERROR('Data source'!T49/'Data source'!T5,"")</f>
        <v>1.8573648525452357E-2</v>
      </c>
      <c r="T42" s="1">
        <f>IFERROR('Data source'!U49/'Data source'!U5,"")</f>
        <v>1.8560023242278349E-2</v>
      </c>
      <c r="U42" s="1">
        <f>IFERROR('Data source'!V49/'Data source'!V5,"")</f>
        <v>1.8554175470242056E-2</v>
      </c>
      <c r="V42" s="1">
        <f>IFERROR('Data source'!W49/'Data source'!W5,"")</f>
        <v>1.8622769794078505E-2</v>
      </c>
      <c r="W42" s="1">
        <f>IFERROR('Data source'!X49/'Data source'!X5,"")</f>
        <v>1.8667089476548118E-2</v>
      </c>
      <c r="X42" s="1">
        <f>IFERROR('Data source'!Y49/'Data source'!Y5,"")</f>
        <v>1.8600533430912222E-2</v>
      </c>
      <c r="Y42" s="1">
        <f>IFERROR('Data source'!Z49/'Data source'!Z5,"")</f>
        <v>9.2661411395283232E-3</v>
      </c>
      <c r="Z42" s="1">
        <f>IFERROR('Data source'!AA49/'Data source'!AA5,"")</f>
        <v>1.858975904500711E-2</v>
      </c>
      <c r="AA42" s="1">
        <f>IFERROR('Data source'!AB49/'Data source'!AB5,"")</f>
        <v>1.8591743704633283E-2</v>
      </c>
      <c r="AB42" s="1">
        <f>IFERROR('Data source'!AC49/'Data source'!AC5,"")</f>
        <v>1.855601422406342E-2</v>
      </c>
      <c r="AC42" s="1">
        <f>IFERROR('Data source'!AD49/'Data source'!AD5,"")</f>
        <v>1.8587027546654672E-2</v>
      </c>
      <c r="AD42" s="1">
        <f>IFERROR('Data source'!AE49/'Data source'!AE5,"")</f>
        <v>1.8642767204986095E-2</v>
      </c>
      <c r="AE42" s="1">
        <f>IFERROR('Data source'!AF49/'Data source'!AF5,"")</f>
        <v>1.8594671072941688E-2</v>
      </c>
      <c r="AF42" s="1">
        <f>IFERROR('Data source'!AG49/'Data source'!AG5,"")</f>
        <v>1.8538682899357235E-2</v>
      </c>
      <c r="AG42" s="1">
        <f>IFERROR('Data source'!AH49/'Data source'!AH5,"")</f>
        <v>1.8615459083237963E-2</v>
      </c>
      <c r="AH42" s="1">
        <f>IFERROR('Data source'!AI49/'Data source'!AI5,"")</f>
        <v>1.8643693221619559E-2</v>
      </c>
      <c r="AI42" s="1">
        <f>IFERROR('Data source'!AJ49/'Data source'!AJ5,"")</f>
        <v>9.3366374948952637E-3</v>
      </c>
      <c r="AJ42" s="1">
        <f>IFERROR('Data source'!AK49/'Data source'!AK5,"")</f>
        <v>1.8682726358047248E-2</v>
      </c>
      <c r="AK42" s="1">
        <f>IFERROR('Data source'!AL49/'Data source'!AL5,"")</f>
        <v>1.8690653498834295E-2</v>
      </c>
      <c r="AL42" s="1">
        <f>IFERROR('Data source'!AM49/'Data source'!AM5,"")</f>
        <v>1.8683390800292115E-2</v>
      </c>
      <c r="AM42" s="1">
        <f>IFERROR('Data source'!AN49/'Data source'!AN5,"")</f>
        <v>1.8643024780926342E-2</v>
      </c>
      <c r="AN42" s="1">
        <f>IFERROR('Data source'!AO49/'Data source'!AO5,"")</f>
        <v>1.8648846243420343E-2</v>
      </c>
    </row>
    <row r="43" spans="1:40" hidden="1" x14ac:dyDescent="0.3">
      <c r="A43" s="6" t="s">
        <v>8</v>
      </c>
      <c r="B43">
        <v>4</v>
      </c>
      <c r="C43" s="1">
        <f>IFERROR('Data source'!D50/'Data source'!D6,"")</f>
        <v>2.9650126225967605E-2</v>
      </c>
      <c r="D43" s="1">
        <f>IFERROR('Data source'!E50/'Data source'!E6,"")</f>
        <v>2.6253587440401047E-2</v>
      </c>
      <c r="E43" s="1">
        <f>IFERROR('Data source'!F50/'Data source'!F6,"")</f>
        <v>2.4318631997598369E-2</v>
      </c>
      <c r="F43" s="1">
        <f>IFERROR('Data source'!G50/'Data source'!G6,"")</f>
        <v>2.4020544669088886E-2</v>
      </c>
      <c r="G43" s="1">
        <f>IFERROR('Data source'!H50/'Data source'!H6,"")</f>
        <v>3.0109680336864932E-2</v>
      </c>
      <c r="H43" s="1">
        <f>IFERROR('Data source'!I50/'Data source'!I6,"")</f>
        <v>3.5397705210948718E-2</v>
      </c>
      <c r="I43" s="1">
        <f>IFERROR('Data source'!J50/'Data source'!J6,"")</f>
        <v>3.3699012540356878E-2</v>
      </c>
      <c r="J43" s="1">
        <f>IFERROR('Data source'!K50/'Data source'!K6,"")</f>
        <v>3.4296190123245709E-2</v>
      </c>
      <c r="K43" s="1">
        <f>IFERROR('Data source'!L50/'Data source'!L6,"")</f>
        <v>3.0533119569100989E-2</v>
      </c>
      <c r="L43" s="1">
        <f>IFERROR('Data source'!M50/'Data source'!M6,"")</f>
        <v>2.9926003141387686E-2</v>
      </c>
      <c r="M43" s="1">
        <f>IFERROR('Data source'!N50/'Data source'!N6,"")</f>
        <v>2.9045744270430732E-2</v>
      </c>
      <c r="N43" s="1">
        <f>IFERROR('Data source'!O50/'Data source'!O6,"")</f>
        <v>2.8878089577796376E-2</v>
      </c>
      <c r="O43" s="1">
        <f>IFERROR('Data source'!P50/'Data source'!P6,"")</f>
        <v>3.2239198473501297E-2</v>
      </c>
      <c r="P43" s="1">
        <f>IFERROR('Data source'!Q50/'Data source'!Q6,"")</f>
        <v>3.1927692444057972E-2</v>
      </c>
      <c r="Q43" s="1">
        <f>IFERROR('Data source'!R50/'Data source'!R6,"")</f>
        <v>3.3118686729118448E-2</v>
      </c>
      <c r="R43" s="1">
        <f>IFERROR('Data source'!S50/'Data source'!S6,"")</f>
        <v>3.4612353692696177E-2</v>
      </c>
      <c r="S43" s="1">
        <f>IFERROR('Data source'!T50/'Data source'!T6,"")</f>
        <v>3.5313041085333792E-2</v>
      </c>
      <c r="T43" s="1">
        <f>IFERROR('Data source'!U50/'Data source'!U6,"")</f>
        <v>3.6498451696425085E-2</v>
      </c>
      <c r="U43" s="1">
        <f>IFERROR('Data source'!V50/'Data source'!V6,"")</f>
        <v>3.8023729872810622E-2</v>
      </c>
      <c r="V43" s="1">
        <f>IFERROR('Data source'!W50/'Data source'!W6,"")</f>
        <v>3.7036388119456067E-2</v>
      </c>
      <c r="W43" s="1">
        <f>IFERROR('Data source'!X50/'Data source'!X6,"")</f>
        <v>3.9064028188450665E-2</v>
      </c>
      <c r="X43" s="1">
        <f>IFERROR('Data source'!Y50/'Data source'!Y6,"")</f>
        <v>3.7197971471941781E-2</v>
      </c>
      <c r="Y43" s="1">
        <f>IFERROR('Data source'!Z50/'Data source'!Z6,"")</f>
        <v>3.7503081333105648E-2</v>
      </c>
      <c r="Z43" s="1">
        <f>IFERROR('Data source'!AA50/'Data source'!AA6,"")</f>
        <v>3.6395808200202322E-2</v>
      </c>
      <c r="AA43" s="1">
        <f>IFERROR('Data source'!AB50/'Data source'!AB6,"")</f>
        <v>3.7141456361668504E-2</v>
      </c>
      <c r="AB43" s="1">
        <f>IFERROR('Data source'!AC50/'Data source'!AC6,"")</f>
        <v>3.6250892002114482E-2</v>
      </c>
      <c r="AC43" s="1">
        <f>IFERROR('Data source'!AD50/'Data source'!AD6,"")</f>
        <v>3.4864147907491053E-2</v>
      </c>
      <c r="AD43" s="1">
        <f>IFERROR('Data source'!AE50/'Data source'!AE6,"")</f>
        <v>3.3852766955543775E-2</v>
      </c>
      <c r="AE43" s="1">
        <f>IFERROR('Data source'!AF50/'Data source'!AF6,"")</f>
        <v>3.4173964580552288E-2</v>
      </c>
      <c r="AF43" s="1">
        <f>IFERROR('Data source'!AG50/'Data source'!AG6,"")</f>
        <v>3.3628118588322112E-2</v>
      </c>
      <c r="AG43" s="1">
        <f>IFERROR('Data source'!AH50/'Data source'!AH6,"")</f>
        <v>3.4016177951047513E-2</v>
      </c>
      <c r="AH43" s="1">
        <f>IFERROR('Data source'!AI50/'Data source'!AI6,"")</f>
        <v>3.4245670693542334E-2</v>
      </c>
      <c r="AI43" s="1">
        <f>IFERROR('Data source'!AJ50/'Data source'!AJ6,"")</f>
        <v>3.4515914114498433E-2</v>
      </c>
      <c r="AJ43" s="1">
        <f>IFERROR('Data source'!AK50/'Data source'!AK6,"")</f>
        <v>3.3829490487920541E-2</v>
      </c>
      <c r="AK43" s="1">
        <f>IFERROR('Data source'!AL50/'Data source'!AL6,"")</f>
        <v>3.5804624850482358E-2</v>
      </c>
      <c r="AL43" s="1">
        <f>IFERROR('Data source'!AM50/'Data source'!AM6,"")</f>
        <v>3.8298167181557159E-2</v>
      </c>
      <c r="AM43" s="1">
        <f>IFERROR('Data source'!AN50/'Data source'!AN6,"")</f>
        <v>3.9293811342529496E-2</v>
      </c>
      <c r="AN43" s="1" t="str">
        <f>IFERROR('Data source'!AO50/'Data source'!AO6,"")</f>
        <v/>
      </c>
    </row>
    <row r="44" spans="1:40" hidden="1" x14ac:dyDescent="0.3">
      <c r="A44" s="6" t="s">
        <v>10</v>
      </c>
      <c r="B44">
        <v>4</v>
      </c>
      <c r="C44" s="1">
        <f>IFERROR('Data source'!D51/'Data source'!D7,"")</f>
        <v>0.3086523735315026</v>
      </c>
      <c r="D44" s="1">
        <f>IFERROR('Data source'!E51/'Data source'!E7,"")</f>
        <v>0.32216611527055355</v>
      </c>
      <c r="E44" s="1">
        <f>IFERROR('Data source'!F51/'Data source'!F7,"")</f>
        <v>0.32592839311083377</v>
      </c>
      <c r="F44" s="1">
        <f>IFERROR('Data source'!G51/'Data source'!G7,"")</f>
        <v>0.32599709362753082</v>
      </c>
      <c r="G44" s="1">
        <f>IFERROR('Data source'!H51/'Data source'!H7,"")</f>
        <v>0.31640153194002701</v>
      </c>
      <c r="H44" s="1">
        <f>IFERROR('Data source'!I51/'Data source'!I7,"")</f>
        <v>0.28060462303230693</v>
      </c>
      <c r="I44" s="1">
        <f>IFERROR('Data source'!J51/'Data source'!J7,"")</f>
        <v>0.258732155197266</v>
      </c>
      <c r="J44" s="1">
        <f>IFERROR('Data source'!K51/'Data source'!K7,"")</f>
        <v>0.2467832560657042</v>
      </c>
      <c r="K44" s="1">
        <f>IFERROR('Data source'!L51/'Data source'!L7,"")</f>
        <v>0.22384948784096487</v>
      </c>
      <c r="L44" s="1">
        <f>IFERROR('Data source'!M51/'Data source'!M7,"")</f>
        <v>0.22426401301604312</v>
      </c>
      <c r="M44" s="1">
        <f>IFERROR('Data source'!N51/'Data source'!N7,"")</f>
        <v>0.27607453998012066</v>
      </c>
      <c r="N44" s="1">
        <f>IFERROR('Data source'!O51/'Data source'!O7,"")</f>
        <v>0.26388640834110982</v>
      </c>
      <c r="O44" s="1">
        <f>IFERROR('Data source'!P51/'Data source'!P7,"")</f>
        <v>0.23089300035591281</v>
      </c>
      <c r="P44" s="1">
        <f>IFERROR('Data source'!Q51/'Data source'!Q7,"")</f>
        <v>0.21867053604837225</v>
      </c>
      <c r="Q44" s="1">
        <f>IFERROR('Data source'!R51/'Data source'!R7,"")</f>
        <v>0.19689720780546935</v>
      </c>
      <c r="R44" s="1">
        <f>IFERROR('Data source'!S51/'Data source'!S7,"")</f>
        <v>0.18599114655005353</v>
      </c>
      <c r="S44" s="1">
        <f>IFERROR('Data source'!T51/'Data source'!T7,"")</f>
        <v>0.17541048611549498</v>
      </c>
      <c r="T44" s="1">
        <f>IFERROR('Data source'!U51/'Data source'!U7,"")</f>
        <v>0.16528900803585667</v>
      </c>
      <c r="U44" s="1">
        <f>IFERROR('Data source'!V51/'Data source'!V7,"")</f>
        <v>0.1552504899317437</v>
      </c>
      <c r="V44" s="1">
        <f>IFERROR('Data source'!W51/'Data source'!W7,"")</f>
        <v>0.15511773204601256</v>
      </c>
      <c r="W44" s="1">
        <f>IFERROR('Data source'!X51/'Data source'!X7,"")</f>
        <v>0.14514809225868189</v>
      </c>
      <c r="X44" s="1">
        <f>IFERROR('Data source'!Y51/'Data source'!Y7,"")</f>
        <v>0.1353035354510424</v>
      </c>
      <c r="Y44" s="1">
        <f>IFERROR('Data source'!Z51/'Data source'!Z7,"")</f>
        <v>0.12544544805635052</v>
      </c>
      <c r="Z44" s="1">
        <f>IFERROR('Data source'!AA51/'Data source'!AA7,"")</f>
        <v>0.12513110563503368</v>
      </c>
      <c r="AA44" s="1">
        <f>IFERROR('Data source'!AB51/'Data source'!AB7,"")</f>
        <v>0.1153784072016992</v>
      </c>
      <c r="AB44" s="1">
        <f>IFERROR('Data source'!AC51/'Data source'!AC7,"")</f>
        <v>0.1152261812268595</v>
      </c>
      <c r="AC44" s="1">
        <f>IFERROR('Data source'!AD51/'Data source'!AD7,"")</f>
        <v>0.10551090418389228</v>
      </c>
      <c r="AD44" s="1">
        <f>IFERROR('Data source'!AE51/'Data source'!AE7,"")</f>
        <v>9.5795442875968279E-2</v>
      </c>
      <c r="AE44" s="1">
        <f>IFERROR('Data source'!AF51/'Data source'!AF7,"")</f>
        <v>9.5751481813218894E-2</v>
      </c>
      <c r="AF44" s="1">
        <f>IFERROR('Data source'!AG51/'Data source'!AG7,"")</f>
        <v>8.6106186137301394E-2</v>
      </c>
      <c r="AG44" s="1">
        <f>IFERROR('Data source'!AH51/'Data source'!AH7,"")</f>
        <v>9.5548714830656148E-2</v>
      </c>
      <c r="AH44" s="1">
        <f>IFERROR('Data source'!AI51/'Data source'!AI7,"")</f>
        <v>8.5993843348812118E-2</v>
      </c>
      <c r="AI44" s="1">
        <f>IFERROR('Data source'!AJ51/'Data source'!AJ7,"")</f>
        <v>8.599384334153895E-2</v>
      </c>
      <c r="AJ44" s="1">
        <f>IFERROR('Data source'!AK51/'Data source'!AK7,"")</f>
        <v>7.643897186438732E-2</v>
      </c>
      <c r="AK44" s="1">
        <f>IFERROR('Data source'!AL51/'Data source'!AL7,"")</f>
        <v>7.6438971866498118E-2</v>
      </c>
      <c r="AL44" s="1">
        <f>IFERROR('Data source'!AM51/'Data source'!AM7,"")</f>
        <v>7.6451936863167161E-2</v>
      </c>
      <c r="AM44" s="1">
        <f>IFERROR('Data source'!AN51/'Data source'!AN7,"")</f>
        <v>7.6438971860860974E-2</v>
      </c>
      <c r="AN44" s="1">
        <f>IFERROR('Data source'!AO51/'Data source'!AO7,"")</f>
        <v>6.6884100381453246E-2</v>
      </c>
    </row>
    <row r="45" spans="1:40" hidden="1" x14ac:dyDescent="0.3">
      <c r="A45" s="6" t="s">
        <v>30</v>
      </c>
      <c r="B45">
        <v>4</v>
      </c>
      <c r="C45" s="1">
        <f>IFERROR('Data source'!D52/'Data source'!D8,"")</f>
        <v>0.15517048557806465</v>
      </c>
      <c r="D45" s="1">
        <f>IFERROR('Data source'!E52/'Data source'!E8,"")</f>
        <v>0.14758267922416193</v>
      </c>
      <c r="E45" s="1">
        <f>IFERROR('Data source'!F52/'Data source'!F8,"")</f>
        <v>0.14787571432962412</v>
      </c>
      <c r="F45" s="1">
        <f>IFERROR('Data source'!G52/'Data source'!G8,"")</f>
        <v>0.14184044030695397</v>
      </c>
      <c r="G45" s="1">
        <f>IFERROR('Data source'!H52/'Data source'!H8,"")</f>
        <v>0.14156387052764874</v>
      </c>
      <c r="H45" s="1">
        <f>IFERROR('Data source'!I52/'Data source'!I8,"")</f>
        <v>0.14600584132548838</v>
      </c>
      <c r="I45" s="1">
        <f>IFERROR('Data source'!J52/'Data source'!J8,"")</f>
        <v>0.14395982304123922</v>
      </c>
      <c r="J45" s="1">
        <f>IFERROR('Data source'!K52/'Data source'!K8,"")</f>
        <v>0.14276772161241177</v>
      </c>
      <c r="K45" s="1">
        <f>IFERROR('Data source'!L52/'Data source'!L8,"")</f>
        <v>0.1422343783677926</v>
      </c>
      <c r="L45" s="1">
        <f>IFERROR('Data source'!M52/'Data source'!M8,"")</f>
        <v>0.1414974736983968</v>
      </c>
      <c r="M45" s="1">
        <f>IFERROR('Data source'!N52/'Data source'!N8,"")</f>
        <v>0.13627944129713324</v>
      </c>
      <c r="N45" s="1">
        <f>IFERROR('Data source'!O52/'Data source'!O8,"")</f>
        <v>0.13769215084889155</v>
      </c>
      <c r="O45" s="1">
        <f>IFERROR('Data source'!P52/'Data source'!P8,"")</f>
        <v>0.13238466392678463</v>
      </c>
      <c r="P45" s="1">
        <f>IFERROR('Data source'!Q52/'Data source'!Q8,"")</f>
        <v>0.13707472654077887</v>
      </c>
      <c r="Q45" s="1">
        <f>IFERROR('Data source'!R52/'Data source'!R8,"")</f>
        <v>0.12746834052259717</v>
      </c>
      <c r="R45" s="1">
        <f>IFERROR('Data source'!S52/'Data source'!S8,"")</f>
        <v>0.12568548483258243</v>
      </c>
      <c r="S45" s="1">
        <f>IFERROR('Data source'!T52/'Data source'!T8,"")</f>
        <v>0.12285855385567415</v>
      </c>
      <c r="T45" s="1">
        <f>IFERROR('Data source'!U52/'Data source'!U8,"")</f>
        <v>0.12410557149633723</v>
      </c>
      <c r="U45" s="1">
        <f>IFERROR('Data source'!V52/'Data source'!V8,"")</f>
        <v>0.12288499923747469</v>
      </c>
      <c r="V45" s="1">
        <f>IFERROR('Data source'!W52/'Data source'!W8,"")</f>
        <v>0.12506883207483452</v>
      </c>
      <c r="W45" s="1">
        <f>IFERROR('Data source'!X52/'Data source'!X8,"")</f>
        <v>0.12641758263975794</v>
      </c>
      <c r="X45" s="1">
        <f>IFERROR('Data source'!Y52/'Data source'!Y8,"")</f>
        <v>0.12844927547433566</v>
      </c>
      <c r="Y45" s="1">
        <f>IFERROR('Data source'!Z52/'Data source'!Z8,"")</f>
        <v>0.12150041869334273</v>
      </c>
      <c r="Z45" s="1">
        <f>IFERROR('Data source'!AA52/'Data source'!AA8,"")</f>
        <v>0.11965755472879602</v>
      </c>
      <c r="AA45" s="1">
        <f>IFERROR('Data source'!AB52/'Data source'!AB8,"")</f>
        <v>9.2970383244051463E-2</v>
      </c>
      <c r="AB45" s="1">
        <f>IFERROR('Data source'!AC52/'Data source'!AC8,"")</f>
        <v>9.1653680499293941E-2</v>
      </c>
      <c r="AC45" s="1">
        <f>IFERROR('Data source'!AD52/'Data source'!AD8,"")</f>
        <v>8.8286384757678776E-2</v>
      </c>
      <c r="AD45" s="1">
        <f>IFERROR('Data source'!AE52/'Data source'!AE8,"")</f>
        <v>8.5511981445655E-2</v>
      </c>
      <c r="AE45" s="1">
        <f>IFERROR('Data source'!AF52/'Data source'!AF8,"")</f>
        <v>8.4767487251255297E-2</v>
      </c>
      <c r="AF45" s="1">
        <f>IFERROR('Data source'!AG52/'Data source'!AG8,"")</f>
        <v>8.7707341064711328E-2</v>
      </c>
      <c r="AG45" s="1">
        <f>IFERROR('Data source'!AH52/'Data source'!AH8,"")</f>
        <v>7.9752760286205884E-2</v>
      </c>
      <c r="AH45" s="1">
        <f>IFERROR('Data source'!AI52/'Data source'!AI8,"")</f>
        <v>7.9502956825343418E-2</v>
      </c>
      <c r="AI45" s="1">
        <f>IFERROR('Data source'!AJ52/'Data source'!AJ8,"")</f>
        <v>8.0813365889623109E-2</v>
      </c>
      <c r="AJ45" s="1">
        <f>IFERROR('Data source'!AK52/'Data source'!AK8,"")</f>
        <v>8.021180422627959E-2</v>
      </c>
      <c r="AK45" s="1">
        <f>IFERROR('Data source'!AL52/'Data source'!AL8,"")</f>
        <v>7.8317400216471614E-2</v>
      </c>
      <c r="AL45" s="1">
        <f>IFERROR('Data source'!AM52/'Data source'!AM8,"")</f>
        <v>7.7108456808054379E-2</v>
      </c>
      <c r="AM45" s="1">
        <f>IFERROR('Data source'!AN52/'Data source'!AN8,"")</f>
        <v>7.424394892207814E-2</v>
      </c>
      <c r="AN45" s="1">
        <f>IFERROR('Data source'!AO52/'Data source'!AO8,"")</f>
        <v>7.3054513544291114E-2</v>
      </c>
    </row>
    <row r="46" spans="1:40" x14ac:dyDescent="0.3">
      <c r="A46" s="6" t="s">
        <v>12</v>
      </c>
      <c r="B46">
        <v>4</v>
      </c>
      <c r="C46" s="1">
        <f>IFERROR('Data source'!D53/'Data source'!D9,"")</f>
        <v>0.48730135384506373</v>
      </c>
      <c r="D46" s="1">
        <f>IFERROR('Data source'!E53/'Data source'!E9,"")</f>
        <v>0.47167349696335281</v>
      </c>
      <c r="E46" s="1">
        <f>IFERROR('Data source'!F53/'Data source'!F9,"")</f>
        <v>0.44703991834171597</v>
      </c>
      <c r="F46" s="1">
        <f>IFERROR('Data source'!G53/'Data source'!G9,"")</f>
        <v>0.46078608691061113</v>
      </c>
      <c r="G46" s="1">
        <f>IFERROR('Data source'!H53/'Data source'!H9,"")</f>
        <v>0.44916671009405035</v>
      </c>
      <c r="H46" s="1">
        <f>IFERROR('Data source'!I53/'Data source'!I9,"")</f>
        <v>0.46034814902655019</v>
      </c>
      <c r="I46" s="1">
        <f>IFERROR('Data source'!J53/'Data source'!J9,"")</f>
        <v>0.42650588188077315</v>
      </c>
      <c r="J46" s="1">
        <f>IFERROR('Data source'!K53/'Data source'!K9,"")</f>
        <v>0.43488074180034902</v>
      </c>
      <c r="K46" s="1">
        <f>IFERROR('Data source'!L53/'Data source'!L9,"")</f>
        <v>0.42373701198753888</v>
      </c>
      <c r="L46" s="1">
        <f>IFERROR('Data source'!M53/'Data source'!M9,"")</f>
        <v>0.39057072963934547</v>
      </c>
      <c r="M46" s="1">
        <f>IFERROR('Data source'!N53/'Data source'!N9,"")</f>
        <v>0.41044154656665405</v>
      </c>
      <c r="N46" s="1">
        <f>IFERROR('Data source'!O53/'Data source'!O9,"")</f>
        <v>0.40796600052871046</v>
      </c>
      <c r="O46" s="1">
        <f>IFERROR('Data source'!P53/'Data source'!P9,"")</f>
        <v>0.39481698766208456</v>
      </c>
      <c r="P46" s="1">
        <f>IFERROR('Data source'!Q53/'Data source'!Q9,"")</f>
        <v>0.406697524919649</v>
      </c>
      <c r="Q46" s="1">
        <f>IFERROR('Data source'!R53/'Data source'!R9,"")</f>
        <v>0.39641796510046445</v>
      </c>
      <c r="R46" s="1">
        <f>IFERROR('Data source'!S53/'Data source'!S9,"")</f>
        <v>0.38075926320422876</v>
      </c>
      <c r="S46" s="1">
        <f>IFERROR('Data source'!T53/'Data source'!T9,"")</f>
        <v>0.36495200828245544</v>
      </c>
      <c r="T46" s="1">
        <f>IFERROR('Data source'!U53/'Data source'!U9,"")</f>
        <v>0.34773607382283084</v>
      </c>
      <c r="U46" s="1">
        <f>IFERROR('Data source'!V53/'Data source'!V9,"")</f>
        <v>0.36674893264822322</v>
      </c>
      <c r="V46" s="1">
        <f>IFERROR('Data source'!W53/'Data source'!W9,"")</f>
        <v>0.34696017550753133</v>
      </c>
      <c r="W46" s="1">
        <f>IFERROR('Data source'!X53/'Data source'!X9,"")</f>
        <v>0.34378888428613114</v>
      </c>
      <c r="X46" s="1">
        <f>IFERROR('Data source'!Y53/'Data source'!Y9,"")</f>
        <v>0.3341033513193668</v>
      </c>
      <c r="Y46" s="1">
        <f>IFERROR('Data source'!Z53/'Data source'!Z9,"")</f>
        <v>0.33842524402271318</v>
      </c>
      <c r="Z46" s="1">
        <f>IFERROR('Data source'!AA53/'Data source'!AA9,"")</f>
        <v>0.33119776829579423</v>
      </c>
      <c r="AA46" s="1">
        <f>IFERROR('Data source'!AB53/'Data source'!AB9,"")</f>
        <v>0.32333792537915224</v>
      </c>
      <c r="AB46" s="1">
        <f>IFERROR('Data source'!AC53/'Data source'!AC9,"")</f>
        <v>0.29980401788727157</v>
      </c>
      <c r="AC46" s="1">
        <f>IFERROR('Data source'!AD53/'Data source'!AD9,"")</f>
        <v>0.30605882821889091</v>
      </c>
      <c r="AD46" s="1">
        <f>IFERROR('Data source'!AE53/'Data source'!AE9,"")</f>
        <v>0.28469451493614595</v>
      </c>
      <c r="AE46" s="1">
        <f>IFERROR('Data source'!AF53/'Data source'!AF9,"")</f>
        <v>0.29146509279477151</v>
      </c>
      <c r="AF46" s="1">
        <f>IFERROR('Data source'!AG53/'Data source'!AG9,"")</f>
        <v>0.2773592199124269</v>
      </c>
      <c r="AG46" s="1">
        <f>IFERROR('Data source'!AH53/'Data source'!AH9,"")</f>
        <v>0.2630358397489036</v>
      </c>
      <c r="AH46" s="1">
        <f>IFERROR('Data source'!AI53/'Data source'!AI9,"")</f>
        <v>0.26471229710130939</v>
      </c>
      <c r="AI46" s="1">
        <f>IFERROR('Data source'!AJ53/'Data source'!AJ9,"")</f>
        <v>0.23791700114906436</v>
      </c>
      <c r="AJ46" s="1">
        <f>IFERROR('Data source'!AK53/'Data source'!AK9,"")</f>
        <v>0.23955082741134712</v>
      </c>
      <c r="AK46" s="1">
        <f>IFERROR('Data source'!AL53/'Data source'!AL9,"")</f>
        <v>0.22361085748279927</v>
      </c>
      <c r="AL46" s="1">
        <f>IFERROR('Data source'!AM53/'Data source'!AM9,"")</f>
        <v>0.21460821880205447</v>
      </c>
      <c r="AM46" s="1">
        <f>IFERROR('Data source'!AN53/'Data source'!AN9,"")</f>
        <v>0.20308507487407759</v>
      </c>
      <c r="AN46" s="1">
        <f>IFERROR('Data source'!AO53/'Data source'!AO9,"")</f>
        <v>0.20308507487407759</v>
      </c>
    </row>
    <row r="47" spans="1:40" hidden="1" x14ac:dyDescent="0.3">
      <c r="A47" s="6" t="s">
        <v>28</v>
      </c>
      <c r="B47">
        <v>4</v>
      </c>
      <c r="C47" s="1">
        <f>IFERROR('Data source'!D54/'Data source'!D10,"")</f>
        <v>8.6001336551140062E-2</v>
      </c>
      <c r="D47" s="1">
        <f>IFERROR('Data source'!E54/'Data source'!E10,"")</f>
        <v>8.3035793657669554E-2</v>
      </c>
      <c r="E47" s="1">
        <f>IFERROR('Data source'!F54/'Data source'!F10,"")</f>
        <v>8.3035727400825723E-2</v>
      </c>
      <c r="F47" s="1">
        <f>IFERROR('Data source'!G54/'Data source'!G10,"")</f>
        <v>8.0070136442428774E-2</v>
      </c>
      <c r="G47" s="1">
        <f>IFERROR('Data source'!H54/'Data source'!H10,"")</f>
        <v>7.710457360332082E-2</v>
      </c>
      <c r="H47" s="1">
        <f>IFERROR('Data source'!I54/'Data source'!I10,"")</f>
        <v>7.4139037309732966E-2</v>
      </c>
      <c r="I47" s="1">
        <f>IFERROR('Data source'!J54/'Data source'!J10,"")</f>
        <v>7.1173541356785372E-2</v>
      </c>
      <c r="J47" s="1">
        <f>IFERROR('Data source'!K54/'Data source'!K10,"")</f>
        <v>6.8207927175600397E-2</v>
      </c>
      <c r="K47" s="1">
        <f>IFERROR('Data source'!L54/'Data source'!L10,"")</f>
        <v>7.1173491826037591E-2</v>
      </c>
      <c r="L47" s="1">
        <f>IFERROR('Data source'!M54/'Data source'!M10,"")</f>
        <v>6.8582119834253705E-2</v>
      </c>
      <c r="M47" s="1">
        <f>IFERROR('Data source'!N54/'Data source'!N10,"")</f>
        <v>6.7081626403323297E-2</v>
      </c>
      <c r="N47" s="1">
        <f>IFERROR('Data source'!O54/'Data source'!O10,"")</f>
        <v>6.2334869517827046E-2</v>
      </c>
      <c r="O47" s="1">
        <f>IFERROR('Data source'!P54/'Data source'!P10,"")</f>
        <v>6.2545687451555407E-2</v>
      </c>
      <c r="P47" s="1">
        <f>IFERROR('Data source'!Q54/'Data source'!Q10,"")</f>
        <v>5.6674230891355731E-2</v>
      </c>
      <c r="Q47" s="1">
        <f>IFERROR('Data source'!R54/'Data source'!R10,"")</f>
        <v>5.3613865106597935E-2</v>
      </c>
      <c r="R47" s="1">
        <f>IFERROR('Data source'!S54/'Data source'!S10,"")</f>
        <v>5.3808337217622945E-2</v>
      </c>
      <c r="S47" s="1">
        <f>IFERROR('Data source'!T54/'Data source'!T10,"")</f>
        <v>5.4084295156212096E-2</v>
      </c>
      <c r="T47" s="1">
        <f>IFERROR('Data source'!U54/'Data source'!U10,"")</f>
        <v>5.0583019927939885E-2</v>
      </c>
      <c r="U47" s="1">
        <f>IFERROR('Data source'!V54/'Data source'!V10,"")</f>
        <v>6.0254780836376948E-2</v>
      </c>
      <c r="V47" s="1">
        <f>IFERROR('Data source'!W54/'Data source'!W10,"")</f>
        <v>6.6185643894514298E-2</v>
      </c>
      <c r="W47" s="1">
        <f>IFERROR('Data source'!X54/'Data source'!X10,"")</f>
        <v>6.3775140068493788E-2</v>
      </c>
      <c r="X47" s="1">
        <f>IFERROR('Data source'!Y54/'Data source'!Y10,"")</f>
        <v>7.289225259380927E-2</v>
      </c>
      <c r="Y47" s="1">
        <f>IFERROR('Data source'!Z54/'Data source'!Z10,"")</f>
        <v>7.2365641359124239E-2</v>
      </c>
      <c r="Z47" s="1">
        <f>IFERROR('Data source'!AA54/'Data source'!AA10,"")</f>
        <v>7.6336654524952932E-2</v>
      </c>
      <c r="AA47" s="1">
        <f>IFERROR('Data source'!AB54/'Data source'!AB10,"")</f>
        <v>8.2863993671699887E-2</v>
      </c>
      <c r="AB47" s="1">
        <f>IFERROR('Data source'!AC54/'Data source'!AC10,"")</f>
        <v>9.473988466174868E-2</v>
      </c>
      <c r="AC47" s="1">
        <f>IFERROR('Data source'!AD54/'Data source'!AD10,"")</f>
        <v>0.10088054145550003</v>
      </c>
      <c r="AD47" s="1">
        <f>IFERROR('Data source'!AE54/'Data source'!AE10,"")</f>
        <v>0.11223825639830015</v>
      </c>
      <c r="AE47" s="1">
        <f>IFERROR('Data source'!AF54/'Data source'!AF10,"")</f>
        <v>0.13260922092025645</v>
      </c>
      <c r="AF47" s="1">
        <f>IFERROR('Data source'!AG54/'Data source'!AG10,"")</f>
        <v>0.1435823063720835</v>
      </c>
      <c r="AG47" s="1">
        <f>IFERROR('Data source'!AH54/'Data source'!AH10,"")</f>
        <v>0.13631956492032563</v>
      </c>
      <c r="AH47" s="1">
        <f>IFERROR('Data source'!AI54/'Data source'!AI10,"")</f>
        <v>0.13721450704428537</v>
      </c>
      <c r="AI47" s="1">
        <f>IFERROR('Data source'!AJ54/'Data source'!AJ10,"")</f>
        <v>0.12719348331934965</v>
      </c>
      <c r="AJ47" s="1">
        <f>IFERROR('Data source'!AK54/'Data source'!AK10,"")</f>
        <v>0.12676164931212883</v>
      </c>
      <c r="AK47" s="1">
        <f>IFERROR('Data source'!AL54/'Data source'!AL10,"")</f>
        <v>0.12675953077902252</v>
      </c>
      <c r="AL47" s="1">
        <f>IFERROR('Data source'!AM54/'Data source'!AM10,"")</f>
        <v>0.1259139880228522</v>
      </c>
      <c r="AM47" s="1">
        <f>IFERROR('Data source'!AN54/'Data source'!AN10,"")</f>
        <v>0.12535790232192079</v>
      </c>
      <c r="AN47" s="1">
        <f>IFERROR('Data source'!AO54/'Data source'!AO10,"")</f>
        <v>0.12535790909942232</v>
      </c>
    </row>
    <row r="48" spans="1:40" hidden="1" x14ac:dyDescent="0.3">
      <c r="A48" s="9" t="s">
        <v>47</v>
      </c>
      <c r="B48">
        <v>4</v>
      </c>
      <c r="C48" s="1">
        <f>IFERROR('Data source'!D55/'Data source'!D11,"")</f>
        <v>0.31253471492902341</v>
      </c>
      <c r="D48" s="1">
        <f>IFERROR('Data source'!E55/'Data source'!E11,"")</f>
        <v>0.29674874635545007</v>
      </c>
      <c r="E48" s="1">
        <f>IFERROR('Data source'!F55/'Data source'!F11,"")</f>
        <v>0.28814865118273925</v>
      </c>
      <c r="F48" s="1">
        <f>IFERROR('Data source'!G55/'Data source'!G11,"")</f>
        <v>0.29126117473652036</v>
      </c>
      <c r="G48" s="1">
        <f>IFERROR('Data source'!H55/'Data source'!H11,"")</f>
        <v>0.24681319909316676</v>
      </c>
      <c r="H48" s="1">
        <f>IFERROR('Data source'!I55/'Data source'!I11,"")</f>
        <v>0.23890733317385424</v>
      </c>
      <c r="I48" s="1">
        <f>IFERROR('Data source'!J55/'Data source'!J11,"")</f>
        <v>0.24988034635729914</v>
      </c>
      <c r="J48" s="1">
        <f>IFERROR('Data source'!K55/'Data source'!K11,"")</f>
        <v>0.24036092684855506</v>
      </c>
      <c r="K48" s="12">
        <v>0.32039321891080186</v>
      </c>
      <c r="L48" s="12">
        <v>0.32716440111534778</v>
      </c>
      <c r="M48" s="12">
        <v>0.32498427668364271</v>
      </c>
      <c r="N48" s="12">
        <v>0.33293942932801357</v>
      </c>
      <c r="O48" s="12">
        <v>0.3400968692371078</v>
      </c>
      <c r="P48" s="12">
        <v>0.28215206273403642</v>
      </c>
      <c r="Q48" s="12">
        <v>0.25263630508538948</v>
      </c>
      <c r="R48" s="12">
        <v>0.2472760580139203</v>
      </c>
      <c r="S48" s="12">
        <v>0.24602620927533803</v>
      </c>
      <c r="T48" s="12">
        <v>0.23319432621791514</v>
      </c>
      <c r="U48" s="12">
        <v>0.24177003348703288</v>
      </c>
      <c r="V48" s="12">
        <v>0.23202934902968206</v>
      </c>
      <c r="W48" s="12">
        <v>0.24989115713659263</v>
      </c>
      <c r="X48" s="12">
        <v>0.25926452280665746</v>
      </c>
      <c r="Y48" s="12">
        <v>0.2727005038662359</v>
      </c>
      <c r="Z48" s="12">
        <v>0.28780855021052798</v>
      </c>
      <c r="AA48" s="12">
        <v>0.2358975971532658</v>
      </c>
      <c r="AB48" s="12">
        <v>0.22593246265572023</v>
      </c>
      <c r="AC48" s="12">
        <v>0.22625212883496484</v>
      </c>
      <c r="AD48" s="12">
        <v>0.21994806374422066</v>
      </c>
      <c r="AE48" s="12">
        <v>0.22677045807353222</v>
      </c>
      <c r="AF48" s="12">
        <v>0.21200218083482358</v>
      </c>
      <c r="AG48" s="12">
        <v>0.24529427557925643</v>
      </c>
      <c r="AH48" s="12">
        <v>0.266908494054447</v>
      </c>
      <c r="AI48" s="12">
        <v>0.22532557186050789</v>
      </c>
      <c r="AJ48" s="12">
        <v>0.22069764600614458</v>
      </c>
      <c r="AK48" s="12">
        <v>0.22368547029272406</v>
      </c>
      <c r="AL48" s="12">
        <v>0.22368547029272406</v>
      </c>
      <c r="AM48" s="12">
        <v>0.22368547029272406</v>
      </c>
      <c r="AN48" s="12">
        <f>AM48</f>
        <v>0.22368547029272406</v>
      </c>
    </row>
    <row r="49" spans="1:40" hidden="1" x14ac:dyDescent="0.3">
      <c r="A49" s="6" t="s">
        <v>14</v>
      </c>
      <c r="B49">
        <v>4</v>
      </c>
      <c r="C49" s="1">
        <f>IFERROR('Data source'!D56/'Data source'!D12,"")</f>
        <v>3.9889553475050528E-2</v>
      </c>
      <c r="D49" s="1">
        <f>IFERROR('Data source'!E56/'Data source'!E12,"")</f>
        <v>3.5906638519156639E-2</v>
      </c>
      <c r="E49" s="1">
        <f>IFERROR('Data source'!F56/'Data source'!F12,"")</f>
        <v>3.6784912450729963E-2</v>
      </c>
      <c r="F49" s="1">
        <f>IFERROR('Data source'!G56/'Data source'!G12,"")</f>
        <v>3.5306264096233358E-2</v>
      </c>
      <c r="G49" s="1">
        <f>IFERROR('Data source'!H56/'Data source'!H12,"")</f>
        <v>3.5097409659517034E-2</v>
      </c>
      <c r="H49" s="1">
        <f>IFERROR('Data source'!I56/'Data source'!I12,"")</f>
        <v>3.3642532412868652E-2</v>
      </c>
      <c r="I49" s="1">
        <f>IFERROR('Data source'!J56/'Data source'!J12,"")</f>
        <v>3.0880552187168026E-2</v>
      </c>
      <c r="J49" s="1">
        <f>IFERROR('Data source'!K56/'Data source'!K12,"")</f>
        <v>2.8875659242225099E-2</v>
      </c>
      <c r="K49" s="1">
        <f>IFERROR('Data source'!L56/'Data source'!L12,"")</f>
        <v>2.7497058390587588E-2</v>
      </c>
      <c r="L49" s="1">
        <f>IFERROR('Data source'!M56/'Data source'!M12,"")</f>
        <v>2.5962955923808345E-2</v>
      </c>
      <c r="M49" s="1">
        <f>IFERROR('Data source'!N56/'Data source'!N12,"")</f>
        <v>2.3199912734138184E-2</v>
      </c>
      <c r="N49" s="1">
        <f>IFERROR('Data source'!O56/'Data source'!O12,"")</f>
        <v>2.2551064330115923E-2</v>
      </c>
      <c r="O49" s="1">
        <f>IFERROR('Data source'!P56/'Data source'!P12,"")</f>
        <v>2.3443126130388094E-2</v>
      </c>
      <c r="P49" s="1">
        <f>IFERROR('Data source'!Q56/'Data source'!Q12,"")</f>
        <v>2.326351336660035E-2</v>
      </c>
      <c r="Q49" s="1">
        <f>IFERROR('Data source'!R56/'Data source'!R12,"")</f>
        <v>2.311495167817465E-2</v>
      </c>
      <c r="R49" s="1">
        <f>IFERROR('Data source'!S56/'Data source'!S12,"")</f>
        <v>2.163806247100469E-2</v>
      </c>
      <c r="S49" s="1">
        <f>IFERROR('Data source'!T56/'Data source'!T12,"")</f>
        <v>2.1084866019081782E-2</v>
      </c>
      <c r="T49" s="1">
        <f>IFERROR('Data source'!U56/'Data source'!U12,"")</f>
        <v>2.0872918888048896E-2</v>
      </c>
      <c r="U49" s="1">
        <f>IFERROR('Data source'!V56/'Data source'!V12,"")</f>
        <v>1.9049673235202874E-2</v>
      </c>
      <c r="V49" s="1">
        <f>IFERROR('Data source'!W56/'Data source'!W12,"")</f>
        <v>1.8677211386750742E-2</v>
      </c>
      <c r="W49" s="1">
        <f>IFERROR('Data source'!X56/'Data source'!X12,"")</f>
        <v>1.7656066795470736E-2</v>
      </c>
      <c r="X49" s="1">
        <f>IFERROR('Data source'!Y56/'Data source'!Y12,"")</f>
        <v>1.4980012182783735E-2</v>
      </c>
      <c r="Y49" s="1">
        <f>IFERROR('Data source'!Z56/'Data source'!Z12,"")</f>
        <v>1.5375713617312431E-2</v>
      </c>
      <c r="Z49" s="1">
        <f>IFERROR('Data source'!AA56/'Data source'!AA12,"")</f>
        <v>1.3895766131527992E-2</v>
      </c>
      <c r="AA49" s="1">
        <f>IFERROR('Data source'!AB56/'Data source'!AB12,"")</f>
        <v>1.5687634042394399E-2</v>
      </c>
      <c r="AB49" s="1">
        <f>IFERROR('Data source'!AC56/'Data source'!AC12,"")</f>
        <v>1.4322922587801329E-2</v>
      </c>
      <c r="AC49" s="1">
        <f>IFERROR('Data source'!AD56/'Data source'!AD12,"")</f>
        <v>1.4750739133642504E-2</v>
      </c>
      <c r="AD49" s="1">
        <f>IFERROR('Data source'!AE56/'Data source'!AE12,"")</f>
        <v>1.4246861034701606E-2</v>
      </c>
      <c r="AE49" s="1">
        <f>IFERROR('Data source'!AF56/'Data source'!AF12,"")</f>
        <v>1.4682241033027536E-2</v>
      </c>
      <c r="AF49" s="1">
        <f>IFERROR('Data source'!AG56/'Data source'!AG12,"")</f>
        <v>1.4474862008283533E-2</v>
      </c>
      <c r="AG49" s="1">
        <f>IFERROR('Data source'!AH56/'Data source'!AH12,"")</f>
        <v>1.5085441544559019E-2</v>
      </c>
      <c r="AH49" s="1">
        <f>IFERROR('Data source'!AI56/'Data source'!AI12,"")</f>
        <v>1.3920253442161253E-2</v>
      </c>
      <c r="AI49" s="1">
        <f>IFERROR('Data source'!AJ56/'Data source'!AJ12,"")</f>
        <v>1.4661787665302796E-2</v>
      </c>
      <c r="AJ49" s="1">
        <f>IFERROR('Data source'!AK56/'Data source'!AK12,"")</f>
        <v>1.3036523710052601E-2</v>
      </c>
      <c r="AK49" s="1">
        <f>IFERROR('Data source'!AL56/'Data source'!AL12,"")</f>
        <v>1.1426607171975208E-2</v>
      </c>
      <c r="AL49" s="1">
        <f>IFERROR('Data source'!AM56/'Data source'!AM12,"")</f>
        <v>1.11489331183176E-2</v>
      </c>
      <c r="AM49" s="1">
        <f>IFERROR('Data source'!AN56/'Data source'!AN12,"")</f>
        <v>1.0840004324070073E-2</v>
      </c>
      <c r="AN49" s="1">
        <f>IFERROR('Data source'!AO56/'Data source'!AO12,"")</f>
        <v>9.909649474103303E-3</v>
      </c>
    </row>
    <row r="50" spans="1:40" hidden="1" x14ac:dyDescent="0.3">
      <c r="A50" s="6" t="s">
        <v>16</v>
      </c>
      <c r="B50">
        <v>4</v>
      </c>
      <c r="C50" s="1">
        <f>IFERROR('Data source'!D57/'Data source'!D13,"")</f>
        <v>5.5512206797761469E-2</v>
      </c>
      <c r="D50" s="1">
        <f>IFERROR('Data source'!E57/'Data source'!E13,"")</f>
        <v>5.6323567388064127E-2</v>
      </c>
      <c r="E50" s="1">
        <f>IFERROR('Data source'!F57/'Data source'!F13,"")</f>
        <v>5.2401434895452702E-2</v>
      </c>
      <c r="F50" s="1">
        <f>IFERROR('Data source'!G57/'Data source'!G13,"")</f>
        <v>5.1047117351268108E-2</v>
      </c>
      <c r="G50" s="1">
        <f>IFERROR('Data source'!H57/'Data source'!H13,"")</f>
        <v>4.9463427721359768E-2</v>
      </c>
      <c r="H50" s="1">
        <f>IFERROR('Data source'!I57/'Data source'!I13,"")</f>
        <v>4.7580517716092056E-2</v>
      </c>
      <c r="I50" s="1">
        <f>IFERROR('Data source'!J57/'Data source'!J13,"")</f>
        <v>4.6298669988406302E-2</v>
      </c>
      <c r="J50" s="1">
        <f>IFERROR('Data source'!K57/'Data source'!K13,"")</f>
        <v>4.8224801788240935E-2</v>
      </c>
      <c r="K50" s="1">
        <f>IFERROR('Data source'!L57/'Data source'!L13,"")</f>
        <v>4.7173233758808095E-2</v>
      </c>
      <c r="L50" s="1">
        <f>IFERROR('Data source'!M57/'Data source'!M13,"")</f>
        <v>4.221863525295972E-2</v>
      </c>
      <c r="M50" s="1">
        <f>IFERROR('Data source'!N57/'Data source'!N13,"")</f>
        <v>4.1623181186695807E-2</v>
      </c>
      <c r="N50" s="1">
        <f>IFERROR('Data source'!O57/'Data source'!O13,"")</f>
        <v>4.0706694001333692E-2</v>
      </c>
      <c r="O50" s="1">
        <f>IFERROR('Data source'!P57/'Data source'!P13,"")</f>
        <v>4.0110369936780924E-2</v>
      </c>
      <c r="P50" s="1">
        <f>IFERROR('Data source'!Q57/'Data source'!Q13,"")</f>
        <v>4.2320930904096506E-2</v>
      </c>
      <c r="Q50" s="1">
        <f>IFERROR('Data source'!R57/'Data source'!R13,"")</f>
        <v>4.1909533198076124E-2</v>
      </c>
      <c r="R50" s="1">
        <f>IFERROR('Data source'!S57/'Data source'!S13,"")</f>
        <v>4.2407999737632908E-2</v>
      </c>
      <c r="S50" s="1">
        <f>IFERROR('Data source'!T57/'Data source'!T13,"")</f>
        <v>4.258183835629583E-2</v>
      </c>
      <c r="T50" s="1">
        <f>IFERROR('Data source'!U57/'Data source'!U13,"")</f>
        <v>4.2396071743469203E-2</v>
      </c>
      <c r="U50" s="1">
        <f>IFERROR('Data source'!V57/'Data source'!V13,"")</f>
        <v>4.0289092228613786E-2</v>
      </c>
      <c r="V50" s="1">
        <f>IFERROR('Data source'!W57/'Data source'!W13,"")</f>
        <v>3.8613970760352237E-2</v>
      </c>
      <c r="W50" s="1">
        <f>IFERROR('Data source'!X57/'Data source'!X13,"")</f>
        <v>3.8821739664021526E-2</v>
      </c>
      <c r="X50" s="1">
        <f>IFERROR('Data source'!Y57/'Data source'!Y13,"")</f>
        <v>3.8114874895723842E-2</v>
      </c>
      <c r="Y50" s="1">
        <f>IFERROR('Data source'!Z57/'Data source'!Z13,"")</f>
        <v>3.6424529840547649E-2</v>
      </c>
      <c r="Z50" s="1">
        <f>IFERROR('Data source'!AA57/'Data source'!AA13,"")</f>
        <v>3.5177148844538646E-2</v>
      </c>
      <c r="AA50" s="1">
        <f>IFERROR('Data source'!AB57/'Data source'!AB13,"")</f>
        <v>3.4748776805809893E-2</v>
      </c>
      <c r="AB50" s="1">
        <f>IFERROR('Data source'!AC57/'Data source'!AC13,"")</f>
        <v>3.6548062366189973E-2</v>
      </c>
      <c r="AC50" s="1">
        <f>IFERROR('Data source'!AD57/'Data source'!AD13,"")</f>
        <v>3.6237940189797938E-2</v>
      </c>
      <c r="AD50" s="1">
        <f>IFERROR('Data source'!AE57/'Data source'!AE13,"")</f>
        <v>3.3973779795794801E-2</v>
      </c>
      <c r="AE50" s="1">
        <f>IFERROR('Data source'!AF57/'Data source'!AF13,"")</f>
        <v>3.2961390417510457E-2</v>
      </c>
      <c r="AF50" s="1">
        <f>IFERROR('Data source'!AG57/'Data source'!AG13,"")</f>
        <v>3.3271250553898485E-2</v>
      </c>
      <c r="AG50" s="1">
        <f>IFERROR('Data source'!AH57/'Data source'!AH13,"")</f>
        <v>3.2131326547847512E-2</v>
      </c>
      <c r="AH50" s="1">
        <f>IFERROR('Data source'!AI57/'Data source'!AI13,"")</f>
        <v>3.3173184969013197E-2</v>
      </c>
      <c r="AI50" s="1">
        <f>IFERROR('Data source'!AJ57/'Data source'!AJ13,"")</f>
        <v>3.2997525044795424E-2</v>
      </c>
      <c r="AJ50" s="1">
        <f>IFERROR('Data source'!AK57/'Data source'!AK13,"")</f>
        <v>3.347297035184002E-2</v>
      </c>
      <c r="AK50" s="1">
        <f>IFERROR('Data source'!AL57/'Data source'!AL13,"")</f>
        <v>3.3267120455323825E-2</v>
      </c>
      <c r="AL50" s="1">
        <f>IFERROR('Data source'!AM57/'Data source'!AM13,"")</f>
        <v>3.0722651873611277E-2</v>
      </c>
      <c r="AM50" s="1">
        <f>IFERROR('Data source'!AN57/'Data source'!AN13,"")</f>
        <v>3.0757971012091292E-2</v>
      </c>
      <c r="AN50" s="1">
        <f>IFERROR('Data source'!AO57/'Data source'!AO13,"")</f>
        <v>2.8224718257469653E-2</v>
      </c>
    </row>
    <row r="51" spans="1:40" hidden="1" x14ac:dyDescent="0.3">
      <c r="A51" s="6" t="s">
        <v>32</v>
      </c>
      <c r="B51">
        <v>4</v>
      </c>
      <c r="C51" s="1">
        <f>IFERROR('Data source'!D58/'Data source'!D14,"")</f>
        <v>0.17014366847374626</v>
      </c>
      <c r="D51" s="1">
        <f>IFERROR('Data source'!E58/'Data source'!E14,"")</f>
        <v>0.12975629607291028</v>
      </c>
      <c r="E51" s="1">
        <f>IFERROR('Data source'!F58/'Data source'!F14,"")</f>
        <v>0.1578594682636302</v>
      </c>
      <c r="F51" s="1">
        <f>IFERROR('Data source'!G58/'Data source'!G14,"")</f>
        <v>0.1370270077280337</v>
      </c>
      <c r="G51" s="1">
        <f>IFERROR('Data source'!H58/'Data source'!H14,"")</f>
        <v>0.14601351042238328</v>
      </c>
      <c r="H51" s="1">
        <f>IFERROR('Data source'!I58/'Data source'!I14,"")</f>
        <v>0.15398565750836857</v>
      </c>
      <c r="I51" s="1">
        <f>IFERROR('Data source'!J58/'Data source'!J14,"")</f>
        <v>0.18833001709888372</v>
      </c>
      <c r="J51" s="1">
        <f>IFERROR('Data source'!K58/'Data source'!K14,"")</f>
        <v>0.14774743563339374</v>
      </c>
      <c r="K51" s="1">
        <f>IFERROR('Data source'!L58/'Data source'!L14,"")</f>
        <v>0.1743785620708016</v>
      </c>
      <c r="L51" s="1">
        <f>IFERROR('Data source'!M58/'Data source'!M14,"")</f>
        <v>0.18308328996742818</v>
      </c>
      <c r="M51" s="1">
        <f>IFERROR('Data source'!N58/'Data source'!N14,"")</f>
        <v>0.16473249329298786</v>
      </c>
      <c r="N51" s="1">
        <f>IFERROR('Data source'!O58/'Data source'!O14,"")</f>
        <v>0.12229439118128595</v>
      </c>
      <c r="O51" s="1">
        <f>IFERROR('Data source'!P58/'Data source'!P14,"")</f>
        <v>0.15608592057414292</v>
      </c>
      <c r="P51" s="1">
        <f>IFERROR('Data source'!Q58/'Data source'!Q14,"")</f>
        <v>0.13381541862609969</v>
      </c>
      <c r="Q51" s="1">
        <f>IFERROR('Data source'!R58/'Data source'!R14,"")</f>
        <v>0.14072707764895037</v>
      </c>
      <c r="R51" s="1">
        <f>IFERROR('Data source'!S58/'Data source'!S14,"")</f>
        <v>0.15081523777241981</v>
      </c>
      <c r="S51" s="1">
        <f>IFERROR('Data source'!T58/'Data source'!T14,"")</f>
        <v>0.19195949330696258</v>
      </c>
      <c r="T51" s="1">
        <f>IFERROR('Data source'!U58/'Data source'!U14,"")</f>
        <v>0.14913385910278923</v>
      </c>
      <c r="U51" s="1">
        <f>IFERROR('Data source'!V58/'Data source'!V14,"")</f>
        <v>0.18008348173472319</v>
      </c>
      <c r="V51" s="1">
        <f>IFERROR('Data source'!W58/'Data source'!W14,"")</f>
        <v>0.18619003736725051</v>
      </c>
      <c r="W51" s="1">
        <f>IFERROR('Data source'!X58/'Data source'!X14,"")</f>
        <v>0.1693218175539549</v>
      </c>
      <c r="X51" s="1">
        <f>IFERROR('Data source'!Y58/'Data source'!Y14,"")</f>
        <v>0.19327308002711244</v>
      </c>
      <c r="Y51" s="1">
        <f>IFERROR('Data source'!Z58/'Data source'!Z14,"")</f>
        <v>0.13131944696123915</v>
      </c>
      <c r="Z51" s="1">
        <f>IFERROR('Data source'!AA58/'Data source'!AA14,"")</f>
        <v>0.12530173566081931</v>
      </c>
      <c r="AA51" s="1">
        <f>IFERROR('Data source'!AB58/'Data source'!AB14,"")</f>
        <v>0.17873948800301714</v>
      </c>
      <c r="AB51" s="1">
        <f>IFERROR('Data source'!AC58/'Data source'!AC14,"")</f>
        <v>0.11266981627323454</v>
      </c>
      <c r="AC51" s="1">
        <f>IFERROR('Data source'!AD58/'Data source'!AD14,"")</f>
        <v>0.17107568748872301</v>
      </c>
      <c r="AD51" s="1">
        <f>IFERROR('Data source'!AE58/'Data source'!AE14,"")</f>
        <v>0.13393819286400521</v>
      </c>
      <c r="AE51" s="1">
        <f>IFERROR('Data source'!AF58/'Data source'!AF14,"")</f>
        <v>0.15835816399580541</v>
      </c>
      <c r="AF51" s="1">
        <f>IFERROR('Data source'!AG58/'Data source'!AG14,"")</f>
        <v>0.13286241289493278</v>
      </c>
      <c r="AG51" s="1">
        <f>IFERROR('Data source'!AH58/'Data source'!AH14,"")</f>
        <v>0.11510624452857272</v>
      </c>
      <c r="AH51" s="1">
        <f>IFERROR('Data source'!AI58/'Data source'!AI14,"")</f>
        <v>0.12911288025125742</v>
      </c>
      <c r="AI51" s="1">
        <f>IFERROR('Data source'!AJ58/'Data source'!AJ14,"")</f>
        <v>0.13055783581607688</v>
      </c>
      <c r="AJ51" s="1">
        <f>IFERROR('Data source'!AK58/'Data source'!AK14,"")</f>
        <v>0.14603281001373175</v>
      </c>
      <c r="AK51" s="1">
        <f>IFERROR('Data source'!AL58/'Data source'!AL14,"")</f>
        <v>0.14448797848148437</v>
      </c>
      <c r="AL51" s="1">
        <f>IFERROR('Data source'!AM58/'Data source'!AM14,"")</f>
        <v>0.12270041972184638</v>
      </c>
      <c r="AM51" s="1">
        <f>IFERROR('Data source'!AN58/'Data source'!AN14,"")</f>
        <v>0.13758081065390151</v>
      </c>
      <c r="AN51" s="1">
        <f>IFERROR('Data source'!AO58/'Data source'!AO14,"")</f>
        <v>0.14043563580615337</v>
      </c>
    </row>
    <row r="52" spans="1:40" hidden="1" x14ac:dyDescent="0.3">
      <c r="A52" s="6" t="s">
        <v>43</v>
      </c>
      <c r="B52">
        <v>4</v>
      </c>
      <c r="C52" s="1" t="str">
        <f>IFERROR('Data source'!D59/'Data source'!D15,"")</f>
        <v/>
      </c>
      <c r="D52" s="1">
        <f>IFERROR('Data source'!E59/'Data source'!E15,"")</f>
        <v>0.12705012015034856</v>
      </c>
      <c r="E52" s="1">
        <f>IFERROR('Data source'!F59/'Data source'!F15,"")</f>
        <v>0.13163778006542337</v>
      </c>
      <c r="F52" s="1">
        <f>IFERROR('Data source'!G59/'Data source'!G15,"")</f>
        <v>0.13761066590975934</v>
      </c>
      <c r="G52" s="1">
        <f>IFERROR('Data source'!H59/'Data source'!H15,"")</f>
        <v>0.13309203068342204</v>
      </c>
      <c r="H52" s="1">
        <f>IFERROR('Data source'!I59/'Data source'!I15,"")</f>
        <v>0.14446563726805228</v>
      </c>
      <c r="I52" s="1">
        <f>IFERROR('Data source'!J59/'Data source'!J15,"")</f>
        <v>0.17370548563247587</v>
      </c>
      <c r="J52" s="1">
        <f>IFERROR('Data source'!K59/'Data source'!K15,"")</f>
        <v>0.18781301790374461</v>
      </c>
      <c r="K52" s="1">
        <f>IFERROR('Data source'!L59/'Data source'!L15,"")</f>
        <v>0.19256855710092566</v>
      </c>
      <c r="L52" s="1">
        <f>IFERROR('Data source'!M59/'Data source'!M15,"")</f>
        <v>0.19059028714351181</v>
      </c>
      <c r="M52" s="1">
        <f>IFERROR('Data source'!N59/'Data source'!N15,"")</f>
        <v>0.17625817578793404</v>
      </c>
      <c r="N52" s="1">
        <f>IFERROR('Data source'!O59/'Data source'!O15,"")</f>
        <v>0.15768011659883835</v>
      </c>
      <c r="O52" s="1">
        <f>IFERROR('Data source'!P59/'Data source'!P15,"")</f>
        <v>0.16914945058781447</v>
      </c>
      <c r="P52" s="1">
        <f>IFERROR('Data source'!Q59/'Data source'!Q15,"")</f>
        <v>0.17919966077489877</v>
      </c>
      <c r="Q52" s="1">
        <f>IFERROR('Data source'!R59/'Data source'!R15,"")</f>
        <v>0.17052868484776842</v>
      </c>
      <c r="R52" s="1">
        <f>IFERROR('Data source'!S59/'Data source'!S15,"")</f>
        <v>0.18761597741354269</v>
      </c>
      <c r="S52" s="1">
        <f>IFERROR('Data source'!T59/'Data source'!T15,"")</f>
        <v>0.19974297979740302</v>
      </c>
      <c r="T52" s="1">
        <f>IFERROR('Data source'!U59/'Data source'!U15,"")</f>
        <v>0.19387079124275475</v>
      </c>
      <c r="U52" s="1">
        <f>IFERROR('Data source'!V59/'Data source'!V15,"")</f>
        <v>0.19954918769997537</v>
      </c>
      <c r="V52" s="1">
        <f>IFERROR('Data source'!W59/'Data source'!W15,"")</f>
        <v>0.19518845501809712</v>
      </c>
      <c r="W52" s="1">
        <f>IFERROR('Data source'!X59/'Data source'!X15,"")</f>
        <v>0.18032141730129292</v>
      </c>
      <c r="X52" s="1">
        <f>IFERROR('Data source'!Y59/'Data source'!Y15,"")</f>
        <v>0.19590101055050824</v>
      </c>
      <c r="Y52" s="1">
        <f>IFERROR('Data source'!Z59/'Data source'!Z15,"")</f>
        <v>0.2287142294920016</v>
      </c>
      <c r="Z52" s="1">
        <f>IFERROR('Data source'!AA59/'Data source'!AA15,"")</f>
        <v>0.22873901940644054</v>
      </c>
      <c r="AA52" s="1">
        <f>IFERROR('Data source'!AB59/'Data source'!AB15,"")</f>
        <v>0.19319269823057031</v>
      </c>
      <c r="AB52" s="1">
        <f>IFERROR('Data source'!AC59/'Data source'!AC15,"")</f>
        <v>0.20181580383846198</v>
      </c>
      <c r="AC52" s="1">
        <f>IFERROR('Data source'!AD59/'Data source'!AD15,"")</f>
        <v>0.19731078250645365</v>
      </c>
      <c r="AD52" s="1">
        <f>IFERROR('Data source'!AE59/'Data source'!AE15,"")</f>
        <v>0.19942408608634438</v>
      </c>
      <c r="AE52" s="7">
        <f>IFERROR('Data source'!AF59/'Data source'!AF15,"")</f>
        <v>0.2011627868558821</v>
      </c>
      <c r="AF52" s="7">
        <f>IFERROR('Data source'!AG59/'Data source'!AG15,"")</f>
        <v>0.21097483954584142</v>
      </c>
      <c r="AG52" s="13">
        <v>0.23119470869915154</v>
      </c>
      <c r="AH52" s="13">
        <v>0.22709220643438191</v>
      </c>
      <c r="AI52" s="13">
        <v>0.23247445033777162</v>
      </c>
      <c r="AJ52" s="13">
        <v>0.22714731626243742</v>
      </c>
      <c r="AK52" s="13">
        <v>0.22280792778516617</v>
      </c>
      <c r="AL52" s="13">
        <v>0.22470898900829911</v>
      </c>
      <c r="AM52" s="13">
        <v>0.22470898900829911</v>
      </c>
      <c r="AN52" s="8">
        <f>AM52</f>
        <v>0.22470898900829911</v>
      </c>
    </row>
    <row r="53" spans="1:40" hidden="1" x14ac:dyDescent="0.3">
      <c r="A53" s="6" t="s">
        <v>38</v>
      </c>
      <c r="B53">
        <v>4</v>
      </c>
      <c r="C53" s="1">
        <f>IFERROR('Data source'!D60/'Data source'!D16,"")</f>
        <v>8.1514579870205134E-2</v>
      </c>
      <c r="D53" s="1">
        <f>IFERROR('Data source'!E60/'Data source'!E16,"")</f>
        <v>7.7696681158193892E-2</v>
      </c>
      <c r="E53" s="1">
        <f>IFERROR('Data source'!F60/'Data source'!F16,"")</f>
        <v>7.0688631640664926E-2</v>
      </c>
      <c r="F53" s="1">
        <f>IFERROR('Data source'!G60/'Data source'!G16,"")</f>
        <v>6.8740869637430577E-2</v>
      </c>
      <c r="G53" s="1">
        <f>IFERROR('Data source'!H60/'Data source'!H16,"")</f>
        <v>6.5296131271857863E-2</v>
      </c>
      <c r="H53" s="1">
        <f>IFERROR('Data source'!I60/'Data source'!I16,"")</f>
        <v>6.2362370350323562E-2</v>
      </c>
      <c r="I53" s="1">
        <f>IFERROR('Data source'!J60/'Data source'!J16,"")</f>
        <v>6.1999003281776967E-2</v>
      </c>
      <c r="J53" s="1">
        <f>IFERROR('Data source'!K60/'Data source'!K16,"")</f>
        <v>5.8952876645686346E-2</v>
      </c>
      <c r="K53" s="1">
        <f>IFERROR('Data source'!L60/'Data source'!L16,"")</f>
        <v>5.8707410070459418E-2</v>
      </c>
      <c r="L53" s="1">
        <f>IFERROR('Data source'!M60/'Data source'!M16,"")</f>
        <v>5.8145462421116206E-2</v>
      </c>
      <c r="M53" s="1">
        <f>IFERROR('Data source'!N60/'Data source'!N16,"")</f>
        <v>4.9788070664201496E-2</v>
      </c>
      <c r="N53" s="1">
        <f>IFERROR('Data source'!O60/'Data source'!O16,"")</f>
        <v>5.143930698874135E-2</v>
      </c>
      <c r="O53" s="1">
        <f>IFERROR('Data source'!P60/'Data source'!P16,"")</f>
        <v>5.3080944936703872E-2</v>
      </c>
      <c r="P53" s="1">
        <f>IFERROR('Data source'!Q60/'Data source'!Q16,"")</f>
        <v>5.2867854343779622E-2</v>
      </c>
      <c r="Q53" s="1">
        <f>IFERROR('Data source'!R60/'Data source'!R16,"")</f>
        <v>5.2263469793564742E-2</v>
      </c>
      <c r="R53" s="1">
        <f>IFERROR('Data source'!S60/'Data source'!S16,"")</f>
        <v>5.2928243846192324E-2</v>
      </c>
      <c r="S53" s="1">
        <f>IFERROR('Data source'!T60/'Data source'!T16,"")</f>
        <v>5.1454853378343435E-2</v>
      </c>
      <c r="T53" s="1">
        <f>IFERROR('Data source'!U60/'Data source'!U16,"")</f>
        <v>4.9197145391489679E-2</v>
      </c>
      <c r="U53" s="1">
        <f>IFERROR('Data source'!V60/'Data source'!V16,"")</f>
        <v>5.8558743944728868E-2</v>
      </c>
      <c r="V53" s="1">
        <f>IFERROR('Data source'!W60/'Data source'!W16,"")</f>
        <v>6.3897623385391275E-2</v>
      </c>
      <c r="W53" s="1">
        <f>IFERROR('Data source'!X60/'Data source'!X16,"")</f>
        <v>6.2912289975564195E-2</v>
      </c>
      <c r="X53" s="1">
        <f>IFERROR('Data source'!Y60/'Data source'!Y16,"")</f>
        <v>6.2815940105567278E-2</v>
      </c>
      <c r="Y53" s="1">
        <f>IFERROR('Data source'!Z60/'Data source'!Z16,"")</f>
        <v>5.9362247585933295E-2</v>
      </c>
      <c r="Z53" s="1">
        <f>IFERROR('Data source'!AA60/'Data source'!AA16,"")</f>
        <v>6.2198920177666678E-2</v>
      </c>
      <c r="AA53" s="1">
        <f>IFERROR('Data source'!AB60/'Data source'!AB16,"")</f>
        <v>6.9441828435824318E-2</v>
      </c>
      <c r="AB53" s="1">
        <f>IFERROR('Data source'!AC60/'Data source'!AC16,"")</f>
        <v>6.7202821999310311E-2</v>
      </c>
      <c r="AC53" s="1">
        <f>IFERROR('Data source'!AD60/'Data source'!AD16,"")</f>
        <v>6.8954575374239532E-2</v>
      </c>
      <c r="AD53" s="1">
        <f>IFERROR('Data source'!AE60/'Data source'!AE16,"")</f>
        <v>6.7481930394599862E-2</v>
      </c>
      <c r="AE53" s="1">
        <f>IFERROR('Data source'!AF60/'Data source'!AF16,"")</f>
        <v>6.7079101076126815E-2</v>
      </c>
      <c r="AF53" s="1">
        <f>IFERROR('Data source'!AG60/'Data source'!AG16,"")</f>
        <v>7.4228357521095648E-2</v>
      </c>
      <c r="AG53" s="1">
        <f>IFERROR('Data source'!AH60/'Data source'!AH16,"")</f>
        <v>7.6954948457599773E-2</v>
      </c>
      <c r="AH53" s="1">
        <f>IFERROR('Data source'!AI60/'Data source'!AI16,"")</f>
        <v>7.4969155125350795E-2</v>
      </c>
      <c r="AI53" s="1">
        <f>IFERROR('Data source'!AJ60/'Data source'!AJ16,"")</f>
        <v>7.4231127204433145E-2</v>
      </c>
      <c r="AJ53" s="1">
        <f>IFERROR('Data source'!AK60/'Data source'!AK16,"")</f>
        <v>7.2017364657985264E-2</v>
      </c>
      <c r="AK53" s="1">
        <f>IFERROR('Data source'!AL60/'Data source'!AL16,"")</f>
        <v>7.0511895017692144E-2</v>
      </c>
      <c r="AL53" s="1">
        <f>IFERROR('Data source'!AM60/'Data source'!AM16,"")</f>
        <v>6.9008055761823978E-2</v>
      </c>
      <c r="AM53" s="1">
        <f>IFERROR('Data source'!AN60/'Data source'!AN16,"")</f>
        <v>6.9622041937113147E-2</v>
      </c>
      <c r="AN53" s="1">
        <f>IFERROR('Data source'!AO60/'Data source'!AO16,"")</f>
        <v>7.2888785835568459E-2</v>
      </c>
    </row>
    <row r="54" spans="1:40" hidden="1" x14ac:dyDescent="0.3">
      <c r="A54" s="6" t="s">
        <v>26</v>
      </c>
      <c r="B54">
        <v>4</v>
      </c>
      <c r="C54" s="1" t="str">
        <f>IFERROR('Data source'!D61/'Data source'!D17,"")</f>
        <v/>
      </c>
      <c r="D54" s="1" t="str">
        <f>IFERROR('Data source'!E61/'Data source'!E17,"")</f>
        <v/>
      </c>
      <c r="E54" s="1" t="str">
        <f>IFERROR('Data source'!F61/'Data source'!F17,"")</f>
        <v/>
      </c>
      <c r="F54" s="1" t="str">
        <f>IFERROR('Data source'!G61/'Data source'!G17,"")</f>
        <v/>
      </c>
      <c r="G54" s="1" t="str">
        <f>IFERROR('Data source'!H61/'Data source'!H17,"")</f>
        <v/>
      </c>
      <c r="H54" s="1" t="str">
        <f>IFERROR('Data source'!I61/'Data source'!I17,"")</f>
        <v/>
      </c>
      <c r="I54" s="1" t="str">
        <f>IFERROR('Data source'!J61/'Data source'!J17,"")</f>
        <v/>
      </c>
      <c r="J54" s="1" t="str">
        <f>IFERROR('Data source'!K61/'Data source'!K17,"")</f>
        <v/>
      </c>
      <c r="K54" s="1" t="str">
        <f>IFERROR('Data source'!L61/'Data source'!L17,"")</f>
        <v/>
      </c>
      <c r="L54" s="1" t="str">
        <f>IFERROR('Data source'!M61/'Data source'!M17,"")</f>
        <v/>
      </c>
      <c r="M54" s="1">
        <f>IFERROR('Data source'!N61/'Data source'!N17,"")</f>
        <v>3.9416571896194907E-2</v>
      </c>
      <c r="N54" s="1">
        <f>IFERROR('Data source'!O61/'Data source'!O17,"")</f>
        <v>3.956518648814937E-2</v>
      </c>
      <c r="O54" s="1">
        <f>IFERROR('Data source'!P61/'Data source'!P17,"")</f>
        <v>3.9794497525432758E-2</v>
      </c>
      <c r="P54" s="1">
        <f>IFERROR('Data source'!Q61/'Data source'!Q17,"")</f>
        <v>4.5668478382404593E-2</v>
      </c>
      <c r="Q54" s="1">
        <f>IFERROR('Data source'!R61/'Data source'!R17,"")</f>
        <v>4.6971066916964628E-2</v>
      </c>
      <c r="R54" s="1">
        <f>IFERROR('Data source'!S61/'Data source'!S17,"")</f>
        <v>4.5081699350761187E-2</v>
      </c>
      <c r="S54" s="1">
        <f>IFERROR('Data source'!T61/'Data source'!T17,"")</f>
        <v>4.5469229930135385E-2</v>
      </c>
      <c r="T54" s="1">
        <f>IFERROR('Data source'!U61/'Data source'!U17,"")</f>
        <v>4.5473603236972693E-2</v>
      </c>
      <c r="U54" s="1">
        <f>IFERROR('Data source'!V61/'Data source'!V17,"")</f>
        <v>3.6453856398834479E-2</v>
      </c>
      <c r="V54" s="1">
        <f>IFERROR('Data source'!W61/'Data source'!W17,"")</f>
        <v>3.6202937011204722E-2</v>
      </c>
      <c r="W54" s="1">
        <f>IFERROR('Data source'!X61/'Data source'!X17,"")</f>
        <v>4.0295000865604558E-2</v>
      </c>
      <c r="X54" s="1">
        <f>IFERROR('Data source'!Y61/'Data source'!Y17,"")</f>
        <v>4.0641747645315161E-2</v>
      </c>
      <c r="Y54" s="1">
        <f>IFERROR('Data source'!Z61/'Data source'!Z17,"")</f>
        <v>4.2996222372360081E-2</v>
      </c>
      <c r="Z54" s="1">
        <f>IFERROR('Data source'!AA61/'Data source'!AA17,"")</f>
        <v>4.9315459775245221E-2</v>
      </c>
      <c r="AA54" s="1">
        <f>IFERROR('Data source'!AB61/'Data source'!AB17,"")</f>
        <v>4.8002772058953577E-2</v>
      </c>
      <c r="AB54" s="1">
        <f>IFERROR('Data source'!AC61/'Data source'!AC17,"")</f>
        <v>4.7829118459284191E-2</v>
      </c>
      <c r="AC54" s="1">
        <f>IFERROR('Data source'!AD61/'Data source'!AD17,"")</f>
        <v>4.649219930898002E-2</v>
      </c>
      <c r="AD54" s="1">
        <f>IFERROR('Data source'!AE61/'Data source'!AE17,"")</f>
        <v>4.6951422253044779E-2</v>
      </c>
      <c r="AE54" s="1">
        <f>IFERROR('Data source'!AF61/'Data source'!AF17,"")</f>
        <v>4.0163556296330387E-2</v>
      </c>
      <c r="AF54" s="1">
        <f>IFERROR('Data source'!AG61/'Data source'!AG17,"")</f>
        <v>4.5028446906573531E-2</v>
      </c>
      <c r="AG54" s="1">
        <f>IFERROR('Data source'!AH61/'Data source'!AH17,"")</f>
        <v>4.6239096092957628E-2</v>
      </c>
      <c r="AH54" s="1">
        <f>IFERROR('Data source'!AI61/'Data source'!AI17,"")</f>
        <v>4.8897616666595464E-2</v>
      </c>
      <c r="AI54" s="1">
        <f>IFERROR('Data source'!AJ61/'Data source'!AJ17,"")</f>
        <v>4.8073187612402202E-2</v>
      </c>
      <c r="AJ54" s="1">
        <f>IFERROR('Data source'!AK61/'Data source'!AK17,"")</f>
        <v>4.3939768450301286E-2</v>
      </c>
      <c r="AK54" s="1">
        <f>IFERROR('Data source'!AL61/'Data source'!AL17,"")</f>
        <v>4.1711945285948286E-2</v>
      </c>
      <c r="AL54" s="1">
        <f>IFERROR('Data source'!AM61/'Data source'!AM17,"")</f>
        <v>3.952535998238059E-2</v>
      </c>
      <c r="AM54" s="1">
        <f>IFERROR('Data source'!AN61/'Data source'!AN17,"")</f>
        <v>3.7524682904690035E-2</v>
      </c>
      <c r="AN54" s="1">
        <f>IFERROR('Data source'!AO61/'Data source'!AO17,"")</f>
        <v>3.5919942169120714E-2</v>
      </c>
    </row>
    <row r="55" spans="1:40" hidden="1" x14ac:dyDescent="0.3">
      <c r="A55" s="6" t="s">
        <v>18</v>
      </c>
      <c r="B55">
        <v>4</v>
      </c>
      <c r="C55" s="1">
        <f>IFERROR('Data source'!D62/'Data source'!D18,"")</f>
        <v>2.6997799577482579E-2</v>
      </c>
      <c r="D55" s="1">
        <f>IFERROR('Data source'!E62/'Data source'!E18,"")</f>
        <v>3.062054597608142E-2</v>
      </c>
      <c r="E55" s="1">
        <f>IFERROR('Data source'!F62/'Data source'!F18,"")</f>
        <v>2.9757954588793174E-2</v>
      </c>
      <c r="F55" s="1">
        <f>IFERROR('Data source'!G62/'Data source'!G18,"")</f>
        <v>2.4950728731646957E-2</v>
      </c>
      <c r="G55" s="1">
        <f>IFERROR('Data source'!H62/'Data source'!H18,"")</f>
        <v>3.0910661328148528E-2</v>
      </c>
      <c r="H55" s="1">
        <f>IFERROR('Data source'!I62/'Data source'!I18,"")</f>
        <v>2.7940496804852364E-2</v>
      </c>
      <c r="I55" s="1">
        <f>IFERROR('Data source'!J62/'Data source'!J18,"")</f>
        <v>2.6502172080420786E-2</v>
      </c>
      <c r="J55" s="1">
        <f>IFERROR('Data source'!K62/'Data source'!K18,"")</f>
        <v>2.9467155995961981E-2</v>
      </c>
      <c r="K55" s="1">
        <f>IFERROR('Data source'!L62/'Data source'!L18,"")</f>
        <v>2.9683668632127777E-2</v>
      </c>
      <c r="L55" s="1">
        <f>IFERROR('Data source'!M62/'Data source'!M18,"")</f>
        <v>2.7961522780557583E-2</v>
      </c>
      <c r="M55" s="1">
        <f>IFERROR('Data source'!N62/'Data source'!N18,"")</f>
        <v>2.8843759801419455E-2</v>
      </c>
      <c r="N55" s="1">
        <f>IFERROR('Data source'!O62/'Data source'!O18,"")</f>
        <v>2.9026584973691153E-2</v>
      </c>
      <c r="O55" s="1">
        <f>IFERROR('Data source'!P62/'Data source'!P18,"")</f>
        <v>2.6736345303975659E-2</v>
      </c>
      <c r="P55" s="1">
        <f>IFERROR('Data source'!Q62/'Data source'!Q18,"")</f>
        <v>2.1160732651227702E-2</v>
      </c>
      <c r="Q55" s="1">
        <f>IFERROR('Data source'!R62/'Data source'!R18,"")</f>
        <v>2.2348103403928489E-2</v>
      </c>
      <c r="R55" s="1">
        <f>IFERROR('Data source'!S62/'Data source'!S18,"")</f>
        <v>2.6961003344801168E-2</v>
      </c>
      <c r="S55" s="1">
        <f>IFERROR('Data source'!T62/'Data source'!T18,"")</f>
        <v>2.8718670762741427E-2</v>
      </c>
      <c r="T55" s="1">
        <f>IFERROR('Data source'!U62/'Data source'!U18,"")</f>
        <v>2.8990136015204507E-2</v>
      </c>
      <c r="U55" s="1">
        <f>IFERROR('Data source'!V62/'Data source'!V18,"")</f>
        <v>2.8764876585931125E-2</v>
      </c>
      <c r="V55" s="1">
        <f>IFERROR('Data source'!W62/'Data source'!W18,"")</f>
        <v>3.2302071337091225E-2</v>
      </c>
      <c r="W55" s="1">
        <f>IFERROR('Data source'!X62/'Data source'!X18,"")</f>
        <v>3.0303048166033443E-2</v>
      </c>
      <c r="X55" s="1">
        <f>IFERROR('Data source'!Y62/'Data source'!Y18,"")</f>
        <v>3.2055596663556091E-2</v>
      </c>
      <c r="Y55" s="1">
        <f>IFERROR('Data source'!Z62/'Data source'!Z18,"")</f>
        <v>2.3867497984594147E-2</v>
      </c>
      <c r="Z55" s="1">
        <f>IFERROR('Data source'!AA62/'Data source'!AA18,"")</f>
        <v>2.9197903538152565E-2</v>
      </c>
      <c r="AA55" s="1">
        <f>IFERROR('Data source'!AB62/'Data source'!AB18,"")</f>
        <v>3.0564008231610252E-2</v>
      </c>
      <c r="AB55" s="1">
        <f>IFERROR('Data source'!AC62/'Data source'!AC18,"")</f>
        <v>2.3767204346670574E-2</v>
      </c>
      <c r="AC55" s="1">
        <f>IFERROR('Data source'!AD62/'Data source'!AD18,"")</f>
        <v>2.8245765689610906E-2</v>
      </c>
      <c r="AD55" s="1">
        <f>IFERROR('Data source'!AE62/'Data source'!AE18,"")</f>
        <v>2.7769022195075849E-2</v>
      </c>
      <c r="AE55" s="1">
        <f>IFERROR('Data source'!AF62/'Data source'!AF18,"")</f>
        <v>2.6136707165483889E-2</v>
      </c>
      <c r="AF55" s="1">
        <f>IFERROR('Data source'!AG62/'Data source'!AG18,"")</f>
        <v>2.7060580347032771E-2</v>
      </c>
      <c r="AG55" s="1">
        <f>IFERROR('Data source'!AH62/'Data source'!AH18,"")</f>
        <v>2.7107198258965078E-2</v>
      </c>
      <c r="AH55" s="1">
        <f>IFERROR('Data source'!AI62/'Data source'!AI18,"")</f>
        <v>2.5476048859797037E-2</v>
      </c>
      <c r="AI55" s="1">
        <f>IFERROR('Data source'!AJ62/'Data source'!AJ18,"")</f>
        <v>2.6161069875887084E-2</v>
      </c>
      <c r="AJ55" s="1">
        <f>IFERROR('Data source'!AK62/'Data source'!AK18,"")</f>
        <v>2.5594691149549185E-2</v>
      </c>
      <c r="AK55" s="1">
        <f>IFERROR('Data source'!AL62/'Data source'!AL18,"")</f>
        <v>2.4726022171722782E-2</v>
      </c>
      <c r="AL55" s="1">
        <f>IFERROR('Data source'!AM62/'Data source'!AM18,"")</f>
        <v>2.4130320123197335E-2</v>
      </c>
      <c r="AM55" s="1">
        <f>IFERROR('Data source'!AN62/'Data source'!AN18,"")</f>
        <v>2.1638901639659661E-2</v>
      </c>
      <c r="AN55" s="1">
        <f>IFERROR('Data source'!AO62/'Data source'!AO18,"")</f>
        <v>1.7917446681893229E-2</v>
      </c>
    </row>
    <row r="56" spans="1:40" hidden="1" x14ac:dyDescent="0.3">
      <c r="A56" s="6" t="s">
        <v>20</v>
      </c>
      <c r="B56">
        <v>4</v>
      </c>
      <c r="C56" s="1">
        <f>IFERROR('Data source'!D63/'Data source'!D19,"")</f>
        <v>0.16115849526004769</v>
      </c>
      <c r="D56" s="1">
        <f>IFERROR('Data source'!E63/'Data source'!E19,"")</f>
        <v>0.15429202460462804</v>
      </c>
      <c r="E56" s="1">
        <f>IFERROR('Data source'!F63/'Data source'!F19,"")</f>
        <v>0.14762261384311312</v>
      </c>
      <c r="F56" s="1">
        <f>IFERROR('Data source'!G63/'Data source'!G19,"")</f>
        <v>0.13711255675808995</v>
      </c>
      <c r="G56" s="1">
        <f>IFERROR('Data source'!H63/'Data source'!H19,"")</f>
        <v>0.13325774086569309</v>
      </c>
      <c r="H56" s="1">
        <f>IFERROR('Data source'!I63/'Data source'!I19,"")</f>
        <v>0.12997818407468592</v>
      </c>
      <c r="I56" s="1">
        <f>IFERROR('Data source'!J63/'Data source'!J19,"")</f>
        <v>0.1263312654538005</v>
      </c>
      <c r="J56" s="1">
        <f>IFERROR('Data source'!K63/'Data source'!K19,"")</f>
        <v>0.11712881392161699</v>
      </c>
      <c r="K56" s="1">
        <f>IFERROR('Data source'!L63/'Data source'!L19,"")</f>
        <v>9.5874688115028209E-2</v>
      </c>
      <c r="L56" s="1">
        <f>IFERROR('Data source'!M63/'Data source'!M19,"")</f>
        <v>9.8134593396629846E-2</v>
      </c>
      <c r="M56" s="1">
        <f>IFERROR('Data source'!N63/'Data source'!N19,"")</f>
        <v>8.2935798101381256E-2</v>
      </c>
      <c r="N56" s="1">
        <f>IFERROR('Data source'!O63/'Data source'!O19,"")</f>
        <v>8.9297420309155759E-2</v>
      </c>
      <c r="O56" s="1">
        <f>IFERROR('Data source'!P63/'Data source'!P19,"")</f>
        <v>8.9450246533348668E-2</v>
      </c>
      <c r="P56" s="1">
        <f>IFERROR('Data source'!Q63/'Data source'!Q19,"")</f>
        <v>8.6820939872818831E-2</v>
      </c>
      <c r="Q56" s="1">
        <f>IFERROR('Data source'!R63/'Data source'!R19,"")</f>
        <v>7.6453434718010624E-2</v>
      </c>
      <c r="R56" s="1">
        <f>IFERROR('Data source'!S63/'Data source'!S19,"")</f>
        <v>7.5062508761793767E-2</v>
      </c>
      <c r="S56" s="1">
        <f>IFERROR('Data source'!T63/'Data source'!T19,"")</f>
        <v>7.1188643937931381E-2</v>
      </c>
      <c r="T56" s="1">
        <f>IFERROR('Data source'!U63/'Data source'!U19,"")</f>
        <v>6.0648345034822235E-2</v>
      </c>
      <c r="U56" s="1">
        <f>IFERROR('Data source'!V63/'Data source'!V19,"")</f>
        <v>5.970570191005687E-2</v>
      </c>
      <c r="V56" s="1">
        <f>IFERROR('Data source'!W63/'Data source'!W19,"")</f>
        <v>5.5554219243348919E-2</v>
      </c>
      <c r="W56" s="1">
        <f>IFERROR('Data source'!X63/'Data source'!X19,"")</f>
        <v>4.7792674600970239E-2</v>
      </c>
      <c r="X56" s="1">
        <f>IFERROR('Data source'!Y63/'Data source'!Y19,"")</f>
        <v>4.470804804853501E-2</v>
      </c>
      <c r="Y56" s="1">
        <f>IFERROR('Data source'!Z63/'Data source'!Z19,"")</f>
        <v>4.5832891134352294E-2</v>
      </c>
      <c r="Z56" s="1">
        <f>IFERROR('Data source'!AA63/'Data source'!AA19,"")</f>
        <v>4.1065175479740743E-2</v>
      </c>
      <c r="AA56" s="1">
        <f>IFERROR('Data source'!AB63/'Data source'!AB19,"")</f>
        <v>3.7690070271537569E-2</v>
      </c>
      <c r="AB56" s="1">
        <f>IFERROR('Data source'!AC63/'Data source'!AC19,"")</f>
        <v>3.6900564917913943E-2</v>
      </c>
      <c r="AC56" s="1">
        <f>IFERROR('Data source'!AD63/'Data source'!AD19,"")</f>
        <v>3.5767839372958014E-2</v>
      </c>
      <c r="AD56" s="1">
        <f>IFERROR('Data source'!AE63/'Data source'!AE19,"")</f>
        <v>3.5461979934119293E-2</v>
      </c>
      <c r="AE56" s="1">
        <f>IFERROR('Data source'!AF63/'Data source'!AF19,"")</f>
        <v>3.4653212191717631E-2</v>
      </c>
      <c r="AF56" s="1">
        <f>IFERROR('Data source'!AG63/'Data source'!AG19,"")</f>
        <v>3.3045903791096301E-2</v>
      </c>
      <c r="AG56" s="1">
        <f>IFERROR('Data source'!AH63/'Data source'!AH19,"")</f>
        <v>3.0673939839233846E-2</v>
      </c>
      <c r="AH56" s="1">
        <f>IFERROR('Data source'!AI63/'Data source'!AI19,"")</f>
        <v>2.9767596029729632E-2</v>
      </c>
      <c r="AI56" s="1">
        <f>IFERROR('Data source'!AJ63/'Data source'!AJ19,"")</f>
        <v>2.7073159080617509E-2</v>
      </c>
      <c r="AJ56" s="1">
        <f>IFERROR('Data source'!AK63/'Data source'!AK19,"")</f>
        <v>2.4909029090499562E-2</v>
      </c>
      <c r="AK56" s="1">
        <f>IFERROR('Data source'!AL63/'Data source'!AL19,"")</f>
        <v>2.5870494897516898E-2</v>
      </c>
      <c r="AL56" s="1">
        <f>IFERROR('Data source'!AM63/'Data source'!AM19,"")</f>
        <v>2.5146591767306176E-2</v>
      </c>
      <c r="AM56" s="1">
        <f>IFERROR('Data source'!AN63/'Data source'!AN19,"")</f>
        <v>2.4261352356442195E-2</v>
      </c>
      <c r="AN56" s="1">
        <f>IFERROR('Data source'!AO63/'Data source'!AO19,"")</f>
        <v>2.7262607608650593E-2</v>
      </c>
    </row>
    <row r="57" spans="1:40" hidden="1" x14ac:dyDescent="0.3">
      <c r="A57" s="6" t="s">
        <v>22</v>
      </c>
      <c r="B57">
        <v>4</v>
      </c>
      <c r="C57" s="1">
        <f>IFERROR('Data source'!D64/'Data source'!D20,"")</f>
        <v>0.2273968818779368</v>
      </c>
      <c r="D57" s="1">
        <f>IFERROR('Data source'!E64/'Data source'!E20,"")</f>
        <v>0.22559066622979146</v>
      </c>
      <c r="E57" s="1">
        <f>IFERROR('Data source'!F64/'Data source'!F20,"")</f>
        <v>0.21412425131275487</v>
      </c>
      <c r="F57" s="1">
        <f>IFERROR('Data source'!G64/'Data source'!G20,"")</f>
        <v>0.19106067774220242</v>
      </c>
      <c r="G57" s="1">
        <f>IFERROR('Data source'!H64/'Data source'!H20,"")</f>
        <v>0.19091862059361378</v>
      </c>
      <c r="H57" s="1">
        <f>IFERROR('Data source'!I64/'Data source'!I20,"")</f>
        <v>0.18311934171688207</v>
      </c>
      <c r="I57" s="1">
        <f>IFERROR('Data source'!J64/'Data source'!J20,"")</f>
        <v>0.17811813859251746</v>
      </c>
      <c r="J57" s="1">
        <f>IFERROR('Data source'!K64/'Data source'!K20,"")</f>
        <v>0.16847381011354767</v>
      </c>
      <c r="K57" s="1">
        <f>IFERROR('Data source'!L64/'Data source'!L20,"")</f>
        <v>0.17185838109661059</v>
      </c>
      <c r="L57" s="1">
        <f>IFERROR('Data source'!M64/'Data source'!M20,"")</f>
        <v>0.17415496226475088</v>
      </c>
      <c r="M57" s="1">
        <f>IFERROR('Data source'!N64/'Data source'!N20,"")</f>
        <v>0.17566657483472939</v>
      </c>
      <c r="N57" s="1">
        <f>IFERROR('Data source'!O64/'Data source'!O20,"")</f>
        <v>0.16419710762628711</v>
      </c>
      <c r="O57" s="1">
        <f>IFERROR('Data source'!P64/'Data source'!P20,"")</f>
        <v>0.16435887580250891</v>
      </c>
      <c r="P57" s="1">
        <f>IFERROR('Data source'!Q64/'Data source'!Q20,"")</f>
        <v>0.15490329925784915</v>
      </c>
      <c r="Q57" s="1">
        <f>IFERROR('Data source'!R64/'Data source'!R20,"")</f>
        <v>0.14692765315826489</v>
      </c>
      <c r="R57" s="1">
        <f>IFERROR('Data source'!S64/'Data source'!S20,"")</f>
        <v>0.14039472452301074</v>
      </c>
      <c r="S57" s="1">
        <f>IFERROR('Data source'!T64/'Data source'!T20,"")</f>
        <v>0.13713411955209109</v>
      </c>
      <c r="T57" s="1">
        <f>IFERROR('Data source'!U64/'Data source'!U20,"")</f>
        <v>0.12564100729412095</v>
      </c>
      <c r="U57" s="1">
        <f>IFERROR('Data source'!V64/'Data source'!V20,"")</f>
        <v>0.13315967142425067</v>
      </c>
      <c r="V57" s="1">
        <f>IFERROR('Data source'!W64/'Data source'!W20,"")</f>
        <v>0.12525537303562848</v>
      </c>
      <c r="W57" s="1">
        <f>IFERROR('Data source'!X64/'Data source'!X20,"")</f>
        <v>0.12316630915871435</v>
      </c>
      <c r="X57" s="1">
        <f>IFERROR('Data source'!Y64/'Data source'!Y20,"")</f>
        <v>0.12149026759694764</v>
      </c>
      <c r="Y57" s="1">
        <f>IFERROR('Data source'!Z64/'Data source'!Z20,"")</f>
        <v>0.11963005603658293</v>
      </c>
      <c r="Z57" s="1">
        <f>IFERROR('Data source'!AA64/'Data source'!AA20,"")</f>
        <v>0.10946741921680249</v>
      </c>
      <c r="AA57" s="1">
        <f>IFERROR('Data source'!AB64/'Data source'!AB20,"")</f>
        <v>0.11249291420221234</v>
      </c>
      <c r="AB57" s="1">
        <f>IFERROR('Data source'!AC64/'Data source'!AC20,"")</f>
        <v>0.1061808222438483</v>
      </c>
      <c r="AC57" s="1">
        <f>IFERROR('Data source'!AD64/'Data source'!AD20,"")</f>
        <v>0.10359920132765561</v>
      </c>
      <c r="AD57" s="1">
        <f>IFERROR('Data source'!AE64/'Data source'!AE20,"")</f>
        <v>9.3998282220154189E-2</v>
      </c>
      <c r="AE57" s="1">
        <f>IFERROR('Data source'!AF64/'Data source'!AF20,"")</f>
        <v>9.8919491021280101E-2</v>
      </c>
      <c r="AF57" s="1">
        <f>IFERROR('Data source'!AG64/'Data source'!AG20,"")</f>
        <v>9.6455588007026846E-2</v>
      </c>
      <c r="AG57" s="1">
        <f>IFERROR('Data source'!AH64/'Data source'!AH20,"")</f>
        <v>9.5374286091675586E-2</v>
      </c>
      <c r="AH57" s="1">
        <f>IFERROR('Data source'!AI64/'Data source'!AI20,"")</f>
        <v>9.2343698436578428E-2</v>
      </c>
      <c r="AI57" s="1">
        <f>IFERROR('Data source'!AJ64/'Data source'!AJ20,"")</f>
        <v>9.4701218575271501E-2</v>
      </c>
      <c r="AJ57" s="1">
        <f>IFERROR('Data source'!AK64/'Data source'!AK20,"")</f>
        <v>8.8502439446294281E-2</v>
      </c>
      <c r="AK57" s="1">
        <f>IFERROR('Data source'!AL64/'Data source'!AL20,"")</f>
        <v>8.4763589219825325E-2</v>
      </c>
      <c r="AL57" s="1">
        <f>IFERROR('Data source'!AM64/'Data source'!AM20,"")</f>
        <v>8.4193266503418837E-2</v>
      </c>
      <c r="AM57" s="1">
        <f>IFERROR('Data source'!AN64/'Data source'!AN20,"")</f>
        <v>7.9924313978900388E-2</v>
      </c>
      <c r="AN57" s="1">
        <f>IFERROR('Data source'!AO64/'Data source'!AO20,"")</f>
        <v>7.9222375510973053E-2</v>
      </c>
    </row>
    <row r="58" spans="1:40" hidden="1" x14ac:dyDescent="0.3">
      <c r="A58" s="6" t="s">
        <v>24</v>
      </c>
      <c r="B58">
        <v>4</v>
      </c>
      <c r="C58" s="1">
        <f>IFERROR('Data source'!D65/'Data source'!D21,"")</f>
        <v>1.0453349882145637E-2</v>
      </c>
      <c r="D58" s="1">
        <f>IFERROR('Data source'!E65/'Data source'!E21,"")</f>
        <v>1.0411706476829072E-2</v>
      </c>
      <c r="E58" s="1">
        <f>IFERROR('Data source'!F65/'Data source'!F21,"")</f>
        <v>1.0538856824337493E-2</v>
      </c>
      <c r="F58" s="1">
        <f>IFERROR('Data source'!G65/'Data source'!G21,"")</f>
        <v>1.0307197588838251E-2</v>
      </c>
      <c r="G58" s="1">
        <f>IFERROR('Data source'!H65/'Data source'!H21,"")</f>
        <v>1.0298588476867789E-2</v>
      </c>
      <c r="H58" s="1">
        <f>IFERROR('Data source'!I65/'Data source'!I21,"")</f>
        <v>1.0234606259723444E-2</v>
      </c>
      <c r="I58" s="1">
        <f>IFERROR('Data source'!J65/'Data source'!J21,"")</f>
        <v>1.0140101777886044E-2</v>
      </c>
      <c r="J58" s="1">
        <f>IFERROR('Data source'!K65/'Data source'!K21,"")</f>
        <v>1.0159701935890164E-2</v>
      </c>
      <c r="K58" s="1">
        <f>IFERROR('Data source'!L65/'Data source'!L21,"")</f>
        <v>1.025008556526788E-2</v>
      </c>
      <c r="L58" s="1">
        <f>IFERROR('Data source'!M65/'Data source'!M21,"")</f>
        <v>1.0103692484313212E-2</v>
      </c>
      <c r="M58" s="1">
        <f>IFERROR('Data source'!N65/'Data source'!N21,"")</f>
        <v>1.004731331379873E-2</v>
      </c>
      <c r="N58" s="1">
        <f>IFERROR('Data source'!O65/'Data source'!O21,"")</f>
        <v>9.9989859726189595E-3</v>
      </c>
      <c r="O58" s="1">
        <f>IFERROR('Data source'!P65/'Data source'!P21,"")</f>
        <v>9.8652374674290232E-3</v>
      </c>
      <c r="P58" s="1">
        <f>IFERROR('Data source'!Q65/'Data source'!Q21,"")</f>
        <v>9.8018185397158973E-3</v>
      </c>
      <c r="Q58" s="1">
        <f>IFERROR('Data source'!R65/'Data source'!R21,"")</f>
        <v>9.7909732692071458E-3</v>
      </c>
      <c r="R58" s="1">
        <f>IFERROR('Data source'!S65/'Data source'!S21,"")</f>
        <v>9.8455754402161384E-3</v>
      </c>
      <c r="S58" s="1">
        <f>IFERROR('Data source'!T65/'Data source'!T21,"")</f>
        <v>9.8542268061806403E-3</v>
      </c>
      <c r="T58" s="1">
        <f>IFERROR('Data source'!U65/'Data source'!U21,"")</f>
        <v>1.0575680019280997E-2</v>
      </c>
      <c r="U58" s="1">
        <f>IFERROR('Data source'!V65/'Data source'!V21,"")</f>
        <v>9.7655374238834296E-3</v>
      </c>
      <c r="V58" s="1">
        <f>IFERROR('Data source'!W65/'Data source'!W21,"")</f>
        <v>9.802086630997988E-3</v>
      </c>
      <c r="W58" s="1">
        <f>IFERROR('Data source'!X65/'Data source'!X21,"")</f>
        <v>1.082172034249722E-2</v>
      </c>
      <c r="X58" s="1">
        <f>IFERROR('Data source'!Y65/'Data source'!Y21,"")</f>
        <v>1.0175736582484093E-2</v>
      </c>
      <c r="Y58" s="1">
        <f>IFERROR('Data source'!Z65/'Data source'!Z21,"")</f>
        <v>1.0368873848091107E-2</v>
      </c>
      <c r="Z58" s="1">
        <f>IFERROR('Data source'!AA65/'Data source'!AA21,"")</f>
        <v>1.1064348620876931E-2</v>
      </c>
      <c r="AA58" s="1">
        <f>IFERROR('Data source'!AB65/'Data source'!AB21,"")</f>
        <v>1.1328616095067372E-2</v>
      </c>
      <c r="AB58" s="1">
        <f>IFERROR('Data source'!AC65/'Data source'!AC21,"")</f>
        <v>1.1489715136937625E-2</v>
      </c>
      <c r="AC58" s="1">
        <f>IFERROR('Data source'!AD65/'Data source'!AD21,"")</f>
        <v>1.1623377831945274E-2</v>
      </c>
      <c r="AD58" s="1">
        <f>IFERROR('Data source'!AE65/'Data source'!AE21,"")</f>
        <v>9.800646340165366E-3</v>
      </c>
      <c r="AE58" s="1">
        <f>IFERROR('Data source'!AF65/'Data source'!AF21,"")</f>
        <v>9.2322867299556889E-3</v>
      </c>
      <c r="AF58" s="1">
        <f>IFERROR('Data source'!AG65/'Data source'!AG21,"")</f>
        <v>9.6798857820705117E-3</v>
      </c>
      <c r="AG58" s="1">
        <f>IFERROR('Data source'!AH65/'Data source'!AH21,"")</f>
        <v>1.0673918870406314E-2</v>
      </c>
      <c r="AH58" s="1">
        <f>IFERROR('Data source'!AI65/'Data source'!AI21,"")</f>
        <v>1.000365469793048E-2</v>
      </c>
      <c r="AI58" s="1">
        <f>IFERROR('Data source'!AJ65/'Data source'!AJ21,"")</f>
        <v>9.793525166041624E-3</v>
      </c>
      <c r="AJ58" s="1">
        <f>IFERROR('Data source'!AK65/'Data source'!AK21,"")</f>
        <v>1.0510445533684434E-2</v>
      </c>
      <c r="AK58" s="1">
        <f>IFERROR('Data source'!AL65/'Data source'!AL21,"")</f>
        <v>1.0552176811207698E-2</v>
      </c>
      <c r="AL58" s="1">
        <f>IFERROR('Data source'!AM65/'Data source'!AM21,"")</f>
        <v>1.1116582371624707E-2</v>
      </c>
      <c r="AM58" s="1">
        <f>IFERROR('Data source'!AN65/'Data source'!AN21,"")</f>
        <v>1.0985914292789112E-2</v>
      </c>
      <c r="AN58" s="1">
        <f>IFERROR('Data source'!AO65/'Data source'!AO21,"")</f>
        <v>9.6804777837583081E-3</v>
      </c>
    </row>
  </sheetData>
  <sheetProtection formatCells="0" formatColumns="0" formatRows="0" insertColumns="0" insertRows="0" insertHyperlinks="0" deleteColumns="0" deleteRows="0" sort="0" autoFilter="0" pivotTables="0"/>
  <autoFilter ref="A1:AL58">
    <filterColumn colId="0">
      <filters>
        <filter val="IN"/>
      </filters>
    </filterColumn>
  </autoFilter>
  <pageMargins left="0.7" right="0.7" top="0.75" bottom="0.75" header="0.3" footer="0.3"/>
  <pageSetup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96"/>
  <sheetViews>
    <sheetView zoomScaleNormal="100" workbookViewId="0">
      <pane xSplit="3" ySplit="2" topLeftCell="AN3" activePane="bottomRight" state="frozen"/>
      <selection pane="topRight" activeCell="D1" sqref="D1"/>
      <selection pane="bottomLeft" activeCell="A3" sqref="A3"/>
      <selection pane="bottomRight" activeCell="AT16" sqref="AT16"/>
    </sheetView>
  </sheetViews>
  <sheetFormatPr baseColWidth="10" defaultColWidth="12" defaultRowHeight="18" customHeight="1" x14ac:dyDescent="0.3"/>
  <cols>
    <col min="1" max="1" width="20" style="6" customWidth="1"/>
    <col min="2" max="16384" width="12" style="6"/>
  </cols>
  <sheetData>
    <row r="1" spans="1:42" ht="18" customHeight="1" x14ac:dyDescent="0.3">
      <c r="A1" s="6" t="s">
        <v>48</v>
      </c>
    </row>
    <row r="2" spans="1:42" ht="18" customHeight="1" x14ac:dyDescent="0.3">
      <c r="B2" s="6" t="s">
        <v>0</v>
      </c>
      <c r="C2" s="6" t="s">
        <v>36</v>
      </c>
      <c r="D2" s="2">
        <v>1980</v>
      </c>
      <c r="E2" s="2">
        <v>1981</v>
      </c>
      <c r="F2" s="2">
        <v>1982</v>
      </c>
      <c r="G2" s="2">
        <v>1983</v>
      </c>
      <c r="H2" s="2">
        <v>1984</v>
      </c>
      <c r="I2" s="2">
        <v>1985</v>
      </c>
      <c r="J2" s="2">
        <v>1986</v>
      </c>
      <c r="K2" s="2">
        <v>1987</v>
      </c>
      <c r="L2" s="2">
        <v>1988</v>
      </c>
      <c r="M2" s="2">
        <v>1989</v>
      </c>
      <c r="N2" s="2">
        <v>1990</v>
      </c>
      <c r="O2" s="2">
        <v>1991</v>
      </c>
      <c r="P2" s="2">
        <v>1992</v>
      </c>
      <c r="Q2" s="2">
        <v>1993</v>
      </c>
      <c r="R2" s="2">
        <v>1994</v>
      </c>
      <c r="S2" s="2">
        <v>1995</v>
      </c>
      <c r="T2" s="2">
        <v>1996</v>
      </c>
      <c r="U2" s="2">
        <v>1997</v>
      </c>
      <c r="V2" s="2">
        <v>1998</v>
      </c>
      <c r="W2" s="2">
        <v>1999</v>
      </c>
      <c r="X2" s="2">
        <v>2000</v>
      </c>
      <c r="Y2" s="2">
        <v>2001</v>
      </c>
      <c r="Z2" s="2">
        <v>2002</v>
      </c>
      <c r="AA2" s="2">
        <v>2003</v>
      </c>
      <c r="AB2" s="2">
        <v>2004</v>
      </c>
      <c r="AC2" s="2">
        <v>2005</v>
      </c>
      <c r="AD2" s="2">
        <v>2006</v>
      </c>
      <c r="AE2" s="2">
        <v>2007</v>
      </c>
      <c r="AF2" s="2">
        <v>2008</v>
      </c>
      <c r="AG2" s="2">
        <v>2009</v>
      </c>
      <c r="AH2" s="2">
        <v>2010</v>
      </c>
      <c r="AI2" s="2">
        <v>2011</v>
      </c>
      <c r="AJ2" s="2">
        <v>2012</v>
      </c>
      <c r="AK2" s="2">
        <v>2013</v>
      </c>
      <c r="AL2" s="2">
        <v>2014</v>
      </c>
      <c r="AM2" s="2">
        <v>2015</v>
      </c>
      <c r="AN2" s="2">
        <v>2016</v>
      </c>
      <c r="AO2" s="6">
        <v>2017</v>
      </c>
      <c r="AP2" s="6" t="s">
        <v>44</v>
      </c>
    </row>
    <row r="3" spans="1:42" ht="18" customHeight="1" x14ac:dyDescent="0.3">
      <c r="A3" s="3" t="s">
        <v>1</v>
      </c>
      <c r="B3" s="6" t="s">
        <v>2</v>
      </c>
      <c r="C3" s="6" t="s">
        <v>49</v>
      </c>
      <c r="D3" s="4">
        <v>406853.70130000002</v>
      </c>
      <c r="E3" s="4">
        <v>420509.42430000001</v>
      </c>
      <c r="F3" s="4">
        <v>434467.90669999999</v>
      </c>
      <c r="G3" s="4">
        <v>424775.1005</v>
      </c>
      <c r="H3" s="4">
        <v>444445.44199999998</v>
      </c>
      <c r="I3" s="4">
        <v>467775.94089999999</v>
      </c>
      <c r="J3" s="4">
        <v>486955.7071</v>
      </c>
      <c r="K3" s="4">
        <v>499511.57990000001</v>
      </c>
      <c r="L3" s="4">
        <v>528367.62450000003</v>
      </c>
      <c r="M3" s="4">
        <v>548872.62009999994</v>
      </c>
      <c r="N3" s="4">
        <v>568252.22250000003</v>
      </c>
      <c r="O3" s="4">
        <v>566119.38439999998</v>
      </c>
      <c r="P3" s="4">
        <v>568590.29119999998</v>
      </c>
      <c r="Q3" s="4">
        <v>591686.3959</v>
      </c>
      <c r="R3" s="4">
        <v>615659.22549999994</v>
      </c>
      <c r="S3" s="4">
        <v>639604.25829999999</v>
      </c>
      <c r="T3" s="4">
        <v>664860.99780000001</v>
      </c>
      <c r="U3" s="4">
        <v>691107.15170000005</v>
      </c>
      <c r="V3" s="4">
        <v>721793.27509999997</v>
      </c>
      <c r="W3" s="4">
        <v>757932.07149999996</v>
      </c>
      <c r="X3" s="4">
        <v>787247.88959999999</v>
      </c>
      <c r="Y3" s="4">
        <v>802442.20109999995</v>
      </c>
      <c r="Z3" s="4">
        <v>833359.71369999996</v>
      </c>
      <c r="AA3" s="4">
        <v>858929.73019999999</v>
      </c>
      <c r="AB3" s="4">
        <v>894538.13430000003</v>
      </c>
      <c r="AC3" s="4">
        <v>923195.09400000004</v>
      </c>
      <c r="AD3" s="4">
        <v>950688.34600000002</v>
      </c>
      <c r="AE3" s="4">
        <v>986336.56709999999</v>
      </c>
      <c r="AF3" s="4">
        <v>1022812.681</v>
      </c>
      <c r="AG3" s="4">
        <v>1041345.6090000001</v>
      </c>
      <c r="AH3" s="4">
        <v>1062233.7492</v>
      </c>
      <c r="AI3" s="4">
        <v>1087438.6514999999</v>
      </c>
      <c r="AJ3" s="4">
        <v>1126958.8865</v>
      </c>
      <c r="AK3" s="4">
        <v>1155920.108</v>
      </c>
      <c r="AL3" s="4">
        <v>1186083.3518000001</v>
      </c>
      <c r="AM3" s="4">
        <v>1214805.6714000001</v>
      </c>
      <c r="AN3" s="4">
        <v>1248404.4447000001</v>
      </c>
      <c r="AO3" s="6">
        <v>1287666.2450000001</v>
      </c>
      <c r="AP3" s="6" t="s">
        <v>45</v>
      </c>
    </row>
    <row r="4" spans="1:42" ht="18" customHeight="1" x14ac:dyDescent="0.3">
      <c r="A4" s="3" t="s">
        <v>3</v>
      </c>
      <c r="B4" s="6" t="s">
        <v>4</v>
      </c>
      <c r="C4" s="6" t="s">
        <v>49</v>
      </c>
      <c r="D4" s="4">
        <v>781488.55870000005</v>
      </c>
      <c r="E4" s="4">
        <v>747154.97479999997</v>
      </c>
      <c r="F4" s="4">
        <v>751490.30839999998</v>
      </c>
      <c r="G4" s="4">
        <v>725866.04090000002</v>
      </c>
      <c r="H4" s="4">
        <v>764112.96160000004</v>
      </c>
      <c r="I4" s="4">
        <v>824828.32120000001</v>
      </c>
      <c r="J4" s="4">
        <v>890718.0416</v>
      </c>
      <c r="K4" s="4">
        <v>922780.59069999994</v>
      </c>
      <c r="L4" s="4">
        <v>921833.14670000004</v>
      </c>
      <c r="M4" s="4">
        <v>952064.2855</v>
      </c>
      <c r="N4" s="4">
        <v>922527.86250000005</v>
      </c>
      <c r="O4" s="4">
        <v>936475.90480000002</v>
      </c>
      <c r="P4" s="4">
        <v>932103.37509999995</v>
      </c>
      <c r="Q4" s="4">
        <v>975587.57270000002</v>
      </c>
      <c r="R4" s="4">
        <v>1027630.7962</v>
      </c>
      <c r="S4" s="4">
        <v>1073018.4878</v>
      </c>
      <c r="T4" s="4">
        <v>1096705.7520999999</v>
      </c>
      <c r="U4" s="4">
        <v>1133939.2264</v>
      </c>
      <c r="V4" s="4">
        <v>1137775.9798999999</v>
      </c>
      <c r="W4" s="4">
        <v>1143112.9068</v>
      </c>
      <c r="X4" s="4">
        <v>1190124.1671</v>
      </c>
      <c r="Y4" s="4">
        <v>1206665.3122</v>
      </c>
      <c r="Z4" s="4">
        <v>1243508.4691999999</v>
      </c>
      <c r="AA4" s="4">
        <v>1257696.9879999999</v>
      </c>
      <c r="AB4" s="4">
        <v>1330138.7749999999</v>
      </c>
      <c r="AC4" s="4">
        <v>1372731.6170999999</v>
      </c>
      <c r="AD4" s="4">
        <v>1427117.9075</v>
      </c>
      <c r="AE4" s="4">
        <v>1513742.1499000001</v>
      </c>
      <c r="AF4" s="4">
        <v>1590857.3561</v>
      </c>
      <c r="AG4" s="4">
        <v>1588854.8951999999</v>
      </c>
      <c r="AH4" s="4">
        <v>1708467.4438</v>
      </c>
      <c r="AI4" s="4">
        <v>1776369.2080000001</v>
      </c>
      <c r="AJ4" s="4">
        <v>1810495.9306000001</v>
      </c>
      <c r="AK4" s="4">
        <v>1864898.8957</v>
      </c>
      <c r="AL4" s="4">
        <v>1874297.2734999999</v>
      </c>
      <c r="AM4" s="4">
        <v>1803650.2734999999</v>
      </c>
      <c r="AN4" s="4">
        <v>1738813.7501999999</v>
      </c>
      <c r="AO4" s="6">
        <v>1741873.1602</v>
      </c>
      <c r="AP4" s="6" t="s">
        <v>45</v>
      </c>
    </row>
    <row r="5" spans="1:42" ht="18" customHeight="1" x14ac:dyDescent="0.3">
      <c r="A5" s="3" t="s">
        <v>5</v>
      </c>
      <c r="B5" s="6" t="s">
        <v>6</v>
      </c>
      <c r="C5" s="6" t="s">
        <v>49</v>
      </c>
      <c r="D5" s="4">
        <v>675379.36100000003</v>
      </c>
      <c r="E5" s="4">
        <v>699038.70730000001</v>
      </c>
      <c r="F5" s="4">
        <v>676655.31420000002</v>
      </c>
      <c r="G5" s="4">
        <v>694238.69449999998</v>
      </c>
      <c r="H5" s="4">
        <v>735374.76919999998</v>
      </c>
      <c r="I5" s="4">
        <v>770188.02</v>
      </c>
      <c r="J5" s="4">
        <v>786838.06440000003</v>
      </c>
      <c r="K5" s="4">
        <v>819070.60649999999</v>
      </c>
      <c r="L5" s="4">
        <v>855350.52789999999</v>
      </c>
      <c r="M5" s="4">
        <v>875228.65110000002</v>
      </c>
      <c r="N5" s="4">
        <v>876579.53189999994</v>
      </c>
      <c r="O5" s="4">
        <v>857946.14879999997</v>
      </c>
      <c r="P5" s="4">
        <v>865521.60759999999</v>
      </c>
      <c r="Q5" s="4">
        <v>888503.24789999996</v>
      </c>
      <c r="R5" s="4">
        <v>928427.91590000002</v>
      </c>
      <c r="S5" s="4">
        <v>953288.5085</v>
      </c>
      <c r="T5" s="4">
        <v>968646.44420000003</v>
      </c>
      <c r="U5" s="4">
        <v>1010102.6952</v>
      </c>
      <c r="V5" s="4">
        <v>1049312.4489</v>
      </c>
      <c r="W5" s="4">
        <v>1103490.6636999999</v>
      </c>
      <c r="X5" s="4">
        <v>1160681.1671</v>
      </c>
      <c r="Y5" s="4">
        <v>1181234.7308</v>
      </c>
      <c r="Z5" s="4">
        <v>1216790.0888</v>
      </c>
      <c r="AA5" s="4">
        <v>1238719.9717999999</v>
      </c>
      <c r="AB5" s="4">
        <v>1276946.3896000001</v>
      </c>
      <c r="AC5" s="4">
        <v>1317826.3233</v>
      </c>
      <c r="AD5" s="4">
        <v>1352398.3454</v>
      </c>
      <c r="AE5" s="4">
        <v>1380294.9110000001</v>
      </c>
      <c r="AF5" s="4">
        <v>1394102.8426000001</v>
      </c>
      <c r="AG5" s="4">
        <v>1352982.5574</v>
      </c>
      <c r="AH5" s="4">
        <v>1394701.9669999999</v>
      </c>
      <c r="AI5" s="4">
        <v>1438512.6102</v>
      </c>
      <c r="AJ5" s="4">
        <v>1463621.4491000001</v>
      </c>
      <c r="AK5" s="4">
        <v>1499846.1072</v>
      </c>
      <c r="AL5" s="4">
        <v>1538321.6484000001</v>
      </c>
      <c r="AM5" s="4">
        <v>1552807.652</v>
      </c>
      <c r="AN5" s="4">
        <v>1575598.9409</v>
      </c>
      <c r="AO5" s="6">
        <v>1606046.4336000001</v>
      </c>
      <c r="AP5" s="6" t="s">
        <v>45</v>
      </c>
    </row>
    <row r="6" spans="1:42" ht="18" customHeight="1" x14ac:dyDescent="0.3">
      <c r="A6" s="3" t="s">
        <v>7</v>
      </c>
      <c r="B6" s="6" t="s">
        <v>8</v>
      </c>
      <c r="C6" s="6" t="s">
        <v>49</v>
      </c>
      <c r="D6" s="4">
        <v>54093.4257</v>
      </c>
      <c r="E6" s="4">
        <v>57623.222099999999</v>
      </c>
      <c r="F6" s="4">
        <v>51276.424599999998</v>
      </c>
      <c r="G6" s="4">
        <v>48703.6708</v>
      </c>
      <c r="H6" s="4">
        <v>50702.3151</v>
      </c>
      <c r="I6" s="4">
        <v>52735.4355</v>
      </c>
      <c r="J6" s="4">
        <v>55571.385000000002</v>
      </c>
      <c r="K6" s="4">
        <v>59161.556799999998</v>
      </c>
      <c r="L6" s="4">
        <v>63507.038500000002</v>
      </c>
      <c r="M6" s="4">
        <v>69809.085099999997</v>
      </c>
      <c r="N6" s="4">
        <v>72136.2166</v>
      </c>
      <c r="O6" s="4">
        <v>77766.009900000005</v>
      </c>
      <c r="P6" s="4">
        <v>86449.912899999996</v>
      </c>
      <c r="Q6" s="4">
        <v>92145.910799999998</v>
      </c>
      <c r="R6" s="4">
        <v>96781.032600000006</v>
      </c>
      <c r="S6" s="4">
        <v>105426.76850000001</v>
      </c>
      <c r="T6" s="4">
        <v>112598.8637</v>
      </c>
      <c r="U6" s="4">
        <v>120962.58319999999</v>
      </c>
      <c r="V6" s="4">
        <v>126193.70630000001</v>
      </c>
      <c r="W6" s="4">
        <v>125673.66680000001</v>
      </c>
      <c r="X6" s="4">
        <v>132368.22570000001</v>
      </c>
      <c r="Y6" s="4">
        <v>136740.41080000001</v>
      </c>
      <c r="Z6" s="4">
        <v>140988.89509999999</v>
      </c>
      <c r="AA6" s="4">
        <v>146756.818</v>
      </c>
      <c r="AB6" s="4">
        <v>157337.30910000001</v>
      </c>
      <c r="AC6" s="4">
        <v>166372.924</v>
      </c>
      <c r="AD6" s="4">
        <v>176882.995</v>
      </c>
      <c r="AE6" s="4">
        <v>185559.67989999999</v>
      </c>
      <c r="AF6" s="4">
        <v>192109.0655</v>
      </c>
      <c r="AG6" s="4">
        <v>189104.0197</v>
      </c>
      <c r="AH6" s="4">
        <v>200155.59390000001</v>
      </c>
      <c r="AI6" s="4">
        <v>212386.93979999999</v>
      </c>
      <c r="AJ6" s="4">
        <v>223683.0111</v>
      </c>
      <c r="AK6" s="4">
        <v>232730.99849999999</v>
      </c>
      <c r="AL6" s="4">
        <v>237175.44690000001</v>
      </c>
      <c r="AM6" s="4">
        <v>242517.91099999999</v>
      </c>
      <c r="AN6" s="4">
        <v>246371.5753</v>
      </c>
      <c r="AO6" s="6">
        <v>250491.46090000001</v>
      </c>
      <c r="AP6" s="6" t="s">
        <v>45</v>
      </c>
    </row>
    <row r="7" spans="1:42" ht="18" customHeight="1" x14ac:dyDescent="0.3">
      <c r="A7" s="3" t="s">
        <v>9</v>
      </c>
      <c r="B7" s="6" t="s">
        <v>10</v>
      </c>
      <c r="C7" s="6" t="s">
        <v>49</v>
      </c>
      <c r="D7" s="4">
        <v>423990.30469999998</v>
      </c>
      <c r="E7" s="4">
        <v>445920.83769999997</v>
      </c>
      <c r="F7" s="4">
        <v>485761.30599999998</v>
      </c>
      <c r="G7" s="4">
        <v>538394.58519999997</v>
      </c>
      <c r="H7" s="4">
        <v>619903.0662</v>
      </c>
      <c r="I7" s="4">
        <v>703239.09160000004</v>
      </c>
      <c r="J7" s="4">
        <v>766106.61959999998</v>
      </c>
      <c r="K7" s="4">
        <v>855656.29599999997</v>
      </c>
      <c r="L7" s="4">
        <v>951785.13230000006</v>
      </c>
      <c r="M7" s="4">
        <v>991625.60060000001</v>
      </c>
      <c r="N7" s="4">
        <v>1030369.5423</v>
      </c>
      <c r="O7" s="4">
        <v>1126132.8696999999</v>
      </c>
      <c r="P7" s="4">
        <v>1286225.7605999999</v>
      </c>
      <c r="Q7" s="4">
        <v>1464594.0956999999</v>
      </c>
      <c r="R7" s="4">
        <v>1655755.2416999999</v>
      </c>
      <c r="S7" s="4">
        <v>1837047.6479</v>
      </c>
      <c r="T7" s="4">
        <v>2019436.5807</v>
      </c>
      <c r="U7" s="4">
        <v>2205846.1112000002</v>
      </c>
      <c r="V7" s="4">
        <v>2378731.8130999999</v>
      </c>
      <c r="W7" s="4">
        <v>2561120.7459</v>
      </c>
      <c r="X7" s="4">
        <v>2778598.5315</v>
      </c>
      <c r="Y7" s="4">
        <v>3010331.1634999998</v>
      </c>
      <c r="Z7" s="4">
        <v>3285193.8439000002</v>
      </c>
      <c r="AA7" s="4">
        <v>3614882.8566999999</v>
      </c>
      <c r="AB7" s="4">
        <v>3980391.74</v>
      </c>
      <c r="AC7" s="4">
        <v>4433988.2642999999</v>
      </c>
      <c r="AD7" s="4">
        <v>4997968.4714000002</v>
      </c>
      <c r="AE7" s="4">
        <v>5709248.7583999997</v>
      </c>
      <c r="AF7" s="4">
        <v>6260436.1546</v>
      </c>
      <c r="AG7" s="4">
        <v>6848905.4567999998</v>
      </c>
      <c r="AH7" s="4">
        <v>7577364.6613999996</v>
      </c>
      <c r="AI7" s="4">
        <v>8299975.7238999996</v>
      </c>
      <c r="AJ7" s="4">
        <v>8952043.5717999991</v>
      </c>
      <c r="AK7" s="4">
        <v>9646510.4503000006</v>
      </c>
      <c r="AL7" s="4">
        <v>10350480.559599999</v>
      </c>
      <c r="AM7" s="4">
        <v>11064684.918500001</v>
      </c>
      <c r="AN7" s="4">
        <v>11806018.8073</v>
      </c>
      <c r="AO7" s="6">
        <v>12583006.3169</v>
      </c>
      <c r="AP7" s="6" t="s">
        <v>45</v>
      </c>
    </row>
    <row r="8" spans="1:42" ht="18" customHeight="1" x14ac:dyDescent="0.3">
      <c r="A8" s="3" t="s">
        <v>29</v>
      </c>
      <c r="B8" s="6" t="s">
        <v>30</v>
      </c>
      <c r="C8" s="6" t="s">
        <v>49</v>
      </c>
      <c r="D8" s="4">
        <v>84514.468399999998</v>
      </c>
      <c r="E8" s="4">
        <v>86427.214000000007</v>
      </c>
      <c r="F8" s="4">
        <v>87246.959099999993</v>
      </c>
      <c r="G8" s="4">
        <v>88629.279299999995</v>
      </c>
      <c r="H8" s="4">
        <v>91602.881099999999</v>
      </c>
      <c r="I8" s="4">
        <v>94431.820500000002</v>
      </c>
      <c r="J8" s="4">
        <v>99945.026299999998</v>
      </c>
      <c r="K8" s="4">
        <v>105313.5802</v>
      </c>
      <c r="L8" s="4">
        <v>109589.1231</v>
      </c>
      <c r="M8" s="4">
        <v>113334.251</v>
      </c>
      <c r="N8" s="4">
        <v>120181.95</v>
      </c>
      <c r="O8" s="4">
        <v>122918.77129999999</v>
      </c>
      <c r="P8" s="4">
        <v>129104.8766</v>
      </c>
      <c r="Q8" s="4">
        <v>132159.04680000001</v>
      </c>
      <c r="R8" s="4">
        <v>139871.59969999999</v>
      </c>
      <c r="S8" s="4">
        <v>147148.33240000001</v>
      </c>
      <c r="T8" s="4">
        <v>150173.4883</v>
      </c>
      <c r="U8" s="4">
        <v>155324.88</v>
      </c>
      <c r="V8" s="4">
        <v>156209.8964</v>
      </c>
      <c r="W8" s="4">
        <v>149642.80859999999</v>
      </c>
      <c r="X8" s="4">
        <v>156257.01019999999</v>
      </c>
      <c r="Y8" s="4">
        <v>158878.84400000001</v>
      </c>
      <c r="Z8" s="4">
        <v>162857.13920000001</v>
      </c>
      <c r="AA8" s="4">
        <v>169238.3247</v>
      </c>
      <c r="AB8" s="4">
        <v>178263.8419</v>
      </c>
      <c r="AC8" s="4">
        <v>186653.92929999999</v>
      </c>
      <c r="AD8" s="4">
        <v>199155.1047</v>
      </c>
      <c r="AE8" s="4">
        <v>212898.057</v>
      </c>
      <c r="AF8" s="4">
        <v>220449.13570000001</v>
      </c>
      <c r="AG8" s="4">
        <v>224089.96170000001</v>
      </c>
      <c r="AH8" s="4">
        <v>232990.36840000001</v>
      </c>
      <c r="AI8" s="4">
        <v>248343.29550000001</v>
      </c>
      <c r="AJ8" s="4">
        <v>258386.15890000001</v>
      </c>
      <c r="AK8" s="4">
        <v>270980.06969999999</v>
      </c>
      <c r="AL8" s="4">
        <v>282885.8726</v>
      </c>
      <c r="AM8" s="4">
        <v>291519.59629999998</v>
      </c>
      <c r="AN8" s="4">
        <v>297233.5257</v>
      </c>
      <c r="AO8" s="6">
        <v>304037.23359999998</v>
      </c>
      <c r="AP8" s="6" t="s">
        <v>45</v>
      </c>
    </row>
    <row r="9" spans="1:42" ht="18" customHeight="1" x14ac:dyDescent="0.3">
      <c r="A9" s="3" t="s">
        <v>11</v>
      </c>
      <c r="B9" s="6" t="s">
        <v>12</v>
      </c>
      <c r="C9" s="6" t="s">
        <v>49</v>
      </c>
      <c r="D9" s="4">
        <v>251787.4749</v>
      </c>
      <c r="E9" s="4">
        <v>266910.34330000001</v>
      </c>
      <c r="F9" s="4">
        <v>276187.43479999999</v>
      </c>
      <c r="G9" s="4">
        <v>296318.4412</v>
      </c>
      <c r="H9" s="4">
        <v>307639.99200000003</v>
      </c>
      <c r="I9" s="4">
        <v>323804.31770000001</v>
      </c>
      <c r="J9" s="4">
        <v>339271.03879999998</v>
      </c>
      <c r="K9" s="4">
        <v>352724.342</v>
      </c>
      <c r="L9" s="4">
        <v>386683.87599999999</v>
      </c>
      <c r="M9" s="4">
        <v>409681.29369999998</v>
      </c>
      <c r="N9" s="4">
        <v>432350.82189999998</v>
      </c>
      <c r="O9" s="4">
        <v>436920.04129999998</v>
      </c>
      <c r="P9" s="4">
        <v>460873.72830000002</v>
      </c>
      <c r="Q9" s="4">
        <v>482768.8077</v>
      </c>
      <c r="R9" s="4">
        <v>514916.01610000001</v>
      </c>
      <c r="S9" s="4">
        <v>553918.28769999999</v>
      </c>
      <c r="T9" s="4">
        <v>595736.47210000001</v>
      </c>
      <c r="U9" s="4">
        <v>619862.73190000001</v>
      </c>
      <c r="V9" s="4">
        <v>658197.62080000003</v>
      </c>
      <c r="W9" s="4">
        <v>716420.17339999997</v>
      </c>
      <c r="X9" s="4">
        <v>743937.80889999995</v>
      </c>
      <c r="Y9" s="4">
        <v>779825.11780000001</v>
      </c>
      <c r="Z9" s="4">
        <v>809489.47290000005</v>
      </c>
      <c r="AA9" s="4">
        <v>873118.43339999998</v>
      </c>
      <c r="AB9" s="4">
        <v>942295.11289999995</v>
      </c>
      <c r="AC9" s="4">
        <v>1029785.5615</v>
      </c>
      <c r="AD9" s="4">
        <v>1125184.5330000001</v>
      </c>
      <c r="AE9" s="4">
        <v>1235467.9235</v>
      </c>
      <c r="AF9" s="4">
        <v>1283539.45</v>
      </c>
      <c r="AG9" s="4">
        <v>1392380.8215999999</v>
      </c>
      <c r="AH9" s="4">
        <v>1535238.5796000001</v>
      </c>
      <c r="AI9" s="4">
        <v>1637153.3017</v>
      </c>
      <c r="AJ9" s="4">
        <v>1726482.7305999999</v>
      </c>
      <c r="AK9" s="4">
        <v>1836737.7548</v>
      </c>
      <c r="AL9" s="4">
        <v>1974588.9683999999</v>
      </c>
      <c r="AM9" s="4">
        <v>2132754.5844000001</v>
      </c>
      <c r="AN9" s="4">
        <v>2284330.1856999998</v>
      </c>
      <c r="AO9" s="6">
        <v>2448329.0806999998</v>
      </c>
      <c r="AP9" s="6" t="s">
        <v>45</v>
      </c>
    </row>
    <row r="10" spans="1:42" ht="18" customHeight="1" x14ac:dyDescent="0.3">
      <c r="A10" s="3" t="s">
        <v>27</v>
      </c>
      <c r="B10" s="6" t="s">
        <v>28</v>
      </c>
      <c r="C10" s="6" t="s">
        <v>49</v>
      </c>
      <c r="D10" s="4">
        <v>158228.43859999999</v>
      </c>
      <c r="E10" s="4">
        <v>170771.45499999999</v>
      </c>
      <c r="F10" s="4">
        <v>174607.74239999999</v>
      </c>
      <c r="G10" s="4">
        <v>181928.98809999999</v>
      </c>
      <c r="H10" s="4">
        <v>194619.49530000001</v>
      </c>
      <c r="I10" s="4">
        <v>199411.30660000001</v>
      </c>
      <c r="J10" s="4">
        <v>211126.81080000001</v>
      </c>
      <c r="K10" s="4">
        <v>221526.76420000001</v>
      </c>
      <c r="L10" s="4">
        <v>234332.11540000001</v>
      </c>
      <c r="M10" s="4">
        <v>251805.29329999999</v>
      </c>
      <c r="N10" s="4">
        <v>270041.36410000001</v>
      </c>
      <c r="O10" s="4">
        <v>288706.57689999999</v>
      </c>
      <c r="P10" s="4">
        <v>307465.30550000002</v>
      </c>
      <c r="Q10" s="4">
        <v>327439.50660000002</v>
      </c>
      <c r="R10" s="4">
        <v>352128.35080000001</v>
      </c>
      <c r="S10" s="4">
        <v>381073.3273</v>
      </c>
      <c r="T10" s="4">
        <v>410866.3529</v>
      </c>
      <c r="U10" s="4">
        <v>430176.57370000001</v>
      </c>
      <c r="V10" s="4">
        <v>373708.47570000001</v>
      </c>
      <c r="W10" s="4">
        <v>376664.98100000003</v>
      </c>
      <c r="X10" s="4">
        <v>395197.1532</v>
      </c>
      <c r="Y10" s="4">
        <v>409596.02889999998</v>
      </c>
      <c r="Z10" s="4">
        <v>428025.70140000002</v>
      </c>
      <c r="AA10" s="4">
        <v>448486.90990000003</v>
      </c>
      <c r="AB10" s="4">
        <v>471049.72100000002</v>
      </c>
      <c r="AC10" s="4">
        <v>497864.56219999999</v>
      </c>
      <c r="AD10" s="4">
        <v>525251.8517</v>
      </c>
      <c r="AE10" s="4">
        <v>558579.19850000006</v>
      </c>
      <c r="AF10" s="4">
        <v>592170.49580000003</v>
      </c>
      <c r="AG10" s="4">
        <v>619581.30530000001</v>
      </c>
      <c r="AH10" s="4">
        <v>658143.1422</v>
      </c>
      <c r="AI10" s="4">
        <v>698749.15390000003</v>
      </c>
      <c r="AJ10" s="4">
        <v>740884.08180000004</v>
      </c>
      <c r="AK10" s="4">
        <v>782056.96389999997</v>
      </c>
      <c r="AL10" s="4">
        <v>821211.96299999999</v>
      </c>
      <c r="AM10" s="4">
        <v>861256.34889999998</v>
      </c>
      <c r="AN10" s="4">
        <v>904453.16410000005</v>
      </c>
      <c r="AO10" s="6">
        <v>950580.26060000004</v>
      </c>
      <c r="AP10" s="6" t="s">
        <v>45</v>
      </c>
    </row>
    <row r="11" spans="1:42" ht="18" customHeight="1" x14ac:dyDescent="0.3">
      <c r="A11" s="3" t="s">
        <v>46</v>
      </c>
      <c r="B11" s="6" t="s">
        <v>47</v>
      </c>
      <c r="C11" s="6" t="s">
        <v>49</v>
      </c>
      <c r="D11" s="4">
        <v>15937.127500000001</v>
      </c>
      <c r="E11" s="4">
        <v>16495.0065</v>
      </c>
      <c r="F11" s="4">
        <v>16528.1322</v>
      </c>
      <c r="G11" s="4">
        <v>15883.4953</v>
      </c>
      <c r="H11" s="4">
        <v>15454.440500000001</v>
      </c>
      <c r="I11" s="4">
        <v>16150.079400000001</v>
      </c>
      <c r="J11" s="4">
        <v>16676.466799999998</v>
      </c>
      <c r="K11" s="4">
        <v>16618.270499999999</v>
      </c>
      <c r="L11" s="4">
        <v>16807.134399999999</v>
      </c>
      <c r="M11" s="4">
        <v>17302.6096</v>
      </c>
      <c r="N11" s="4">
        <v>17112.988799999999</v>
      </c>
      <c r="O11" s="4">
        <v>17119.992399999999</v>
      </c>
      <c r="P11" s="4">
        <v>17078.123599999999</v>
      </c>
      <c r="Q11" s="4">
        <v>17045.250800000002</v>
      </c>
      <c r="R11" s="4">
        <v>17183.523000000001</v>
      </c>
      <c r="S11" s="4">
        <v>18407.976999999999</v>
      </c>
      <c r="T11" s="4">
        <v>19830.789799999999</v>
      </c>
      <c r="U11" s="4">
        <v>20573.1659</v>
      </c>
      <c r="V11" s="4">
        <v>21587.5628</v>
      </c>
      <c r="W11" s="4">
        <v>21936.747599999999</v>
      </c>
      <c r="X11" s="4">
        <v>21483.007900000001</v>
      </c>
      <c r="Y11" s="4">
        <v>21509.082200000001</v>
      </c>
      <c r="Z11" s="4">
        <v>21150.387699999999</v>
      </c>
      <c r="AA11" s="4">
        <v>20862.8406</v>
      </c>
      <c r="AB11" s="4">
        <v>21119.823400000001</v>
      </c>
      <c r="AC11" s="4">
        <v>21483.3478</v>
      </c>
      <c r="AD11" s="4">
        <v>21809.001499999998</v>
      </c>
      <c r="AE11" s="4">
        <v>22193.938399999999</v>
      </c>
      <c r="AF11" s="4">
        <v>22758.294999999998</v>
      </c>
      <c r="AG11" s="4">
        <v>23498.270499999999</v>
      </c>
      <c r="AH11" s="4">
        <v>23972.3806</v>
      </c>
      <c r="AI11" s="4">
        <v>22920.6512</v>
      </c>
      <c r="AJ11" s="4">
        <v>25374.651699999999</v>
      </c>
      <c r="AK11" s="4">
        <v>27630.311399999999</v>
      </c>
      <c r="AL11" s="4">
        <v>30060.1423</v>
      </c>
      <c r="AM11" s="4">
        <v>32814.667600000001</v>
      </c>
      <c r="AN11" s="4">
        <v>35687.627999999997</v>
      </c>
      <c r="AO11" s="6">
        <v>38133.059300000001</v>
      </c>
      <c r="AP11" s="6" t="s">
        <v>45</v>
      </c>
    </row>
    <row r="12" spans="1:42" ht="18" customHeight="1" x14ac:dyDescent="0.3">
      <c r="A12" s="3" t="s">
        <v>13</v>
      </c>
      <c r="B12" s="6" t="s">
        <v>14</v>
      </c>
      <c r="C12" s="6" t="s">
        <v>49</v>
      </c>
      <c r="D12" s="4">
        <v>2179534.2144999998</v>
      </c>
      <c r="E12" s="4">
        <v>2270569.9575999998</v>
      </c>
      <c r="F12" s="4">
        <v>2347238.2111999998</v>
      </c>
      <c r="G12" s="4">
        <v>2419081.0238999999</v>
      </c>
      <c r="H12" s="4">
        <v>2527066.3579000002</v>
      </c>
      <c r="I12" s="4">
        <v>2687114.4892000002</v>
      </c>
      <c r="J12" s="4">
        <v>2763188.7598000001</v>
      </c>
      <c r="K12" s="4">
        <v>2876684.7226999998</v>
      </c>
      <c r="L12" s="4">
        <v>3082272.5688</v>
      </c>
      <c r="M12" s="4">
        <v>3247795.3067999999</v>
      </c>
      <c r="N12" s="4">
        <v>3428775.3972</v>
      </c>
      <c r="O12" s="4">
        <v>3542759.5758000002</v>
      </c>
      <c r="P12" s="4">
        <v>3571775.8346000002</v>
      </c>
      <c r="Q12" s="4">
        <v>3577885.8114999998</v>
      </c>
      <c r="R12" s="4">
        <v>3608783.6549</v>
      </c>
      <c r="S12" s="4">
        <v>3707742.4149000002</v>
      </c>
      <c r="T12" s="4">
        <v>3822679.8324000002</v>
      </c>
      <c r="U12" s="4">
        <v>3863831.4282999998</v>
      </c>
      <c r="V12" s="4">
        <v>3820218.1844000001</v>
      </c>
      <c r="W12" s="4">
        <v>3810592.1395999999</v>
      </c>
      <c r="X12" s="4">
        <v>3916509.1694</v>
      </c>
      <c r="Y12" s="4">
        <v>3932419.9660999998</v>
      </c>
      <c r="Z12" s="4">
        <v>3937064.1849000002</v>
      </c>
      <c r="AA12" s="4">
        <v>3997232.0543</v>
      </c>
      <c r="AB12" s="4">
        <v>4085360.2415</v>
      </c>
      <c r="AC12" s="4">
        <v>4153289.682</v>
      </c>
      <c r="AD12" s="4">
        <v>4212265.7472999999</v>
      </c>
      <c r="AE12" s="4">
        <v>4281948.5395</v>
      </c>
      <c r="AF12" s="4">
        <v>4235126.3311999999</v>
      </c>
      <c r="AG12" s="4">
        <v>4005704.4665999999</v>
      </c>
      <c r="AH12" s="4">
        <v>4173635.1776000001</v>
      </c>
      <c r="AI12" s="4">
        <v>4168816.2174</v>
      </c>
      <c r="AJ12" s="4">
        <v>4231141.2098000003</v>
      </c>
      <c r="AK12" s="4">
        <v>4315784.7483999999</v>
      </c>
      <c r="AL12" s="4">
        <v>4330271.3180999998</v>
      </c>
      <c r="AM12" s="4">
        <v>4383076.2981000002</v>
      </c>
      <c r="AN12" s="4">
        <v>4426842.2286</v>
      </c>
      <c r="AO12" s="6">
        <v>4482041.3492999999</v>
      </c>
      <c r="AP12" s="6" t="s">
        <v>45</v>
      </c>
    </row>
    <row r="13" spans="1:42" ht="18" customHeight="1" x14ac:dyDescent="0.3">
      <c r="A13" s="3" t="s">
        <v>15</v>
      </c>
      <c r="B13" s="6" t="s">
        <v>16</v>
      </c>
      <c r="C13" s="6" t="s">
        <v>49</v>
      </c>
      <c r="D13" s="4">
        <v>492640.79879999999</v>
      </c>
      <c r="E13" s="4">
        <v>535858.20819999999</v>
      </c>
      <c r="F13" s="4">
        <v>532493.54059999995</v>
      </c>
      <c r="G13" s="4">
        <v>510148.53240000003</v>
      </c>
      <c r="H13" s="4">
        <v>528565.8173</v>
      </c>
      <c r="I13" s="4">
        <v>542273.55940000003</v>
      </c>
      <c r="J13" s="4">
        <v>521917.04440000001</v>
      </c>
      <c r="K13" s="4">
        <v>531602.50430000003</v>
      </c>
      <c r="L13" s="4">
        <v>538223.28419999999</v>
      </c>
      <c r="M13" s="4">
        <v>560819.47600000002</v>
      </c>
      <c r="N13" s="4">
        <v>589243.52489999996</v>
      </c>
      <c r="O13" s="4">
        <v>614122.8639</v>
      </c>
      <c r="P13" s="4">
        <v>636407.28670000006</v>
      </c>
      <c r="Q13" s="4">
        <v>662254.49679999996</v>
      </c>
      <c r="R13" s="4">
        <v>693561.61670000001</v>
      </c>
      <c r="S13" s="4">
        <v>653621.60609999998</v>
      </c>
      <c r="T13" s="4">
        <v>692020.3504</v>
      </c>
      <c r="U13" s="4">
        <v>740204.95790000004</v>
      </c>
      <c r="V13" s="4">
        <v>775008.22860000003</v>
      </c>
      <c r="W13" s="4">
        <v>795677.79989999998</v>
      </c>
      <c r="X13" s="4">
        <v>837820.66650000005</v>
      </c>
      <c r="Y13" s="4">
        <v>832747.72609999997</v>
      </c>
      <c r="Z13" s="4">
        <v>833846.26329999999</v>
      </c>
      <c r="AA13" s="4">
        <v>845709.15430000005</v>
      </c>
      <c r="AB13" s="4">
        <v>882038.40300000005</v>
      </c>
      <c r="AC13" s="4">
        <v>908786.86719999998</v>
      </c>
      <c r="AD13" s="4">
        <v>953721.96429999999</v>
      </c>
      <c r="AE13" s="4">
        <v>984280.38919999998</v>
      </c>
      <c r="AF13" s="4">
        <v>998063.17279999994</v>
      </c>
      <c r="AG13" s="4">
        <v>951150.82160000002</v>
      </c>
      <c r="AH13" s="4">
        <v>999756.51650000003</v>
      </c>
      <c r="AI13" s="4">
        <v>1040192.8073</v>
      </c>
      <c r="AJ13" s="4">
        <v>1081989.5629</v>
      </c>
      <c r="AK13" s="4">
        <v>1096705.4556</v>
      </c>
      <c r="AL13" s="4">
        <v>1121549.4966</v>
      </c>
      <c r="AM13" s="4">
        <v>1151039.5438999999</v>
      </c>
      <c r="AN13" s="4">
        <v>1177544.5944000001</v>
      </c>
      <c r="AO13" s="6">
        <v>1197168.0033</v>
      </c>
      <c r="AP13" s="6" t="s">
        <v>45</v>
      </c>
    </row>
    <row r="14" spans="1:42" ht="18" customHeight="1" x14ac:dyDescent="0.3">
      <c r="A14" s="3" t="s">
        <v>31</v>
      </c>
      <c r="B14" s="6" t="s">
        <v>32</v>
      </c>
      <c r="C14" s="6" t="s">
        <v>49</v>
      </c>
      <c r="D14" s="4">
        <v>24178.791000000001</v>
      </c>
      <c r="E14" s="4">
        <v>23757.249500000002</v>
      </c>
      <c r="F14" s="4">
        <v>25885.274700000002</v>
      </c>
      <c r="G14" s="4">
        <v>26244.191999999999</v>
      </c>
      <c r="H14" s="4">
        <v>27928.645700000001</v>
      </c>
      <c r="I14" s="4">
        <v>29606.501499999998</v>
      </c>
      <c r="J14" s="4">
        <v>32351.351600000002</v>
      </c>
      <c r="K14" s="4">
        <v>32246.2084</v>
      </c>
      <c r="L14" s="4">
        <v>36075.521699999998</v>
      </c>
      <c r="M14" s="4">
        <v>37102.304100000001</v>
      </c>
      <c r="N14" s="4">
        <v>38368.165099999998</v>
      </c>
      <c r="O14" s="4">
        <v>41136.845699999998</v>
      </c>
      <c r="P14" s="4">
        <v>40273.902199999997</v>
      </c>
      <c r="Q14" s="4">
        <v>39975.637000000002</v>
      </c>
      <c r="R14" s="4">
        <v>44208.257599999997</v>
      </c>
      <c r="S14" s="4">
        <v>41818.603300000002</v>
      </c>
      <c r="T14" s="4">
        <v>46992.7673</v>
      </c>
      <c r="U14" s="4">
        <v>46259.350100000003</v>
      </c>
      <c r="V14" s="4">
        <v>49607.857499999998</v>
      </c>
      <c r="W14" s="4">
        <v>50144.2834</v>
      </c>
      <c r="X14" s="4">
        <v>51103.479899999998</v>
      </c>
      <c r="Y14" s="4">
        <v>54844.237999999998</v>
      </c>
      <c r="Z14" s="4">
        <v>56556.173300000002</v>
      </c>
      <c r="AA14" s="4">
        <v>59927.578500000003</v>
      </c>
      <c r="AB14" s="4">
        <v>62802.315399999999</v>
      </c>
      <c r="AC14" s="4">
        <v>64869.541299999997</v>
      </c>
      <c r="AD14" s="4">
        <v>69783.170100000003</v>
      </c>
      <c r="AE14" s="4">
        <v>72247.628500000006</v>
      </c>
      <c r="AF14" s="4">
        <v>76527.056100000002</v>
      </c>
      <c r="AG14" s="4">
        <v>79774.678700000004</v>
      </c>
      <c r="AH14" s="4">
        <v>82818.655400000003</v>
      </c>
      <c r="AI14" s="4">
        <v>87163.071400000001</v>
      </c>
      <c r="AJ14" s="4">
        <v>89786.646099999998</v>
      </c>
      <c r="AK14" s="4">
        <v>93858.851299999995</v>
      </c>
      <c r="AL14" s="4">
        <v>96253.2935</v>
      </c>
      <c r="AM14" s="4">
        <v>100592.78630000001</v>
      </c>
      <c r="AN14" s="4">
        <v>101699.307</v>
      </c>
      <c r="AO14" s="6">
        <v>106107.0448</v>
      </c>
      <c r="AP14" s="6" t="s">
        <v>45</v>
      </c>
    </row>
    <row r="15" spans="1:42" ht="18" customHeight="1" x14ac:dyDescent="0.3">
      <c r="A15" s="3" t="s">
        <v>42</v>
      </c>
      <c r="B15" s="6" t="s">
        <v>43</v>
      </c>
      <c r="C15" s="6" t="s">
        <v>49</v>
      </c>
      <c r="D15" s="4">
        <v>153152.71909999999</v>
      </c>
      <c r="E15" s="4">
        <v>133047.01310000001</v>
      </c>
      <c r="F15" s="4">
        <v>131645.78049999999</v>
      </c>
      <c r="G15" s="4">
        <v>124997.0748</v>
      </c>
      <c r="H15" s="4">
        <v>122470.21189999999</v>
      </c>
      <c r="I15" s="4">
        <v>132663.1991</v>
      </c>
      <c r="J15" s="4">
        <v>121049.62790000001</v>
      </c>
      <c r="K15" s="4">
        <v>108034.7349</v>
      </c>
      <c r="L15" s="4">
        <v>116183.2785</v>
      </c>
      <c r="M15" s="4">
        <v>123697.0732</v>
      </c>
      <c r="N15" s="4">
        <v>139488.25289999999</v>
      </c>
      <c r="O15" s="4">
        <v>138626.424</v>
      </c>
      <c r="P15" s="4">
        <v>139227.6819</v>
      </c>
      <c r="Q15" s="4">
        <v>142138.06649999999</v>
      </c>
      <c r="R15" s="4">
        <v>143431.18650000001</v>
      </c>
      <c r="S15" s="4">
        <v>142990.1801</v>
      </c>
      <c r="T15" s="4">
        <v>150130.68859999999</v>
      </c>
      <c r="U15" s="4">
        <v>154337.73550000001</v>
      </c>
      <c r="V15" s="4">
        <v>158528.99309999999</v>
      </c>
      <c r="W15" s="4">
        <v>159280.7971</v>
      </c>
      <c r="X15" s="4">
        <v>167751.4987</v>
      </c>
      <c r="Y15" s="4">
        <v>175151.12659999999</v>
      </c>
      <c r="Z15" s="4">
        <v>181779.98060000001</v>
      </c>
      <c r="AA15" s="4">
        <v>200601.81520000001</v>
      </c>
      <c r="AB15" s="4">
        <v>268276.39230000001</v>
      </c>
      <c r="AC15" s="4">
        <v>277517.6202</v>
      </c>
      <c r="AD15" s="4">
        <v>300304.49449999997</v>
      </c>
      <c r="AE15" s="4">
        <v>320810.4816</v>
      </c>
      <c r="AF15" s="4">
        <v>340926.14480000001</v>
      </c>
      <c r="AG15" s="4">
        <v>364567.38189999998</v>
      </c>
      <c r="AH15" s="4">
        <v>393148.51490000001</v>
      </c>
      <c r="AI15" s="4">
        <v>412363.20280000003</v>
      </c>
      <c r="AJ15" s="4">
        <v>430009.3677</v>
      </c>
      <c r="AK15" s="4">
        <v>453205.86320000002</v>
      </c>
      <c r="AL15" s="4">
        <v>481801.8763</v>
      </c>
      <c r="AM15" s="4">
        <v>494582.60389999999</v>
      </c>
      <c r="AN15" s="4">
        <v>486960.8063</v>
      </c>
      <c r="AO15" s="6">
        <v>491019.68320000003</v>
      </c>
      <c r="AP15" s="6" t="s">
        <v>45</v>
      </c>
    </row>
    <row r="16" spans="1:42" ht="18" customHeight="1" x14ac:dyDescent="0.3">
      <c r="A16" s="3" t="s">
        <v>37</v>
      </c>
      <c r="B16" s="6" t="s">
        <v>38</v>
      </c>
      <c r="C16" s="6" t="s">
        <v>49</v>
      </c>
      <c r="D16" s="4">
        <v>65739.577000000005</v>
      </c>
      <c r="E16" s="4">
        <v>69389.465800000005</v>
      </c>
      <c r="F16" s="4">
        <v>69234.919200000004</v>
      </c>
      <c r="G16" s="4">
        <v>62028.8894</v>
      </c>
      <c r="H16" s="4">
        <v>64267.0694</v>
      </c>
      <c r="I16" s="4">
        <v>65591.698600000003</v>
      </c>
      <c r="J16" s="4">
        <v>71774.347399999999</v>
      </c>
      <c r="K16" s="4">
        <v>78755.225600000005</v>
      </c>
      <c r="L16" s="4">
        <v>71319.729399999997</v>
      </c>
      <c r="M16" s="4">
        <v>62538.814700000003</v>
      </c>
      <c r="N16" s="4">
        <v>59422.778599999998</v>
      </c>
      <c r="O16" s="4">
        <v>60741.523999999998</v>
      </c>
      <c r="P16" s="4">
        <v>60413.210500000001</v>
      </c>
      <c r="Q16" s="4">
        <v>63581.023699999998</v>
      </c>
      <c r="R16" s="4">
        <v>71406.808900000004</v>
      </c>
      <c r="S16" s="4">
        <v>76699.049599999998</v>
      </c>
      <c r="T16" s="4">
        <v>78845.835399999996</v>
      </c>
      <c r="U16" s="4">
        <v>83952.541700000002</v>
      </c>
      <c r="V16" s="4">
        <v>83623.835999999996</v>
      </c>
      <c r="W16" s="4">
        <v>84873.937600000005</v>
      </c>
      <c r="X16" s="4">
        <v>87160.756699999998</v>
      </c>
      <c r="Y16" s="4">
        <v>87699.316300000006</v>
      </c>
      <c r="Z16" s="4">
        <v>92482.0239</v>
      </c>
      <c r="AA16" s="4">
        <v>96333.921600000001</v>
      </c>
      <c r="AB16" s="4">
        <v>101110.3532</v>
      </c>
      <c r="AC16" s="4">
        <v>107465.19990000001</v>
      </c>
      <c r="AD16" s="4">
        <v>115556.14629999999</v>
      </c>
      <c r="AE16" s="4">
        <v>125399.667</v>
      </c>
      <c r="AF16" s="4">
        <v>136844.35320000001</v>
      </c>
      <c r="AG16" s="4">
        <v>138343.92600000001</v>
      </c>
      <c r="AH16" s="4">
        <v>149871.37710000001</v>
      </c>
      <c r="AI16" s="4">
        <v>159354.02739999999</v>
      </c>
      <c r="AJ16" s="4">
        <v>169137.92600000001</v>
      </c>
      <c r="AK16" s="4">
        <v>179036.75399999999</v>
      </c>
      <c r="AL16" s="4">
        <v>183251.87539999999</v>
      </c>
      <c r="AM16" s="4">
        <v>189209.7648</v>
      </c>
      <c r="AN16" s="4">
        <v>196555.82800000001</v>
      </c>
      <c r="AO16" s="6">
        <v>203577.89240000001</v>
      </c>
      <c r="AP16" s="6" t="s">
        <v>45</v>
      </c>
    </row>
    <row r="17" spans="1:42" ht="18" customHeight="1" x14ac:dyDescent="0.3">
      <c r="A17" s="3" t="s">
        <v>25</v>
      </c>
      <c r="B17" s="6" t="s">
        <v>26</v>
      </c>
      <c r="C17" s="6" t="s">
        <v>49</v>
      </c>
      <c r="D17" s="4">
        <v>956806.88</v>
      </c>
      <c r="E17" s="4">
        <v>984541.70519999997</v>
      </c>
      <c r="F17" s="4">
        <v>1021974.8013000001</v>
      </c>
      <c r="G17" s="4">
        <v>1059786.9103000001</v>
      </c>
      <c r="H17" s="4">
        <v>1089461.3896999999</v>
      </c>
      <c r="I17" s="4">
        <v>1111243.4831000001</v>
      </c>
      <c r="J17" s="4">
        <v>1137908.1543000001</v>
      </c>
      <c r="K17" s="4">
        <v>1145867.4249</v>
      </c>
      <c r="L17" s="4">
        <v>1197435.4720000001</v>
      </c>
      <c r="M17" s="4">
        <v>1220192.3840000001</v>
      </c>
      <c r="N17" s="4">
        <v>1183586.6655999999</v>
      </c>
      <c r="O17" s="4">
        <v>1123851.7633</v>
      </c>
      <c r="P17" s="4">
        <v>960544.0344</v>
      </c>
      <c r="Q17" s="4">
        <v>877278.88729999994</v>
      </c>
      <c r="R17" s="4">
        <v>767007.07189999998</v>
      </c>
      <c r="S17" s="4">
        <v>735225.91599999997</v>
      </c>
      <c r="T17" s="4">
        <v>708757.78300000005</v>
      </c>
      <c r="U17" s="4">
        <v>718680.39199999999</v>
      </c>
      <c r="V17" s="4">
        <v>680590.33120000002</v>
      </c>
      <c r="W17" s="4">
        <v>724148.11239999998</v>
      </c>
      <c r="X17" s="4">
        <v>796562.92370000004</v>
      </c>
      <c r="Y17" s="4">
        <v>837123.78209999995</v>
      </c>
      <c r="Z17" s="4">
        <v>876834.17099999997</v>
      </c>
      <c r="AA17" s="4">
        <v>940806.71479999996</v>
      </c>
      <c r="AB17" s="4">
        <v>1008318.5267</v>
      </c>
      <c r="AC17" s="4">
        <v>1072610.8018</v>
      </c>
      <c r="AD17" s="4">
        <v>1160065.3938</v>
      </c>
      <c r="AE17" s="4">
        <v>1259077.9057</v>
      </c>
      <c r="AF17" s="4">
        <v>1325153.7291000001</v>
      </c>
      <c r="AG17" s="4">
        <v>1221514.9794999999</v>
      </c>
      <c r="AH17" s="4">
        <v>1276528.6627</v>
      </c>
      <c r="AI17" s="4">
        <v>1330962.0987</v>
      </c>
      <c r="AJ17" s="4">
        <v>1377784.5715999999</v>
      </c>
      <c r="AK17" s="4">
        <v>1395412.6902000001</v>
      </c>
      <c r="AL17" s="4">
        <v>1405619.5508999999</v>
      </c>
      <c r="AM17" s="4">
        <v>1365865.2450999999</v>
      </c>
      <c r="AN17" s="4">
        <v>1362793.2641</v>
      </c>
      <c r="AO17" s="6">
        <v>1381880.9776000001</v>
      </c>
      <c r="AP17" s="6" t="s">
        <v>45</v>
      </c>
    </row>
    <row r="18" spans="1:42" ht="18" customHeight="1" x14ac:dyDescent="0.3">
      <c r="A18" s="3" t="s">
        <v>17</v>
      </c>
      <c r="B18" s="6" t="s">
        <v>18</v>
      </c>
      <c r="C18" s="6" t="s">
        <v>49</v>
      </c>
      <c r="D18" s="4">
        <v>145579.0865</v>
      </c>
      <c r="E18" s="4">
        <v>153383.1991</v>
      </c>
      <c r="F18" s="4">
        <v>152795.1421</v>
      </c>
      <c r="G18" s="4">
        <v>149973.71179999999</v>
      </c>
      <c r="H18" s="4">
        <v>157621.04370000001</v>
      </c>
      <c r="I18" s="4">
        <v>155711.49040000001</v>
      </c>
      <c r="J18" s="4">
        <v>155739.26120000001</v>
      </c>
      <c r="K18" s="4">
        <v>159010.9307</v>
      </c>
      <c r="L18" s="4">
        <v>165689.60060000001</v>
      </c>
      <c r="M18" s="4">
        <v>169657.50889999999</v>
      </c>
      <c r="N18" s="4">
        <v>169118.3616</v>
      </c>
      <c r="O18" s="4">
        <v>167396.26120000001</v>
      </c>
      <c r="P18" s="4">
        <v>163819.00930000001</v>
      </c>
      <c r="Q18" s="4">
        <v>165839.7494</v>
      </c>
      <c r="R18" s="4">
        <v>171203.24400000001</v>
      </c>
      <c r="S18" s="4">
        <v>176537.30979999999</v>
      </c>
      <c r="T18" s="4">
        <v>184140.29130000001</v>
      </c>
      <c r="U18" s="4">
        <v>189014.17009999999</v>
      </c>
      <c r="V18" s="4">
        <v>189992.0545</v>
      </c>
      <c r="W18" s="4">
        <v>194472.27189999999</v>
      </c>
      <c r="X18" s="4">
        <v>202551.70920000001</v>
      </c>
      <c r="Y18" s="4">
        <v>208092.50159999999</v>
      </c>
      <c r="Z18" s="4">
        <v>215724.91190000001</v>
      </c>
      <c r="AA18" s="4">
        <v>222086.80809999999</v>
      </c>
      <c r="AB18" s="4">
        <v>232201.90710000001</v>
      </c>
      <c r="AC18" s="4">
        <v>244455.46119999999</v>
      </c>
      <c r="AD18" s="4">
        <v>258153.9258</v>
      </c>
      <c r="AE18" s="4">
        <v>271992.17700000003</v>
      </c>
      <c r="AF18" s="4">
        <v>280671.58779999998</v>
      </c>
      <c r="AG18" s="4">
        <v>276354.57569999999</v>
      </c>
      <c r="AH18" s="4">
        <v>284755.13870000001</v>
      </c>
      <c r="AI18" s="4">
        <v>294107.0588</v>
      </c>
      <c r="AJ18" s="4">
        <v>300616.40970000002</v>
      </c>
      <c r="AK18" s="4">
        <v>308099.60369999998</v>
      </c>
      <c r="AL18" s="4">
        <v>313336.05729999999</v>
      </c>
      <c r="AM18" s="4">
        <v>317405.82640000002</v>
      </c>
      <c r="AN18" s="4">
        <v>318292.52309999999</v>
      </c>
      <c r="AO18" s="6">
        <v>320918.52159999998</v>
      </c>
      <c r="AP18" s="6" t="s">
        <v>45</v>
      </c>
    </row>
    <row r="19" spans="1:42" ht="18" customHeight="1" x14ac:dyDescent="0.3">
      <c r="A19" s="3" t="s">
        <v>19</v>
      </c>
      <c r="B19" s="6" t="s">
        <v>20</v>
      </c>
      <c r="C19" s="6" t="s">
        <v>49</v>
      </c>
      <c r="D19" s="4">
        <v>153723.89869999999</v>
      </c>
      <c r="E19" s="4">
        <v>164762.05989999999</v>
      </c>
      <c r="F19" s="4">
        <v>178379.67920000001</v>
      </c>
      <c r="G19" s="4">
        <v>202000.82949999999</v>
      </c>
      <c r="H19" s="4">
        <v>223095.59659999999</v>
      </c>
      <c r="I19" s="4">
        <v>240384.71549999999</v>
      </c>
      <c r="J19" s="4">
        <v>267365.70380000002</v>
      </c>
      <c r="K19" s="4">
        <v>300698.89740000002</v>
      </c>
      <c r="L19" s="4">
        <v>336496.255</v>
      </c>
      <c r="M19" s="4">
        <v>360150.96590000001</v>
      </c>
      <c r="N19" s="4">
        <v>395486.20439999999</v>
      </c>
      <c r="O19" s="4">
        <v>436434.65360000002</v>
      </c>
      <c r="P19" s="4">
        <v>463386.70049999998</v>
      </c>
      <c r="Q19" s="4">
        <v>495113.60119999998</v>
      </c>
      <c r="R19" s="4">
        <v>540694.46</v>
      </c>
      <c r="S19" s="4">
        <v>592442.18629999994</v>
      </c>
      <c r="T19" s="4">
        <v>637435.26199999999</v>
      </c>
      <c r="U19" s="4">
        <v>675185.36040000001</v>
      </c>
      <c r="V19" s="4">
        <v>638244.4889</v>
      </c>
      <c r="W19" s="4">
        <v>710421.14240000001</v>
      </c>
      <c r="X19" s="4">
        <v>773822.15179999999</v>
      </c>
      <c r="Y19" s="4">
        <v>808839.978</v>
      </c>
      <c r="Z19" s="4">
        <v>868956.47239999997</v>
      </c>
      <c r="AA19" s="4">
        <v>894444.85919999995</v>
      </c>
      <c r="AB19" s="4">
        <v>938271.23019999999</v>
      </c>
      <c r="AC19" s="4">
        <v>975085.96629999997</v>
      </c>
      <c r="AD19" s="4">
        <v>1025557.9158</v>
      </c>
      <c r="AE19" s="4">
        <v>1081588.21</v>
      </c>
      <c r="AF19" s="4">
        <v>1112188.7542999999</v>
      </c>
      <c r="AG19" s="4">
        <v>1120057.6003</v>
      </c>
      <c r="AH19" s="4">
        <v>1192825.4306999999</v>
      </c>
      <c r="AI19" s="4">
        <v>1236741.5482000001</v>
      </c>
      <c r="AJ19" s="4">
        <v>1265092.5848000001</v>
      </c>
      <c r="AK19" s="4">
        <v>1301732.2586999999</v>
      </c>
      <c r="AL19" s="4">
        <v>1345228.9620999999</v>
      </c>
      <c r="AM19" s="4">
        <v>1382764.0271000001</v>
      </c>
      <c r="AN19" s="4">
        <v>1421864.754</v>
      </c>
      <c r="AO19" s="6">
        <v>1459956.1154</v>
      </c>
      <c r="AP19" s="6" t="s">
        <v>45</v>
      </c>
    </row>
    <row r="20" spans="1:42" ht="18" customHeight="1" x14ac:dyDescent="0.3">
      <c r="A20" s="3" t="s">
        <v>21</v>
      </c>
      <c r="B20" s="6" t="s">
        <v>22</v>
      </c>
      <c r="C20" s="6" t="s">
        <v>49</v>
      </c>
      <c r="D20" s="4">
        <v>173280.79819999999</v>
      </c>
      <c r="E20" s="4">
        <v>181696.43799999999</v>
      </c>
      <c r="F20" s="4">
        <v>188170.696</v>
      </c>
      <c r="G20" s="4">
        <v>197524.81330000001</v>
      </c>
      <c r="H20" s="4">
        <v>210782.70980000001</v>
      </c>
      <c r="I20" s="4">
        <v>219722.7121</v>
      </c>
      <c r="J20" s="4">
        <v>235129.7371</v>
      </c>
      <c r="K20" s="4">
        <v>257433.05960000001</v>
      </c>
      <c r="L20" s="4">
        <v>263407.40330000001</v>
      </c>
      <c r="M20" s="4">
        <v>264171.9277</v>
      </c>
      <c r="N20" s="4">
        <v>288650.48599999998</v>
      </c>
      <c r="O20" s="4">
        <v>290729.57490000001</v>
      </c>
      <c r="P20" s="4">
        <v>305369.65500000003</v>
      </c>
      <c r="Q20" s="4">
        <v>328734.29710000003</v>
      </c>
      <c r="R20" s="4">
        <v>313388.49570000003</v>
      </c>
      <c r="S20" s="4">
        <v>338078.07780000003</v>
      </c>
      <c r="T20" s="4">
        <v>363027.10560000001</v>
      </c>
      <c r="U20" s="4">
        <v>390536.07860000001</v>
      </c>
      <c r="V20" s="4">
        <v>399550.48499999999</v>
      </c>
      <c r="W20" s="4">
        <v>386008.50030000001</v>
      </c>
      <c r="X20" s="4">
        <v>411639.70120000001</v>
      </c>
      <c r="Y20" s="4">
        <v>387096.4632</v>
      </c>
      <c r="Z20" s="4">
        <v>411987.8443</v>
      </c>
      <c r="AA20" s="4">
        <v>435093.17330000002</v>
      </c>
      <c r="AB20" s="4">
        <v>477054.96279999998</v>
      </c>
      <c r="AC20" s="4">
        <v>520036.91470000002</v>
      </c>
      <c r="AD20" s="4">
        <v>557009.99679999996</v>
      </c>
      <c r="AE20" s="4">
        <v>585030.14950000006</v>
      </c>
      <c r="AF20" s="4">
        <v>589975.12520000001</v>
      </c>
      <c r="AG20" s="4">
        <v>562219.94620000001</v>
      </c>
      <c r="AH20" s="4">
        <v>609937.64549999998</v>
      </c>
      <c r="AI20" s="4">
        <v>677723.03859999997</v>
      </c>
      <c r="AJ20" s="4">
        <v>710185.56689999998</v>
      </c>
      <c r="AK20" s="4">
        <v>770489.62069999997</v>
      </c>
      <c r="AL20" s="4">
        <v>810298.43629999994</v>
      </c>
      <c r="AM20" s="4">
        <v>859383.31299999997</v>
      </c>
      <c r="AN20" s="4">
        <v>884102.70519999997</v>
      </c>
      <c r="AO20" s="6">
        <v>905906.22329999995</v>
      </c>
      <c r="AP20" s="6" t="s">
        <v>45</v>
      </c>
    </row>
    <row r="21" spans="1:42" ht="18" customHeight="1" x14ac:dyDescent="0.3">
      <c r="A21" s="3" t="s">
        <v>23</v>
      </c>
      <c r="B21" s="6" t="s">
        <v>24</v>
      </c>
      <c r="C21" s="6" t="s">
        <v>49</v>
      </c>
      <c r="D21" s="4">
        <v>7095333.2794000003</v>
      </c>
      <c r="E21" s="4">
        <v>7279419.6003</v>
      </c>
      <c r="F21" s="4">
        <v>7140317.8213999998</v>
      </c>
      <c r="G21" s="4">
        <v>7471089.9869999997</v>
      </c>
      <c r="H21" s="4">
        <v>8013422.9060000004</v>
      </c>
      <c r="I21" s="4">
        <v>8353090.8694000002</v>
      </c>
      <c r="J21" s="4">
        <v>8646419.2194999997</v>
      </c>
      <c r="K21" s="4">
        <v>8945736.4373000003</v>
      </c>
      <c r="L21" s="4">
        <v>9321812.6904000007</v>
      </c>
      <c r="M21" s="4">
        <v>9664904.2467999998</v>
      </c>
      <c r="N21" s="4">
        <v>9850409.5482000001</v>
      </c>
      <c r="O21" s="4">
        <v>9843111.9185000006</v>
      </c>
      <c r="P21" s="4">
        <v>10193073.5405</v>
      </c>
      <c r="Q21" s="4">
        <v>10472960.735200001</v>
      </c>
      <c r="R21" s="4">
        <v>10895821.545700001</v>
      </c>
      <c r="S21" s="4">
        <v>11192076.295499999</v>
      </c>
      <c r="T21" s="4">
        <v>11616914.218800001</v>
      </c>
      <c r="U21" s="4">
        <v>12138168.237500001</v>
      </c>
      <c r="V21" s="4">
        <v>12678305.9166</v>
      </c>
      <c r="W21" s="4">
        <v>13272309.855799999</v>
      </c>
      <c r="X21" s="4">
        <v>13815436.1939</v>
      </c>
      <c r="Y21" s="4">
        <v>13950272.341399999</v>
      </c>
      <c r="Z21" s="4">
        <v>14199442.018200001</v>
      </c>
      <c r="AA21" s="4">
        <v>14597988.5427</v>
      </c>
      <c r="AB21" s="4">
        <v>15150630.850199999</v>
      </c>
      <c r="AC21" s="4">
        <v>15657452.187100001</v>
      </c>
      <c r="AD21" s="4">
        <v>16074977.8508</v>
      </c>
      <c r="AE21" s="4">
        <v>16360882.6229</v>
      </c>
      <c r="AF21" s="4">
        <v>16313170.7783</v>
      </c>
      <c r="AG21" s="4">
        <v>15860393.8989</v>
      </c>
      <c r="AH21" s="4">
        <v>16261966.481799999</v>
      </c>
      <c r="AI21" s="4">
        <v>16522394.503900001</v>
      </c>
      <c r="AJ21" s="4">
        <v>16889857.655499998</v>
      </c>
      <c r="AK21" s="4">
        <v>17173156.563299999</v>
      </c>
      <c r="AL21" s="4">
        <v>17580238.9705</v>
      </c>
      <c r="AM21" s="4">
        <v>18036648</v>
      </c>
      <c r="AN21" s="4">
        <v>18328058.1965</v>
      </c>
      <c r="AO21" s="6">
        <v>18751220.007399999</v>
      </c>
      <c r="AP21" s="6" t="s">
        <v>45</v>
      </c>
    </row>
    <row r="23" spans="1:42" ht="18" customHeight="1" x14ac:dyDescent="0.3">
      <c r="A23" s="6" t="s">
        <v>50</v>
      </c>
    </row>
    <row r="24" spans="1:42" ht="18" customHeight="1" x14ac:dyDescent="0.3">
      <c r="B24" s="6" t="s">
        <v>0</v>
      </c>
      <c r="C24" s="6" t="s">
        <v>36</v>
      </c>
      <c r="D24" s="2">
        <v>1980</v>
      </c>
      <c r="E24" s="2">
        <v>1981</v>
      </c>
      <c r="F24" s="2">
        <v>1982</v>
      </c>
      <c r="G24" s="2">
        <v>1983</v>
      </c>
      <c r="H24" s="2">
        <v>1984</v>
      </c>
      <c r="I24" s="2">
        <v>1985</v>
      </c>
      <c r="J24" s="2">
        <v>1986</v>
      </c>
      <c r="K24" s="2">
        <v>1987</v>
      </c>
      <c r="L24" s="2">
        <v>1988</v>
      </c>
      <c r="M24" s="2">
        <v>1989</v>
      </c>
      <c r="N24" s="2">
        <v>1990</v>
      </c>
      <c r="O24" s="2">
        <v>1991</v>
      </c>
      <c r="P24" s="2">
        <v>1992</v>
      </c>
      <c r="Q24" s="2">
        <v>1993</v>
      </c>
      <c r="R24" s="2">
        <v>1994</v>
      </c>
      <c r="S24" s="2">
        <v>1995</v>
      </c>
      <c r="T24" s="2">
        <v>1996</v>
      </c>
      <c r="U24" s="2">
        <v>1997</v>
      </c>
      <c r="V24" s="2">
        <v>1998</v>
      </c>
      <c r="W24" s="2">
        <v>1999</v>
      </c>
      <c r="X24" s="2">
        <v>2000</v>
      </c>
      <c r="Y24" s="2">
        <v>2001</v>
      </c>
      <c r="Z24" s="2">
        <v>2002</v>
      </c>
      <c r="AA24" s="2">
        <v>2003</v>
      </c>
      <c r="AB24" s="2">
        <v>2004</v>
      </c>
      <c r="AC24" s="2">
        <v>2005</v>
      </c>
      <c r="AD24" s="2">
        <v>2006</v>
      </c>
      <c r="AE24" s="2">
        <v>2007</v>
      </c>
      <c r="AF24" s="2">
        <v>2008</v>
      </c>
      <c r="AG24" s="2">
        <v>2009</v>
      </c>
      <c r="AH24" s="2">
        <v>2010</v>
      </c>
      <c r="AI24" s="2">
        <v>2011</v>
      </c>
      <c r="AJ24" s="2">
        <v>2012</v>
      </c>
      <c r="AK24" s="2">
        <v>2013</v>
      </c>
      <c r="AL24" s="2">
        <v>2014</v>
      </c>
      <c r="AM24" s="2">
        <v>2015</v>
      </c>
      <c r="AN24" s="2">
        <v>2016</v>
      </c>
      <c r="AO24" s="6">
        <v>2017</v>
      </c>
      <c r="AP24" s="6" t="s">
        <v>44</v>
      </c>
    </row>
    <row r="25" spans="1:42" ht="18" customHeight="1" x14ac:dyDescent="0.3">
      <c r="A25" s="3" t="s">
        <v>1</v>
      </c>
      <c r="B25" s="6" t="s">
        <v>2</v>
      </c>
      <c r="C25" s="6" t="s">
        <v>49</v>
      </c>
      <c r="D25" s="4">
        <v>114043.2377</v>
      </c>
      <c r="E25" s="4">
        <v>117897.0151</v>
      </c>
      <c r="F25" s="4">
        <v>120668.2784</v>
      </c>
      <c r="G25" s="4">
        <v>114222.0414</v>
      </c>
      <c r="H25" s="4">
        <v>117530.46400000001</v>
      </c>
      <c r="I25" s="4">
        <v>133315.2035</v>
      </c>
      <c r="J25" s="4">
        <v>137218.76500000001</v>
      </c>
      <c r="K25" s="4">
        <v>140782.18900000001</v>
      </c>
      <c r="L25" s="4">
        <v>147594.3125</v>
      </c>
      <c r="M25" s="4">
        <v>153180.13860000001</v>
      </c>
      <c r="N25" s="4">
        <v>160199.22810000001</v>
      </c>
      <c r="O25" s="4">
        <v>160781.05220000001</v>
      </c>
      <c r="P25" s="4">
        <v>158445.23329999999</v>
      </c>
      <c r="Q25" s="4">
        <v>159785.20619999999</v>
      </c>
      <c r="R25" s="4">
        <v>162791.73439999999</v>
      </c>
      <c r="S25" s="4">
        <v>171700.22219999999</v>
      </c>
      <c r="T25" s="4">
        <v>178262.0938</v>
      </c>
      <c r="U25" s="4">
        <v>181617.2904</v>
      </c>
      <c r="V25" s="4">
        <v>192440.9737</v>
      </c>
      <c r="W25" s="4">
        <v>204785.91570000001</v>
      </c>
      <c r="X25" s="4">
        <v>209519.0024</v>
      </c>
      <c r="Y25" s="4">
        <v>211101.7941</v>
      </c>
      <c r="Z25" s="4">
        <v>214834.40100000001</v>
      </c>
      <c r="AA25" s="4">
        <v>219141.70809999999</v>
      </c>
      <c r="AB25" s="4">
        <v>228166.69990000001</v>
      </c>
      <c r="AC25" s="4">
        <v>235862.5007</v>
      </c>
      <c r="AD25" s="4">
        <v>241361.9258</v>
      </c>
      <c r="AE25" s="4">
        <v>244535.53200000001</v>
      </c>
      <c r="AF25" s="4">
        <v>255577.4382</v>
      </c>
      <c r="AG25" s="4">
        <v>256631.25150000001</v>
      </c>
      <c r="AH25" s="4">
        <v>261155.3</v>
      </c>
      <c r="AI25" s="4">
        <v>258853.2353</v>
      </c>
      <c r="AJ25" s="4">
        <v>268854.82990000001</v>
      </c>
      <c r="AK25" s="4">
        <v>283997.103</v>
      </c>
      <c r="AL25" s="4">
        <v>285634.4473</v>
      </c>
      <c r="AM25" s="4">
        <v>290068.69900000002</v>
      </c>
      <c r="AN25" s="5">
        <v>292994.59100000001</v>
      </c>
      <c r="AO25" s="6">
        <v>311939.77730000002</v>
      </c>
      <c r="AP25" s="6" t="s">
        <v>45</v>
      </c>
    </row>
    <row r="26" spans="1:42" ht="18" customHeight="1" x14ac:dyDescent="0.3">
      <c r="A26" s="3" t="s">
        <v>3</v>
      </c>
      <c r="B26" s="6" t="s">
        <v>4</v>
      </c>
      <c r="C26" s="6" t="s">
        <v>49</v>
      </c>
      <c r="D26" s="4">
        <v>247549.5191</v>
      </c>
      <c r="E26" s="4">
        <v>223231.6079</v>
      </c>
      <c r="F26" s="4">
        <v>224594.85440000001</v>
      </c>
      <c r="G26" s="4">
        <v>204326.58720000001</v>
      </c>
      <c r="H26" s="4">
        <v>214911.79500000001</v>
      </c>
      <c r="I26" s="4">
        <v>232233.0441</v>
      </c>
      <c r="J26" s="4">
        <v>266173.8714</v>
      </c>
      <c r="K26" s="4">
        <v>259818.7372</v>
      </c>
      <c r="L26" s="4">
        <v>251388.6617</v>
      </c>
      <c r="M26" s="4">
        <v>251097.9694</v>
      </c>
      <c r="N26" s="4">
        <v>235170.03829999999</v>
      </c>
      <c r="O26" s="4">
        <v>229356.2458</v>
      </c>
      <c r="P26" s="4">
        <v>220160.65169999999</v>
      </c>
      <c r="Q26" s="4">
        <v>237423.66080000001</v>
      </c>
      <c r="R26" s="4">
        <v>256534.35200000001</v>
      </c>
      <c r="S26" s="4">
        <v>268691.29759999999</v>
      </c>
      <c r="T26" s="4">
        <v>273430.36040000001</v>
      </c>
      <c r="U26" s="4">
        <v>284971.4914</v>
      </c>
      <c r="V26" s="4">
        <v>278709.14779999998</v>
      </c>
      <c r="W26" s="4">
        <v>273792.50290000002</v>
      </c>
      <c r="X26" s="4">
        <v>286687.32260000001</v>
      </c>
      <c r="Y26" s="4">
        <v>292287.63339999999</v>
      </c>
      <c r="Z26" s="4">
        <v>291237.80450000003</v>
      </c>
      <c r="AA26" s="4">
        <v>305271.1507</v>
      </c>
      <c r="AB26" s="4">
        <v>331957.29580000002</v>
      </c>
      <c r="AC26" s="4">
        <v>345857.72340000002</v>
      </c>
      <c r="AD26" s="4">
        <v>343385.82500000001</v>
      </c>
      <c r="AE26" s="4">
        <v>368462.12030000001</v>
      </c>
      <c r="AF26" s="4">
        <v>375291.2242</v>
      </c>
      <c r="AG26" s="4">
        <v>361668.2905</v>
      </c>
      <c r="AH26" s="4">
        <v>393136.96629999997</v>
      </c>
      <c r="AI26" s="4">
        <v>399191.71850000002</v>
      </c>
      <c r="AJ26" s="4">
        <v>406504.03590000002</v>
      </c>
      <c r="AK26" s="4">
        <v>413550.73430000001</v>
      </c>
      <c r="AL26" s="4">
        <v>425519.7671</v>
      </c>
      <c r="AM26" s="4">
        <v>407644.60859999998</v>
      </c>
      <c r="AN26" s="5">
        <v>380565.5344</v>
      </c>
      <c r="AO26" s="6">
        <v>390930.97029999999</v>
      </c>
      <c r="AP26" s="6" t="s">
        <v>45</v>
      </c>
    </row>
    <row r="27" spans="1:42" ht="18" customHeight="1" x14ac:dyDescent="0.3">
      <c r="A27" s="3" t="s">
        <v>5</v>
      </c>
      <c r="B27" s="6" t="s">
        <v>6</v>
      </c>
      <c r="C27" s="6" t="s">
        <v>49</v>
      </c>
      <c r="D27" s="4">
        <v>229365.93400000001</v>
      </c>
      <c r="E27" s="4">
        <v>229906.85709999999</v>
      </c>
      <c r="F27" s="4">
        <v>211467.59510000001</v>
      </c>
      <c r="G27" s="4">
        <v>223522.56390000001</v>
      </c>
      <c r="H27" s="4">
        <v>242446.43479999999</v>
      </c>
      <c r="I27" s="4">
        <v>254731.5025</v>
      </c>
      <c r="J27" s="4">
        <v>254478.31229999999</v>
      </c>
      <c r="K27" s="4">
        <v>264481.97100000002</v>
      </c>
      <c r="L27" s="4">
        <v>284075.7671</v>
      </c>
      <c r="M27" s="4">
        <v>282767.24849999999</v>
      </c>
      <c r="N27" s="4">
        <v>276141.33380000002</v>
      </c>
      <c r="O27" s="4">
        <v>264182.9424</v>
      </c>
      <c r="P27" s="4">
        <v>266434.52309999999</v>
      </c>
      <c r="Q27" s="4">
        <v>272954.44929999998</v>
      </c>
      <c r="R27" s="4">
        <v>285232.28659999999</v>
      </c>
      <c r="S27" s="4">
        <v>292702.8382</v>
      </c>
      <c r="T27" s="4">
        <v>296856.42700000003</v>
      </c>
      <c r="U27" s="4">
        <v>318708.0012</v>
      </c>
      <c r="V27" s="4">
        <v>321240.60080000001</v>
      </c>
      <c r="W27" s="4">
        <v>339075.86749999999</v>
      </c>
      <c r="X27" s="4">
        <v>357497.89659999998</v>
      </c>
      <c r="Y27" s="4">
        <v>362531.33590000001</v>
      </c>
      <c r="Z27" s="4">
        <v>360798.35889999999</v>
      </c>
      <c r="AA27" s="4">
        <v>368440.09259999997</v>
      </c>
      <c r="AB27" s="4">
        <v>379850.55989999999</v>
      </c>
      <c r="AC27" s="4">
        <v>391257.66369999998</v>
      </c>
      <c r="AD27" s="4">
        <v>389624.51260000002</v>
      </c>
      <c r="AE27" s="4">
        <v>398854.0086</v>
      </c>
      <c r="AF27" s="4">
        <v>388843.25750000001</v>
      </c>
      <c r="AG27" s="4">
        <v>351155.20370000001</v>
      </c>
      <c r="AH27" s="4">
        <v>363482.24320000003</v>
      </c>
      <c r="AI27" s="4">
        <v>375468.62939999998</v>
      </c>
      <c r="AJ27" s="4">
        <v>382628.4804</v>
      </c>
      <c r="AK27" s="4">
        <v>392297.00150000001</v>
      </c>
      <c r="AL27" s="4">
        <v>416907.43459999998</v>
      </c>
      <c r="AM27" s="4">
        <v>406163.9705</v>
      </c>
      <c r="AN27" s="5">
        <v>407627.75290000002</v>
      </c>
      <c r="AO27" s="6">
        <v>404337.32530000003</v>
      </c>
      <c r="AP27" s="6" t="s">
        <v>45</v>
      </c>
    </row>
    <row r="28" spans="1:42" ht="18" customHeight="1" x14ac:dyDescent="0.3">
      <c r="A28" s="3" t="s">
        <v>7</v>
      </c>
      <c r="B28" s="6" t="s">
        <v>8</v>
      </c>
      <c r="C28" s="6" t="s">
        <v>49</v>
      </c>
      <c r="D28" s="4">
        <v>25503.781200000001</v>
      </c>
      <c r="E28" s="4">
        <v>26734.6109</v>
      </c>
      <c r="F28" s="4">
        <v>23515.3295</v>
      </c>
      <c r="G28" s="4">
        <v>22763.231899999999</v>
      </c>
      <c r="H28" s="4">
        <v>24761.505799999999</v>
      </c>
      <c r="I28" s="4">
        <v>22681.564399999999</v>
      </c>
      <c r="J28" s="4">
        <v>24039.594700000001</v>
      </c>
      <c r="K28" s="4">
        <v>24927.072899999999</v>
      </c>
      <c r="L28" s="4">
        <v>26536.0638</v>
      </c>
      <c r="M28" s="4">
        <v>29381.157299999999</v>
      </c>
      <c r="N28" s="4">
        <v>30703.920900000001</v>
      </c>
      <c r="O28" s="4">
        <v>33681.557999999997</v>
      </c>
      <c r="P28" s="4">
        <v>35921.697200000002</v>
      </c>
      <c r="Q28" s="4">
        <v>38434.039299999997</v>
      </c>
      <c r="R28" s="4">
        <v>41143.480199999998</v>
      </c>
      <c r="S28" s="4">
        <v>45837.107600000003</v>
      </c>
      <c r="T28" s="4">
        <v>49096.523200000003</v>
      </c>
      <c r="U28" s="4">
        <v>51875.657099999997</v>
      </c>
      <c r="V28" s="4">
        <v>54740.571199999998</v>
      </c>
      <c r="W28" s="4">
        <v>54333.404900000001</v>
      </c>
      <c r="X28" s="4">
        <v>56243.957499999997</v>
      </c>
      <c r="Y28" s="4">
        <v>57992.581400000003</v>
      </c>
      <c r="Z28" s="4">
        <v>58802.476199999997</v>
      </c>
      <c r="AA28" s="4">
        <v>62001.097399999999</v>
      </c>
      <c r="AB28" s="4">
        <v>65901.618799999997</v>
      </c>
      <c r="AC28" s="4">
        <v>68937.7837</v>
      </c>
      <c r="AD28" s="4">
        <v>73117.710500000001</v>
      </c>
      <c r="AE28" s="4">
        <v>76674.469700000001</v>
      </c>
      <c r="AF28" s="4">
        <v>79234.240399999995</v>
      </c>
      <c r="AG28" s="4">
        <v>79166.684299999994</v>
      </c>
      <c r="AH28" s="4">
        <v>82529.931400000001</v>
      </c>
      <c r="AI28" s="4">
        <v>85972.125400000004</v>
      </c>
      <c r="AJ28" s="4">
        <v>87835.621199999994</v>
      </c>
      <c r="AK28" s="4">
        <v>89477.577399999995</v>
      </c>
      <c r="AL28" s="4">
        <v>88466.303</v>
      </c>
      <c r="AM28" s="4">
        <v>87092.082299999995</v>
      </c>
      <c r="AN28" s="5">
        <v>86429.201199999996</v>
      </c>
      <c r="AO28" s="6" t="s">
        <v>33</v>
      </c>
      <c r="AP28" s="6" t="s">
        <v>45</v>
      </c>
    </row>
    <row r="29" spans="1:42" ht="18" customHeight="1" x14ac:dyDescent="0.3">
      <c r="A29" s="3" t="s">
        <v>9</v>
      </c>
      <c r="B29" s="6" t="s">
        <v>10</v>
      </c>
      <c r="C29" s="6" t="s">
        <v>49</v>
      </c>
      <c r="D29" s="4">
        <v>209384.9823</v>
      </c>
      <c r="E29" s="4">
        <v>217807.9822</v>
      </c>
      <c r="F29" s="4">
        <v>229824.29310000001</v>
      </c>
      <c r="G29" s="4">
        <v>254779.94029999999</v>
      </c>
      <c r="H29" s="4">
        <v>294207.41970000003</v>
      </c>
      <c r="I29" s="4">
        <v>343504.09590000001</v>
      </c>
      <c r="J29" s="4">
        <v>380575.52029999997</v>
      </c>
      <c r="K29" s="4">
        <v>422323.29359999998</v>
      </c>
      <c r="L29" s="4">
        <v>484219.57809999998</v>
      </c>
      <c r="M29" s="4">
        <v>505422.58319999999</v>
      </c>
      <c r="N29" s="4">
        <v>442491.46269999997</v>
      </c>
      <c r="O29" s="4">
        <v>491475.37719999999</v>
      </c>
      <c r="P29" s="4">
        <v>593961.05009999999</v>
      </c>
      <c r="Q29" s="4">
        <v>698756.89309999999</v>
      </c>
      <c r="R29" s="4">
        <v>831334.63899999997</v>
      </c>
      <c r="S29" s="4">
        <v>935109.42680000002</v>
      </c>
      <c r="T29" s="4">
        <v>1043011.593</v>
      </c>
      <c r="U29" s="4">
        <v>1158147.8966000001</v>
      </c>
      <c r="V29" s="4">
        <v>1246385.0678999999</v>
      </c>
      <c r="W29" s="4">
        <v>1340803.9404</v>
      </c>
      <c r="X29" s="4">
        <v>1236812.0464000001</v>
      </c>
      <c r="Y29" s="4">
        <v>1338299.1905</v>
      </c>
      <c r="Z29" s="4">
        <v>1458244.6332</v>
      </c>
      <c r="AA29" s="4">
        <v>1635362.4277999999</v>
      </c>
      <c r="AB29" s="4">
        <v>1837005.0360999999</v>
      </c>
      <c r="AC29" s="4">
        <v>2001070.1798</v>
      </c>
      <c r="AD29" s="4">
        <v>2301120.7527999999</v>
      </c>
      <c r="AE29" s="4">
        <v>2625216.0636</v>
      </c>
      <c r="AF29" s="4">
        <v>2877340.9852</v>
      </c>
      <c r="AG29" s="4">
        <v>3145243.3497000001</v>
      </c>
      <c r="AH29" s="4">
        <v>3330434.2938999999</v>
      </c>
      <c r="AI29" s="4">
        <v>3727344.4635999999</v>
      </c>
      <c r="AJ29" s="4">
        <v>4020174.4144000001</v>
      </c>
      <c r="AK29" s="4">
        <v>4332044.8777000001</v>
      </c>
      <c r="AL29" s="4">
        <v>4648183.0421000002</v>
      </c>
      <c r="AM29" s="4">
        <v>4969759.9826999996</v>
      </c>
      <c r="AN29" s="5">
        <v>5189029.6513999999</v>
      </c>
      <c r="AO29" s="6">
        <v>5410305.3701999998</v>
      </c>
      <c r="AP29" s="6" t="s">
        <v>45</v>
      </c>
    </row>
    <row r="30" spans="1:42" ht="18" customHeight="1" x14ac:dyDescent="0.3">
      <c r="A30" s="3" t="s">
        <v>29</v>
      </c>
      <c r="B30" s="6" t="s">
        <v>30</v>
      </c>
      <c r="C30" s="6" t="s">
        <v>49</v>
      </c>
      <c r="D30" s="4">
        <v>29592.118399999999</v>
      </c>
      <c r="E30" s="4">
        <v>30566.992300000002</v>
      </c>
      <c r="F30" s="4">
        <v>31551.301200000002</v>
      </c>
      <c r="G30" s="4">
        <v>32937.565900000001</v>
      </c>
      <c r="H30" s="4">
        <v>33885.310799999999</v>
      </c>
      <c r="I30" s="4">
        <v>34190.0363</v>
      </c>
      <c r="J30" s="4">
        <v>36081.066099999996</v>
      </c>
      <c r="K30" s="4">
        <v>37027.830300000001</v>
      </c>
      <c r="L30" s="4">
        <v>38272.404399999999</v>
      </c>
      <c r="M30" s="4">
        <v>39499.0484</v>
      </c>
      <c r="N30" s="4">
        <v>40878.082499999997</v>
      </c>
      <c r="O30" s="4">
        <v>40576.837500000001</v>
      </c>
      <c r="P30" s="4">
        <v>41555.9804</v>
      </c>
      <c r="Q30" s="4">
        <v>44315.552600000003</v>
      </c>
      <c r="R30" s="4">
        <v>45765.9732</v>
      </c>
      <c r="S30" s="4">
        <v>49492.547700000003</v>
      </c>
      <c r="T30" s="4">
        <v>52749.505400000002</v>
      </c>
      <c r="U30" s="4">
        <v>54943.323400000001</v>
      </c>
      <c r="V30" s="4">
        <v>55249.028700000003</v>
      </c>
      <c r="W30" s="4">
        <v>54036.518300000003</v>
      </c>
      <c r="X30" s="4">
        <v>54748.540800000002</v>
      </c>
      <c r="Y30" s="4">
        <v>55107.423799999997</v>
      </c>
      <c r="Z30" s="4">
        <v>56128.7264</v>
      </c>
      <c r="AA30" s="4">
        <v>57475.863499999999</v>
      </c>
      <c r="AB30" s="4">
        <v>65550.175900000002</v>
      </c>
      <c r="AC30" s="4">
        <v>68720.4421</v>
      </c>
      <c r="AD30" s="4">
        <v>69760.042000000001</v>
      </c>
      <c r="AE30" s="4">
        <v>72757.4421</v>
      </c>
      <c r="AF30" s="4">
        <v>75202.590500000006</v>
      </c>
      <c r="AG30" s="4">
        <v>73340.541599999997</v>
      </c>
      <c r="AH30" s="4">
        <v>70152.634600000005</v>
      </c>
      <c r="AI30" s="4">
        <v>73514.754199999996</v>
      </c>
      <c r="AJ30" s="4">
        <v>76274.782099999997</v>
      </c>
      <c r="AK30" s="4">
        <v>80618.0052</v>
      </c>
      <c r="AL30" s="4">
        <v>84439.066600000006</v>
      </c>
      <c r="AM30" s="4">
        <v>87314.138699999996</v>
      </c>
      <c r="AN30" s="5">
        <v>89262.088799999998</v>
      </c>
      <c r="AO30" s="6">
        <v>91621.580199999997</v>
      </c>
      <c r="AP30" s="6" t="s">
        <v>45</v>
      </c>
    </row>
    <row r="31" spans="1:42" ht="18" customHeight="1" x14ac:dyDescent="0.3">
      <c r="A31" s="3" t="s">
        <v>11</v>
      </c>
      <c r="B31" s="6" t="s">
        <v>12</v>
      </c>
      <c r="C31" s="6" t="s">
        <v>49</v>
      </c>
      <c r="D31" s="4">
        <v>62143.435599999997</v>
      </c>
      <c r="E31" s="4">
        <v>66612.419399999999</v>
      </c>
      <c r="F31" s="4">
        <v>71282.542400000006</v>
      </c>
      <c r="G31" s="4">
        <v>73985.455499999996</v>
      </c>
      <c r="H31" s="4">
        <v>77107.714800000002</v>
      </c>
      <c r="I31" s="4">
        <v>78902.204599999997</v>
      </c>
      <c r="J31" s="4">
        <v>88338.744600000005</v>
      </c>
      <c r="K31" s="4">
        <v>91066.765199999994</v>
      </c>
      <c r="L31" s="4">
        <v>101636.2264</v>
      </c>
      <c r="M31" s="4">
        <v>110190.79549999999</v>
      </c>
      <c r="N31" s="4">
        <v>113927.8468</v>
      </c>
      <c r="O31" s="4">
        <v>118162.9146</v>
      </c>
      <c r="P31" s="4">
        <v>122678.75139999999</v>
      </c>
      <c r="Q31" s="4">
        <v>129674.7096</v>
      </c>
      <c r="R31" s="4">
        <v>138119.77840000001</v>
      </c>
      <c r="S31" s="4">
        <v>148500.8787</v>
      </c>
      <c r="T31" s="4">
        <v>162559.8376</v>
      </c>
      <c r="U31" s="4">
        <v>172885.56700000001</v>
      </c>
      <c r="V31" s="4">
        <v>182664.2942</v>
      </c>
      <c r="W31" s="4">
        <v>201316.5797</v>
      </c>
      <c r="X31" s="4">
        <v>213741.94200000001</v>
      </c>
      <c r="Y31" s="4">
        <v>222836.641</v>
      </c>
      <c r="Z31" s="4">
        <v>226757.06950000001</v>
      </c>
      <c r="AA31" s="4">
        <v>244395.6465</v>
      </c>
      <c r="AB31" s="4">
        <v>268431.86369999999</v>
      </c>
      <c r="AC31" s="4">
        <v>304831.99579999998</v>
      </c>
      <c r="AD31" s="4">
        <v>329111.51240000001</v>
      </c>
      <c r="AE31" s="4">
        <v>358794.97070000001</v>
      </c>
      <c r="AF31" s="4">
        <v>373823.96189999999</v>
      </c>
      <c r="AG31" s="4">
        <v>398282.70380000002</v>
      </c>
      <c r="AH31" s="4">
        <v>441623.51</v>
      </c>
      <c r="AI31" s="4">
        <v>458745.46409999998</v>
      </c>
      <c r="AJ31" s="4">
        <v>499124.88740000001</v>
      </c>
      <c r="AK31" s="4">
        <v>526164.19420000003</v>
      </c>
      <c r="AL31" s="4">
        <v>578773.13740000001</v>
      </c>
      <c r="AM31" s="4">
        <v>626085.05489999999</v>
      </c>
      <c r="AN31" s="5">
        <v>627813.95790000004</v>
      </c>
      <c r="AO31" s="14">
        <f>AN31/AN9*AO9</f>
        <v>672886.59932710871</v>
      </c>
      <c r="AP31" s="6" t="s">
        <v>45</v>
      </c>
    </row>
    <row r="32" spans="1:42" ht="18" customHeight="1" x14ac:dyDescent="0.3">
      <c r="A32" s="3" t="s">
        <v>27</v>
      </c>
      <c r="B32" s="6" t="s">
        <v>28</v>
      </c>
      <c r="C32" s="6" t="s">
        <v>49</v>
      </c>
      <c r="D32" s="4">
        <v>12200.1479</v>
      </c>
      <c r="E32" s="4">
        <v>14180.1433</v>
      </c>
      <c r="F32" s="4">
        <v>15016.490900000001</v>
      </c>
      <c r="G32" s="4">
        <v>16185.6432</v>
      </c>
      <c r="H32" s="4">
        <v>18468.988600000001</v>
      </c>
      <c r="I32" s="4">
        <v>19515.094300000001</v>
      </c>
      <c r="J32" s="4">
        <v>21287.743999999999</v>
      </c>
      <c r="K32" s="4">
        <v>23650.249199999998</v>
      </c>
      <c r="L32" s="4">
        <v>25017.3524</v>
      </c>
      <c r="M32" s="4">
        <v>29282.7952</v>
      </c>
      <c r="N32" s="4">
        <v>32112.624599999999</v>
      </c>
      <c r="O32" s="4">
        <v>36892.797899999998</v>
      </c>
      <c r="P32" s="4">
        <v>38461.257799999999</v>
      </c>
      <c r="Q32" s="4">
        <v>41238.627099999998</v>
      </c>
      <c r="R32" s="4">
        <v>45531.614000000001</v>
      </c>
      <c r="S32" s="4">
        <v>50659.2192</v>
      </c>
      <c r="T32" s="4">
        <v>56207.113700000002</v>
      </c>
      <c r="U32" s="4">
        <v>59838.982900000003</v>
      </c>
      <c r="V32" s="4">
        <v>56294.305699999997</v>
      </c>
      <c r="W32" s="4">
        <v>53599.1008</v>
      </c>
      <c r="X32" s="4">
        <v>72460.792100000006</v>
      </c>
      <c r="Y32" s="4">
        <v>85837.084400000007</v>
      </c>
      <c r="Z32" s="4">
        <v>92923.063200000004</v>
      </c>
      <c r="AA32" s="4">
        <v>102707.97100000001</v>
      </c>
      <c r="AB32" s="4">
        <v>117099.1832</v>
      </c>
      <c r="AC32" s="4">
        <v>138358.3849</v>
      </c>
      <c r="AD32" s="4">
        <v>166532.74369999999</v>
      </c>
      <c r="AE32" s="4">
        <v>192560.0056</v>
      </c>
      <c r="AF32" s="4">
        <v>235581.80420000001</v>
      </c>
      <c r="AG32" s="4">
        <v>266882.73839999997</v>
      </c>
      <c r="AH32" s="4">
        <v>275561.77370000002</v>
      </c>
      <c r="AI32" s="4">
        <v>294484.02799999999</v>
      </c>
      <c r="AJ32" s="4">
        <v>311702.45870000002</v>
      </c>
      <c r="AK32" s="4">
        <v>320281.76030000002</v>
      </c>
      <c r="AL32" s="4">
        <v>336311.58529999998</v>
      </c>
      <c r="AM32" s="4">
        <v>342016.39110000001</v>
      </c>
      <c r="AN32" s="5">
        <v>348862.61979999999</v>
      </c>
      <c r="AO32" s="6">
        <v>366654.6274</v>
      </c>
      <c r="AP32" s="6" t="s">
        <v>45</v>
      </c>
    </row>
    <row r="33" spans="1:42" ht="18" customHeight="1" x14ac:dyDescent="0.3">
      <c r="A33" s="3" t="s">
        <v>46</v>
      </c>
      <c r="B33" s="6" t="s">
        <v>47</v>
      </c>
      <c r="C33" s="6" t="s">
        <v>49</v>
      </c>
      <c r="D33" s="4">
        <v>1831.2637</v>
      </c>
      <c r="E33" s="4">
        <v>2006.9186999999999</v>
      </c>
      <c r="F33" s="4">
        <v>2051.9702000000002</v>
      </c>
      <c r="G33" s="4">
        <v>1816.8271999999999</v>
      </c>
      <c r="H33" s="4">
        <v>1653.5802000000001</v>
      </c>
      <c r="I33" s="4">
        <v>1745.2626</v>
      </c>
      <c r="J33" s="4">
        <v>2075.7975000000001</v>
      </c>
      <c r="K33" s="4">
        <v>2263.0436</v>
      </c>
      <c r="L33" s="4">
        <v>2270.2006999999999</v>
      </c>
      <c r="M33" s="4">
        <v>2414.6417999999999</v>
      </c>
      <c r="N33" s="4">
        <v>2669.7109</v>
      </c>
      <c r="O33" s="4">
        <v>2762.8431</v>
      </c>
      <c r="P33" s="4">
        <v>2247.4126999999999</v>
      </c>
      <c r="Q33" s="4">
        <v>2414.2649999999999</v>
      </c>
      <c r="R33" s="4">
        <v>2505.8832000000002</v>
      </c>
      <c r="S33" s="4">
        <v>3590.4077000000002</v>
      </c>
      <c r="T33" s="4">
        <v>3958.5770000000002</v>
      </c>
      <c r="U33" s="4">
        <v>4149.8415000000005</v>
      </c>
      <c r="V33" s="4">
        <v>4299.6505999999999</v>
      </c>
      <c r="W33" s="4">
        <v>4194.7622000000001</v>
      </c>
      <c r="X33" s="4">
        <v>3820.0423999999998</v>
      </c>
      <c r="Y33" s="4">
        <v>3861.6925999999999</v>
      </c>
      <c r="Z33" s="4">
        <v>3927.0225</v>
      </c>
      <c r="AA33" s="4">
        <v>3841.7766000000001</v>
      </c>
      <c r="AB33" s="4">
        <v>3925.8245000000002</v>
      </c>
      <c r="AC33" s="4">
        <v>4346.9222</v>
      </c>
      <c r="AD33" s="4">
        <v>4461.3733000000002</v>
      </c>
      <c r="AE33" s="4">
        <v>8511.8022999999994</v>
      </c>
      <c r="AF33" s="4">
        <v>8492.9523000000008</v>
      </c>
      <c r="AG33" s="4">
        <v>8639.4403999999995</v>
      </c>
      <c r="AH33" s="4">
        <v>8677.0334000000003</v>
      </c>
      <c r="AI33" s="4">
        <v>7717.4309000000003</v>
      </c>
      <c r="AJ33" s="4">
        <v>9282.3510000000006</v>
      </c>
      <c r="AK33" s="4">
        <v>9861.1771000000008</v>
      </c>
      <c r="AL33" s="4">
        <v>10733.4966</v>
      </c>
      <c r="AM33" s="4">
        <v>11709.5211</v>
      </c>
      <c r="AN33" s="5">
        <v>12437.9658</v>
      </c>
      <c r="AO33" s="6">
        <v>13630.8017</v>
      </c>
      <c r="AP33" s="6" t="s">
        <v>45</v>
      </c>
    </row>
    <row r="34" spans="1:42" ht="18" customHeight="1" x14ac:dyDescent="0.3">
      <c r="A34" s="3" t="s">
        <v>13</v>
      </c>
      <c r="B34" s="6" t="s">
        <v>14</v>
      </c>
      <c r="C34" s="6" t="s">
        <v>49</v>
      </c>
      <c r="D34" s="4">
        <v>804991.02980000002</v>
      </c>
      <c r="E34" s="4">
        <v>834319.46869999997</v>
      </c>
      <c r="F34" s="4">
        <v>843945.81909999996</v>
      </c>
      <c r="G34" s="4">
        <v>874905.5159</v>
      </c>
      <c r="H34" s="4">
        <v>880306.59490000003</v>
      </c>
      <c r="I34" s="4">
        <v>908149.60459999996</v>
      </c>
      <c r="J34" s="4">
        <v>931749.42859999998</v>
      </c>
      <c r="K34" s="4">
        <v>949872.63829999999</v>
      </c>
      <c r="L34" s="4">
        <v>1011689.3597</v>
      </c>
      <c r="M34" s="4">
        <v>1065464.3106</v>
      </c>
      <c r="N34" s="4">
        <v>1098541.9619</v>
      </c>
      <c r="O34" s="4">
        <v>1140761.9691999999</v>
      </c>
      <c r="P34" s="4">
        <v>1134008.2204</v>
      </c>
      <c r="Q34" s="4">
        <v>1094367.8732</v>
      </c>
      <c r="R34" s="4">
        <v>1088127.0482999999</v>
      </c>
      <c r="S34" s="4">
        <v>1136185.2633</v>
      </c>
      <c r="T34" s="4">
        <v>1156886.6410000001</v>
      </c>
      <c r="U34" s="4">
        <v>1177468.6617999999</v>
      </c>
      <c r="V34" s="4">
        <v>1192509.6762000001</v>
      </c>
      <c r="W34" s="4">
        <v>1206034.8321</v>
      </c>
      <c r="X34" s="4">
        <v>1269305.9495999999</v>
      </c>
      <c r="Y34" s="4">
        <v>1256231.6429000001</v>
      </c>
      <c r="Z34" s="4">
        <v>1224496.4731000001</v>
      </c>
      <c r="AA34" s="4">
        <v>1211823.6957</v>
      </c>
      <c r="AB34" s="4">
        <v>1268653.3186000001</v>
      </c>
      <c r="AC34" s="4">
        <v>1296644.8500999999</v>
      </c>
      <c r="AD34" s="4">
        <v>1325057.5745000001</v>
      </c>
      <c r="AE34" s="4">
        <v>1323980.1155999999</v>
      </c>
      <c r="AF34" s="4">
        <v>1285247.8536</v>
      </c>
      <c r="AG34" s="4">
        <v>1196809.1207000001</v>
      </c>
      <c r="AH34" s="4">
        <v>1243275.4277999999</v>
      </c>
      <c r="AI34" s="4">
        <v>1197084.2738000001</v>
      </c>
      <c r="AJ34" s="4">
        <v>1184942.0208999999</v>
      </c>
      <c r="AK34" s="4">
        <v>1212336.6873000001</v>
      </c>
      <c r="AL34" s="4">
        <v>1229183.6339</v>
      </c>
      <c r="AM34" s="4">
        <v>1253913.4778</v>
      </c>
      <c r="AN34" s="5">
        <v>1250159.2763</v>
      </c>
      <c r="AO34" s="6">
        <v>1288048.3030999999</v>
      </c>
      <c r="AP34" s="6" t="s">
        <v>45</v>
      </c>
    </row>
    <row r="35" spans="1:42" ht="18" customHeight="1" x14ac:dyDescent="0.3">
      <c r="A35" s="3" t="s">
        <v>15</v>
      </c>
      <c r="B35" s="6" t="s">
        <v>16</v>
      </c>
      <c r="C35" s="6" t="s">
        <v>49</v>
      </c>
      <c r="D35" s="4">
        <v>178379.1526</v>
      </c>
      <c r="E35" s="4">
        <v>188437.9889</v>
      </c>
      <c r="F35" s="4">
        <v>189333.19529999999</v>
      </c>
      <c r="G35" s="4">
        <v>187101.5288</v>
      </c>
      <c r="H35" s="4">
        <v>194200.9154</v>
      </c>
      <c r="I35" s="4">
        <v>196586.61559999999</v>
      </c>
      <c r="J35" s="4">
        <v>191039.13089999999</v>
      </c>
      <c r="K35" s="4">
        <v>190977.50020000001</v>
      </c>
      <c r="L35" s="4">
        <v>196795.391</v>
      </c>
      <c r="M35" s="4">
        <v>208085.22589999999</v>
      </c>
      <c r="N35" s="4">
        <v>216939.45300000001</v>
      </c>
      <c r="O35" s="4">
        <v>226624.34330000001</v>
      </c>
      <c r="P35" s="4">
        <v>229981.14430000001</v>
      </c>
      <c r="Q35" s="4">
        <v>224221.03649999999</v>
      </c>
      <c r="R35" s="4">
        <v>237534.40599999999</v>
      </c>
      <c r="S35" s="4">
        <v>229642.5748</v>
      </c>
      <c r="T35" s="4">
        <v>236817.53460000001</v>
      </c>
      <c r="U35" s="4">
        <v>256684.26939999999</v>
      </c>
      <c r="V35" s="4">
        <v>272226.92080000002</v>
      </c>
      <c r="W35" s="4">
        <v>284682.3934</v>
      </c>
      <c r="X35" s="4">
        <v>304449.63770000002</v>
      </c>
      <c r="Y35" s="4">
        <v>300106.58840000001</v>
      </c>
      <c r="Z35" s="4">
        <v>302661.16149999999</v>
      </c>
      <c r="AA35" s="4">
        <v>303675.78230000002</v>
      </c>
      <c r="AB35" s="4">
        <v>316039.13530000002</v>
      </c>
      <c r="AC35" s="4">
        <v>317169.61930000002</v>
      </c>
      <c r="AD35" s="4">
        <v>343804.31300000002</v>
      </c>
      <c r="AE35" s="4">
        <v>362801.59419999999</v>
      </c>
      <c r="AF35" s="4">
        <v>370986.69410000002</v>
      </c>
      <c r="AG35" s="4">
        <v>349987.28529999999</v>
      </c>
      <c r="AH35" s="4">
        <v>365803.85399999999</v>
      </c>
      <c r="AI35" s="4">
        <v>377246.73930000002</v>
      </c>
      <c r="AJ35" s="4">
        <v>391935.11479999998</v>
      </c>
      <c r="AK35" s="4">
        <v>396926.07650000002</v>
      </c>
      <c r="AL35" s="4">
        <v>404812.53090000001</v>
      </c>
      <c r="AM35" s="4">
        <v>412832.97269999998</v>
      </c>
      <c r="AN35" s="5">
        <v>412269.29269999999</v>
      </c>
      <c r="AO35" s="6">
        <v>428003.24209999997</v>
      </c>
      <c r="AP35" s="6" t="s">
        <v>45</v>
      </c>
    </row>
    <row r="36" spans="1:42" ht="18" customHeight="1" x14ac:dyDescent="0.3">
      <c r="A36" s="3" t="s">
        <v>31</v>
      </c>
      <c r="B36" s="6" t="s">
        <v>32</v>
      </c>
      <c r="C36" s="6" t="s">
        <v>49</v>
      </c>
      <c r="D36" s="4">
        <v>8469.7286000000004</v>
      </c>
      <c r="E36" s="4">
        <v>8773.7039000000004</v>
      </c>
      <c r="F36" s="4">
        <v>8683.2507999999998</v>
      </c>
      <c r="G36" s="4">
        <v>8990.4078000000009</v>
      </c>
      <c r="H36" s="4">
        <v>9243.3750999999993</v>
      </c>
      <c r="I36" s="4">
        <v>9687.8251999999993</v>
      </c>
      <c r="J36" s="4">
        <v>9748.3688999999995</v>
      </c>
      <c r="K36" s="4">
        <v>9826.3577000000005</v>
      </c>
      <c r="L36" s="4">
        <v>10595.0275</v>
      </c>
      <c r="M36" s="4">
        <v>10528.858399999999</v>
      </c>
      <c r="N36" s="4">
        <v>11420.190500000001</v>
      </c>
      <c r="O36" s="4">
        <v>12784.6137</v>
      </c>
      <c r="P36" s="4">
        <v>11532.695299999999</v>
      </c>
      <c r="Q36" s="4">
        <v>11454.8153</v>
      </c>
      <c r="R36" s="4">
        <v>12559.2623</v>
      </c>
      <c r="S36" s="4">
        <v>11581.3894</v>
      </c>
      <c r="T36" s="4">
        <v>12311.224899999999</v>
      </c>
      <c r="U36" s="4">
        <v>12408.933999999999</v>
      </c>
      <c r="V36" s="4">
        <v>13218.4015</v>
      </c>
      <c r="W36" s="4">
        <v>12648.0083</v>
      </c>
      <c r="X36" s="4">
        <v>13565.764800000001</v>
      </c>
      <c r="Y36" s="4">
        <v>13716.560100000001</v>
      </c>
      <c r="Z36" s="4">
        <v>14982.0036</v>
      </c>
      <c r="AA36" s="4">
        <v>16016.927299999999</v>
      </c>
      <c r="AB36" s="4">
        <v>15483.8861</v>
      </c>
      <c r="AC36" s="4">
        <v>17580.468700000001</v>
      </c>
      <c r="AD36" s="4">
        <v>17027.786700000001</v>
      </c>
      <c r="AE36" s="4">
        <v>18938.004400000002</v>
      </c>
      <c r="AF36" s="4">
        <v>19420.254499999999</v>
      </c>
      <c r="AG36" s="4">
        <v>20347.5046</v>
      </c>
      <c r="AH36" s="4">
        <v>21685.786499999998</v>
      </c>
      <c r="AI36" s="4">
        <v>22391.059799999999</v>
      </c>
      <c r="AJ36" s="4">
        <v>22978.6594</v>
      </c>
      <c r="AK36" s="4">
        <v>23196.829399999999</v>
      </c>
      <c r="AL36" s="4">
        <v>23347.200499999999</v>
      </c>
      <c r="AM36" s="4">
        <v>24417.405500000001</v>
      </c>
      <c r="AN36" s="5">
        <v>23870.723000000002</v>
      </c>
      <c r="AO36" s="6">
        <v>24214.466799999998</v>
      </c>
      <c r="AP36" s="6" t="s">
        <v>45</v>
      </c>
    </row>
    <row r="37" spans="1:42" ht="18" customHeight="1" x14ac:dyDescent="0.3">
      <c r="A37" s="3" t="s">
        <v>42</v>
      </c>
      <c r="B37" s="6" t="s">
        <v>43</v>
      </c>
      <c r="C37" s="6" t="s">
        <v>49</v>
      </c>
      <c r="D37" s="4" t="s">
        <v>33</v>
      </c>
      <c r="E37" s="4">
        <v>48753.926200000002</v>
      </c>
      <c r="F37" s="4">
        <v>45031.587899999999</v>
      </c>
      <c r="G37" s="4">
        <v>39136.526899999997</v>
      </c>
      <c r="H37" s="4">
        <v>41506.3554</v>
      </c>
      <c r="I37" s="4">
        <v>44327.640299999999</v>
      </c>
      <c r="J37" s="4">
        <v>43054.165800000002</v>
      </c>
      <c r="K37" s="4">
        <v>42604.9398</v>
      </c>
      <c r="L37" s="4">
        <v>44564.157299999999</v>
      </c>
      <c r="M37" s="4">
        <v>49051.2143</v>
      </c>
      <c r="N37" s="4">
        <v>59900.807500000003</v>
      </c>
      <c r="O37" s="4">
        <v>63045.2454</v>
      </c>
      <c r="P37" s="4">
        <v>61196.410900000003</v>
      </c>
      <c r="Q37" s="4">
        <v>57953.2667</v>
      </c>
      <c r="R37" s="4">
        <v>62283.514900000002</v>
      </c>
      <c r="S37" s="4">
        <v>62049.119500000001</v>
      </c>
      <c r="T37" s="4">
        <v>61401.529399999999</v>
      </c>
      <c r="U37" s="4">
        <v>62828.3076</v>
      </c>
      <c r="V37" s="4">
        <v>63010.8531</v>
      </c>
      <c r="W37" s="4">
        <v>64685.527000000002</v>
      </c>
      <c r="X37" s="4">
        <v>73698.643200000006</v>
      </c>
      <c r="Y37" s="4">
        <v>75708.978499999997</v>
      </c>
      <c r="Z37" s="4">
        <v>91340.72</v>
      </c>
      <c r="AA37" s="4">
        <v>99366.842399999994</v>
      </c>
      <c r="AB37" s="4">
        <v>107289.47500000001</v>
      </c>
      <c r="AC37" s="4">
        <v>113378.4348</v>
      </c>
      <c r="AD37" s="4">
        <v>122106.5846</v>
      </c>
      <c r="AE37" s="4">
        <v>128417.5058</v>
      </c>
      <c r="AF37" s="4">
        <v>133898.33919999999</v>
      </c>
      <c r="AG37" s="4">
        <v>134582.02420000001</v>
      </c>
      <c r="AH37" s="4">
        <v>151205.88750000001</v>
      </c>
      <c r="AI37" s="4">
        <v>167390.4148</v>
      </c>
      <c r="AJ37" s="4">
        <v>140941.58619999999</v>
      </c>
      <c r="AK37" s="4">
        <v>162150.86629999999</v>
      </c>
      <c r="AL37" s="4">
        <v>163750.64129999999</v>
      </c>
      <c r="AM37" s="4">
        <v>162211.29240000001</v>
      </c>
      <c r="AN37" s="5">
        <v>149152.06340000001</v>
      </c>
      <c r="AO37" s="6">
        <v>140900.5393</v>
      </c>
      <c r="AP37" s="6" t="s">
        <v>45</v>
      </c>
    </row>
    <row r="38" spans="1:42" ht="18" customHeight="1" x14ac:dyDescent="0.3">
      <c r="A38" s="3" t="s">
        <v>37</v>
      </c>
      <c r="B38" s="6" t="s">
        <v>38</v>
      </c>
      <c r="C38" s="6" t="s">
        <v>49</v>
      </c>
      <c r="D38" s="4">
        <v>24734.109199999999</v>
      </c>
      <c r="E38" s="4">
        <v>25821.410100000001</v>
      </c>
      <c r="F38" s="4">
        <v>26066.204900000001</v>
      </c>
      <c r="G38" s="4">
        <v>24291.006600000001</v>
      </c>
      <c r="H38" s="4">
        <v>24800.0923</v>
      </c>
      <c r="I38" s="4">
        <v>24202.0537</v>
      </c>
      <c r="J38" s="4">
        <v>26824.011399999999</v>
      </c>
      <c r="K38" s="4">
        <v>29391.5046</v>
      </c>
      <c r="L38" s="4">
        <v>28719.106599999999</v>
      </c>
      <c r="M38" s="4">
        <v>26336.1502</v>
      </c>
      <c r="N38" s="4">
        <v>23979.172999999999</v>
      </c>
      <c r="O38" s="4">
        <v>23247.147499999999</v>
      </c>
      <c r="P38" s="4">
        <v>23272.2042</v>
      </c>
      <c r="Q38" s="4">
        <v>23312.634900000001</v>
      </c>
      <c r="R38" s="4">
        <v>24224.799999999999</v>
      </c>
      <c r="S38" s="4">
        <v>26187.048599999998</v>
      </c>
      <c r="T38" s="4">
        <v>26311.691599999998</v>
      </c>
      <c r="U38" s="4">
        <v>27147.436099999999</v>
      </c>
      <c r="V38" s="4">
        <v>26307.000499999998</v>
      </c>
      <c r="W38" s="4">
        <v>27201.785500000002</v>
      </c>
      <c r="X38" s="4">
        <v>27686.859499999999</v>
      </c>
      <c r="Y38" s="4">
        <v>28391.740099999999</v>
      </c>
      <c r="Z38" s="4">
        <v>29671.5468</v>
      </c>
      <c r="AA38" s="4">
        <v>31511.136600000002</v>
      </c>
      <c r="AB38" s="4">
        <v>35904.667399999998</v>
      </c>
      <c r="AC38" s="4">
        <v>37821.205300000001</v>
      </c>
      <c r="AD38" s="4">
        <v>40458.752</v>
      </c>
      <c r="AE38" s="4">
        <v>44495.159099999997</v>
      </c>
      <c r="AF38" s="4">
        <v>48750.6895</v>
      </c>
      <c r="AG38" s="4">
        <v>49000.593999999997</v>
      </c>
      <c r="AH38" s="4">
        <v>52385.352400000003</v>
      </c>
      <c r="AI38" s="4">
        <v>57206.692300000002</v>
      </c>
      <c r="AJ38" s="4">
        <v>62017.396399999998</v>
      </c>
      <c r="AK38" s="4">
        <v>65411.536099999998</v>
      </c>
      <c r="AL38" s="4">
        <v>67924.8989</v>
      </c>
      <c r="AM38" s="4">
        <v>71766.156099999993</v>
      </c>
      <c r="AN38" s="5">
        <v>73553.910099999994</v>
      </c>
      <c r="AO38" s="6">
        <v>76047.544999999998</v>
      </c>
      <c r="AP38" s="6" t="s">
        <v>45</v>
      </c>
    </row>
    <row r="39" spans="1:42" ht="18" customHeight="1" x14ac:dyDescent="0.3">
      <c r="A39" s="3" t="s">
        <v>25</v>
      </c>
      <c r="B39" s="6" t="s">
        <v>26</v>
      </c>
      <c r="C39" s="6" t="s">
        <v>49</v>
      </c>
      <c r="D39" s="4" t="s">
        <v>33</v>
      </c>
      <c r="E39" s="4" t="s">
        <v>33</v>
      </c>
      <c r="F39" s="4" t="s">
        <v>33</v>
      </c>
      <c r="G39" s="4" t="s">
        <v>33</v>
      </c>
      <c r="H39" s="4" t="s">
        <v>33</v>
      </c>
      <c r="I39" s="4" t="s">
        <v>33</v>
      </c>
      <c r="J39" s="4" t="s">
        <v>33</v>
      </c>
      <c r="K39" s="4" t="s">
        <v>33</v>
      </c>
      <c r="L39" s="4" t="s">
        <v>33</v>
      </c>
      <c r="M39" s="4" t="s">
        <v>33</v>
      </c>
      <c r="N39" s="4">
        <v>559835.14650000003</v>
      </c>
      <c r="O39" s="4">
        <v>522468.50400000002</v>
      </c>
      <c r="P39" s="4">
        <v>410911.94689999998</v>
      </c>
      <c r="Q39" s="4">
        <v>352563.12829999998</v>
      </c>
      <c r="R39" s="4">
        <v>281011.696</v>
      </c>
      <c r="S39" s="4">
        <v>271790.9167</v>
      </c>
      <c r="T39" s="4">
        <v>257813.36480000001</v>
      </c>
      <c r="U39" s="4">
        <v>254911.69839999999</v>
      </c>
      <c r="V39" s="4">
        <v>241898.886</v>
      </c>
      <c r="W39" s="4">
        <v>268716.95760000002</v>
      </c>
      <c r="X39" s="4">
        <v>300765.03940000001</v>
      </c>
      <c r="Y39" s="4">
        <v>306911.44160000002</v>
      </c>
      <c r="Z39" s="4">
        <v>293018.8174</v>
      </c>
      <c r="AA39" s="4">
        <v>325866.74540000001</v>
      </c>
      <c r="AB39" s="4">
        <v>309586.32579999999</v>
      </c>
      <c r="AC39" s="4">
        <v>340433.84980000003</v>
      </c>
      <c r="AD39" s="4">
        <v>356867.9167</v>
      </c>
      <c r="AE39" s="4">
        <v>384969.07120000001</v>
      </c>
      <c r="AF39" s="4">
        <v>405245.7867</v>
      </c>
      <c r="AG39" s="4">
        <v>391557.45799999998</v>
      </c>
      <c r="AH39" s="4">
        <v>418110.87</v>
      </c>
      <c r="AI39" s="4">
        <v>437711.60149999999</v>
      </c>
      <c r="AJ39" s="4">
        <v>449178.45980000001</v>
      </c>
      <c r="AK39" s="4">
        <v>461712.89659999998</v>
      </c>
      <c r="AL39" s="4">
        <v>479409.1948</v>
      </c>
      <c r="AM39" s="4">
        <v>460161.77470000001</v>
      </c>
      <c r="AN39" s="5">
        <v>466390.3309</v>
      </c>
      <c r="AO39" s="6">
        <v>446733.76280000003</v>
      </c>
      <c r="AP39" s="6" t="s">
        <v>45</v>
      </c>
    </row>
    <row r="40" spans="1:42" ht="18" customHeight="1" x14ac:dyDescent="0.3">
      <c r="A40" s="3" t="s">
        <v>17</v>
      </c>
      <c r="B40" s="6" t="s">
        <v>18</v>
      </c>
      <c r="C40" s="6" t="s">
        <v>49</v>
      </c>
      <c r="D40" s="4">
        <v>66259.436600000001</v>
      </c>
      <c r="E40" s="4">
        <v>67280.859299999996</v>
      </c>
      <c r="F40" s="4">
        <v>65203.426700000004</v>
      </c>
      <c r="G40" s="4">
        <v>63142.133099999999</v>
      </c>
      <c r="H40" s="4">
        <v>62647.673600000002</v>
      </c>
      <c r="I40" s="4">
        <v>60836.552799999998</v>
      </c>
      <c r="J40" s="4">
        <v>61586.835500000001</v>
      </c>
      <c r="K40" s="4">
        <v>62197.153400000003</v>
      </c>
      <c r="L40" s="4">
        <v>64263.243499999997</v>
      </c>
      <c r="M40" s="4">
        <v>66360.756299999994</v>
      </c>
      <c r="N40" s="4">
        <v>64063.578999999998</v>
      </c>
      <c r="O40" s="4">
        <v>63074.845999999998</v>
      </c>
      <c r="P40" s="4">
        <v>60742.077100000002</v>
      </c>
      <c r="Q40" s="4">
        <v>62262.002999999997</v>
      </c>
      <c r="R40" s="4">
        <v>63994.133999999998</v>
      </c>
      <c r="S40" s="4">
        <v>65347.1996</v>
      </c>
      <c r="T40" s="4">
        <v>66689.327799999999</v>
      </c>
      <c r="U40" s="4">
        <v>66422.309599999993</v>
      </c>
      <c r="V40" s="4">
        <v>67109.3462</v>
      </c>
      <c r="W40" s="4">
        <v>68100.936700000006</v>
      </c>
      <c r="X40" s="4">
        <v>70863.2552</v>
      </c>
      <c r="Y40" s="4">
        <v>71432.643299999996</v>
      </c>
      <c r="Z40" s="4">
        <v>74934.759600000005</v>
      </c>
      <c r="AA40" s="4">
        <v>76650.012700000007</v>
      </c>
      <c r="AB40" s="4">
        <v>79321.664900000003</v>
      </c>
      <c r="AC40" s="4">
        <v>82558.873300000007</v>
      </c>
      <c r="AD40" s="4">
        <v>84710.338099999994</v>
      </c>
      <c r="AE40" s="4">
        <v>89149.332899999994</v>
      </c>
      <c r="AF40" s="4">
        <v>90339.297200000001</v>
      </c>
      <c r="AG40" s="4">
        <v>86353.706300000005</v>
      </c>
      <c r="AH40" s="4">
        <v>88370.064199999993</v>
      </c>
      <c r="AI40" s="4">
        <v>89930.139500000005</v>
      </c>
      <c r="AJ40" s="4">
        <v>90727.460999999996</v>
      </c>
      <c r="AK40" s="4">
        <v>91586.871400000004</v>
      </c>
      <c r="AL40" s="4">
        <v>92906.8698</v>
      </c>
      <c r="AM40" s="4">
        <v>93553.245800000004</v>
      </c>
      <c r="AN40" s="5">
        <v>92592.333100000003</v>
      </c>
      <c r="AO40" s="6">
        <v>92000.647899999996</v>
      </c>
      <c r="AP40" s="6" t="s">
        <v>45</v>
      </c>
    </row>
    <row r="41" spans="1:42" ht="18" customHeight="1" x14ac:dyDescent="0.3">
      <c r="A41" s="3" t="s">
        <v>19</v>
      </c>
      <c r="B41" s="6" t="s">
        <v>20</v>
      </c>
      <c r="C41" s="6" t="s">
        <v>49</v>
      </c>
      <c r="D41" s="4">
        <v>33355.303899999999</v>
      </c>
      <c r="E41" s="4">
        <v>34457.345000000001</v>
      </c>
      <c r="F41" s="4">
        <v>36670.577299999997</v>
      </c>
      <c r="G41" s="4">
        <v>45425.949699999997</v>
      </c>
      <c r="H41" s="4">
        <v>51866.070099999997</v>
      </c>
      <c r="I41" s="4">
        <v>56895.0504</v>
      </c>
      <c r="J41" s="4">
        <v>64728.899400000002</v>
      </c>
      <c r="K41" s="4">
        <v>78837.62</v>
      </c>
      <c r="L41" s="4">
        <v>99964.886499999993</v>
      </c>
      <c r="M41" s="4">
        <v>104951.0292</v>
      </c>
      <c r="N41" s="4">
        <v>114353.5315</v>
      </c>
      <c r="O41" s="4">
        <v>120278.3309</v>
      </c>
      <c r="P41" s="4">
        <v>127578.2714</v>
      </c>
      <c r="Q41" s="4">
        <v>143635.59520000001</v>
      </c>
      <c r="R41" s="4">
        <v>161444.0912</v>
      </c>
      <c r="S41" s="4">
        <v>174923.13459999999</v>
      </c>
      <c r="T41" s="4">
        <v>188835.22579999999</v>
      </c>
      <c r="U41" s="4">
        <v>206066.14180000001</v>
      </c>
      <c r="V41" s="4">
        <v>194280.68290000001</v>
      </c>
      <c r="W41" s="4">
        <v>215151.54089999999</v>
      </c>
      <c r="X41" s="4">
        <v>245727.77040000001</v>
      </c>
      <c r="Y41" s="4">
        <v>260236.53270000001</v>
      </c>
      <c r="Z41" s="4">
        <v>271970.1409</v>
      </c>
      <c r="AA41" s="4">
        <v>281957.89419999998</v>
      </c>
      <c r="AB41" s="4">
        <v>296438.1373</v>
      </c>
      <c r="AC41" s="4">
        <v>309973.83929999999</v>
      </c>
      <c r="AD41" s="4">
        <v>326610.90889999998</v>
      </c>
      <c r="AE41" s="4">
        <v>340846.33309999999</v>
      </c>
      <c r="AF41" s="4">
        <v>339092.45039999997</v>
      </c>
      <c r="AG41" s="4">
        <v>347477.29029999999</v>
      </c>
      <c r="AH41" s="4">
        <v>377166.55209999997</v>
      </c>
      <c r="AI41" s="4">
        <v>387527.49670000002</v>
      </c>
      <c r="AJ41" s="4">
        <v>397360.47529999999</v>
      </c>
      <c r="AK41" s="4">
        <v>419199.59379999997</v>
      </c>
      <c r="AL41" s="4">
        <v>445046.93660000002</v>
      </c>
      <c r="AM41" s="4">
        <v>459079.18520000001</v>
      </c>
      <c r="AN41" s="5">
        <v>463644.4963</v>
      </c>
      <c r="AO41" s="6">
        <v>490893.9325</v>
      </c>
      <c r="AP41" s="6" t="s">
        <v>45</v>
      </c>
    </row>
    <row r="42" spans="1:42" ht="18" customHeight="1" x14ac:dyDescent="0.3">
      <c r="A42" s="3" t="s">
        <v>21</v>
      </c>
      <c r="B42" s="6" t="s">
        <v>22</v>
      </c>
      <c r="C42" s="6" t="s">
        <v>49</v>
      </c>
      <c r="D42" s="4">
        <v>29596.637999999999</v>
      </c>
      <c r="E42" s="4">
        <v>31072.762699999999</v>
      </c>
      <c r="F42" s="4">
        <v>33359.864600000001</v>
      </c>
      <c r="G42" s="4">
        <v>37647.797599999998</v>
      </c>
      <c r="H42" s="4">
        <v>39959.4902</v>
      </c>
      <c r="I42" s="4">
        <v>41557.382799999999</v>
      </c>
      <c r="J42" s="4">
        <v>44399.3966</v>
      </c>
      <c r="K42" s="4">
        <v>49357.015299999999</v>
      </c>
      <c r="L42" s="4">
        <v>49708.529799999997</v>
      </c>
      <c r="M42" s="4">
        <v>48803.857900000003</v>
      </c>
      <c r="N42" s="4">
        <v>52675.402800000003</v>
      </c>
      <c r="O42" s="4">
        <v>54400.855100000001</v>
      </c>
      <c r="P42" s="4">
        <v>56548.532700000003</v>
      </c>
      <c r="Q42" s="4">
        <v>62736.239099999999</v>
      </c>
      <c r="R42" s="4">
        <v>62251.483200000002</v>
      </c>
      <c r="S42" s="4">
        <v>69435.361399999994</v>
      </c>
      <c r="T42" s="4">
        <v>77306.079100000003</v>
      </c>
      <c r="U42" s="4">
        <v>83689.308199999999</v>
      </c>
      <c r="V42" s="4">
        <v>84327.019799999995</v>
      </c>
      <c r="W42" s="4">
        <v>86985.434399999998</v>
      </c>
      <c r="X42" s="4">
        <v>91020.834199999998</v>
      </c>
      <c r="Y42" s="4">
        <v>87251.044599999994</v>
      </c>
      <c r="Z42" s="4">
        <v>92937.147100000002</v>
      </c>
      <c r="AA42" s="4">
        <v>98385.824500000002</v>
      </c>
      <c r="AB42" s="4">
        <v>106130.4134</v>
      </c>
      <c r="AC42" s="4">
        <v>116463.7059</v>
      </c>
      <c r="AD42" s="4">
        <v>124625.962</v>
      </c>
      <c r="AE42" s="4">
        <v>133120.08619999999</v>
      </c>
      <c r="AF42" s="4">
        <v>132706.30230000001</v>
      </c>
      <c r="AG42" s="4">
        <v>128224.8509</v>
      </c>
      <c r="AH42" s="4">
        <v>137912.7162</v>
      </c>
      <c r="AI42" s="4">
        <v>145253.4804</v>
      </c>
      <c r="AJ42" s="4">
        <v>152664.04180000001</v>
      </c>
      <c r="AK42" s="4">
        <v>171974.4547</v>
      </c>
      <c r="AL42" s="4">
        <v>189775.111</v>
      </c>
      <c r="AM42" s="4">
        <v>205336.43609999999</v>
      </c>
      <c r="AN42" s="5">
        <v>209100.92610000001</v>
      </c>
      <c r="AO42" s="6">
        <v>239226.80989999999</v>
      </c>
      <c r="AP42" s="6" t="s">
        <v>45</v>
      </c>
    </row>
    <row r="43" spans="1:42" ht="18" customHeight="1" x14ac:dyDescent="0.3">
      <c r="A43" s="3" t="s">
        <v>23</v>
      </c>
      <c r="B43" s="6" t="s">
        <v>24</v>
      </c>
      <c r="C43" s="6" t="s">
        <v>49</v>
      </c>
      <c r="D43" s="4">
        <v>1854250.0312999999</v>
      </c>
      <c r="E43" s="4">
        <v>1894779.5053999999</v>
      </c>
      <c r="F43" s="4">
        <v>1806018.8935</v>
      </c>
      <c r="G43" s="4">
        <v>1848144.0160999999</v>
      </c>
      <c r="H43" s="4">
        <v>1980646.6745</v>
      </c>
      <c r="I43" s="4">
        <v>2051774.3058</v>
      </c>
      <c r="J43" s="4">
        <v>2104213.7009000001</v>
      </c>
      <c r="K43" s="4">
        <v>2181264.3796999999</v>
      </c>
      <c r="L43" s="4">
        <v>2388734.4427999998</v>
      </c>
      <c r="M43" s="4">
        <v>2343629.2891000002</v>
      </c>
      <c r="N43" s="4">
        <v>2375283.6244000001</v>
      </c>
      <c r="O43" s="4">
        <v>2263686.1743999999</v>
      </c>
      <c r="P43" s="4">
        <v>2212256.0010000002</v>
      </c>
      <c r="Q43" s="4">
        <v>2361043.3966999999</v>
      </c>
      <c r="R43" s="4">
        <v>2453656.0421000002</v>
      </c>
      <c r="S43" s="4">
        <v>2644618.3565000002</v>
      </c>
      <c r="T43" s="4">
        <v>2632941.2722999998</v>
      </c>
      <c r="U43" s="4">
        <v>2783973.9536000001</v>
      </c>
      <c r="V43" s="4">
        <v>2887805.0424000002</v>
      </c>
      <c r="W43" s="4">
        <v>3051331.1647000001</v>
      </c>
      <c r="X43" s="4">
        <v>3192843.6861</v>
      </c>
      <c r="Y43" s="4">
        <v>3088894.7285000002</v>
      </c>
      <c r="Z43" s="4">
        <v>3093061.7411000002</v>
      </c>
      <c r="AA43" s="4">
        <v>3180378.4876999999</v>
      </c>
      <c r="AB43" s="4">
        <v>3333015.4229000001</v>
      </c>
      <c r="AC43" s="4">
        <v>3374749.6741999998</v>
      </c>
      <c r="AD43" s="4">
        <v>3499615.0173999998</v>
      </c>
      <c r="AE43" s="4">
        <v>3645435.31</v>
      </c>
      <c r="AF43" s="4">
        <v>3616167.8552000001</v>
      </c>
      <c r="AG43" s="4">
        <v>3548288.2253999999</v>
      </c>
      <c r="AH43" s="4">
        <v>3643727.6726000002</v>
      </c>
      <c r="AI43" s="4">
        <v>3539580.6123000002</v>
      </c>
      <c r="AJ43" s="4">
        <v>3544090.7258000001</v>
      </c>
      <c r="AK43" s="4">
        <v>3607345.5610000002</v>
      </c>
      <c r="AL43" s="4">
        <v>3741659.0769000002</v>
      </c>
      <c r="AM43" s="4">
        <v>3749038.7850000001</v>
      </c>
      <c r="AN43" s="5">
        <v>3703109.3964999998</v>
      </c>
      <c r="AO43" s="6">
        <v>3993456.9117999999</v>
      </c>
      <c r="AP43" s="6" t="s">
        <v>45</v>
      </c>
    </row>
    <row r="45" spans="1:42" ht="18" customHeight="1" x14ac:dyDescent="0.3">
      <c r="A45" s="6" t="s">
        <v>51</v>
      </c>
    </row>
    <row r="46" spans="1:42" ht="18" customHeight="1" x14ac:dyDescent="0.3">
      <c r="B46" s="6" t="s">
        <v>0</v>
      </c>
      <c r="C46" s="6" t="s">
        <v>36</v>
      </c>
      <c r="D46" s="2">
        <v>1980</v>
      </c>
      <c r="E46" s="2">
        <v>1981</v>
      </c>
      <c r="F46" s="2">
        <v>1982</v>
      </c>
      <c r="G46" s="2">
        <v>1983</v>
      </c>
      <c r="H46" s="2">
        <v>1984</v>
      </c>
      <c r="I46" s="2">
        <v>1985</v>
      </c>
      <c r="J46" s="2">
        <v>1986</v>
      </c>
      <c r="K46" s="2">
        <v>1987</v>
      </c>
      <c r="L46" s="2">
        <v>1988</v>
      </c>
      <c r="M46" s="2">
        <v>1989</v>
      </c>
      <c r="N46" s="2">
        <v>1990</v>
      </c>
      <c r="O46" s="2">
        <v>1991</v>
      </c>
      <c r="P46" s="2">
        <v>1992</v>
      </c>
      <c r="Q46" s="2">
        <v>1993</v>
      </c>
      <c r="R46" s="2">
        <v>1994</v>
      </c>
      <c r="S46" s="2">
        <v>1995</v>
      </c>
      <c r="T46" s="2">
        <v>1996</v>
      </c>
      <c r="U46" s="2">
        <v>1997</v>
      </c>
      <c r="V46" s="2">
        <v>1998</v>
      </c>
      <c r="W46" s="2">
        <v>1999</v>
      </c>
      <c r="X46" s="2">
        <v>2000</v>
      </c>
      <c r="Y46" s="2">
        <v>2001</v>
      </c>
      <c r="Z46" s="2">
        <v>2002</v>
      </c>
      <c r="AA46" s="2">
        <v>2003</v>
      </c>
      <c r="AB46" s="2">
        <v>2004</v>
      </c>
      <c r="AC46" s="2">
        <v>2005</v>
      </c>
      <c r="AD46" s="2">
        <v>2006</v>
      </c>
      <c r="AE46" s="2">
        <v>2007</v>
      </c>
      <c r="AF46" s="2">
        <v>2008</v>
      </c>
      <c r="AG46" s="2">
        <v>2009</v>
      </c>
      <c r="AH46" s="2">
        <v>2010</v>
      </c>
      <c r="AI46" s="2">
        <v>2011</v>
      </c>
      <c r="AJ46" s="2">
        <v>2012</v>
      </c>
      <c r="AK46" s="2">
        <v>2013</v>
      </c>
      <c r="AL46" s="2">
        <v>2014</v>
      </c>
      <c r="AM46" s="2">
        <v>2015</v>
      </c>
      <c r="AN46" s="2">
        <v>2016</v>
      </c>
      <c r="AO46" s="6">
        <v>2017</v>
      </c>
      <c r="AP46" s="6" t="s">
        <v>44</v>
      </c>
    </row>
    <row r="47" spans="1:42" ht="18" customHeight="1" x14ac:dyDescent="0.3">
      <c r="A47" s="3" t="s">
        <v>1</v>
      </c>
      <c r="B47" s="6" t="s">
        <v>2</v>
      </c>
      <c r="C47" s="6" t="s">
        <v>49</v>
      </c>
      <c r="D47" s="4">
        <v>12324.9205</v>
      </c>
      <c r="E47" s="4">
        <v>10805.4282</v>
      </c>
      <c r="F47" s="4">
        <v>12572.394399999999</v>
      </c>
      <c r="G47" s="4">
        <v>9823.8726999999999</v>
      </c>
      <c r="H47" s="4">
        <v>14077.5512</v>
      </c>
      <c r="I47" s="4">
        <v>15339.4969</v>
      </c>
      <c r="J47" s="4">
        <v>16965.4434</v>
      </c>
      <c r="K47" s="4">
        <v>17152.409100000001</v>
      </c>
      <c r="L47" s="4">
        <v>17478.3986</v>
      </c>
      <c r="M47" s="4">
        <v>21297.378400000001</v>
      </c>
      <c r="N47" s="4">
        <v>18960.858400000001</v>
      </c>
      <c r="O47" s="4">
        <v>16119.4344</v>
      </c>
      <c r="P47" s="4">
        <v>18017.4506</v>
      </c>
      <c r="Q47" s="4">
        <v>15087.8732</v>
      </c>
      <c r="R47" s="4">
        <v>21471.2886</v>
      </c>
      <c r="S47" s="4">
        <v>21122.200199999999</v>
      </c>
      <c r="T47" s="4">
        <v>19663.623</v>
      </c>
      <c r="U47" s="4">
        <v>20271.093199999999</v>
      </c>
      <c r="V47" s="4">
        <v>19374.026699999999</v>
      </c>
      <c r="W47" s="4">
        <v>20213.830999999998</v>
      </c>
      <c r="X47" s="4">
        <v>21843.0069</v>
      </c>
      <c r="Y47" s="4">
        <v>23525.623599999999</v>
      </c>
      <c r="Z47" s="4">
        <v>23170.585500000001</v>
      </c>
      <c r="AA47" s="4">
        <v>24237.3449</v>
      </c>
      <c r="AB47" s="4">
        <v>25251.386600000002</v>
      </c>
      <c r="AC47" s="4">
        <v>21427.006799999999</v>
      </c>
      <c r="AD47" s="4">
        <v>25701.902300000002</v>
      </c>
      <c r="AE47" s="4">
        <v>27748.751</v>
      </c>
      <c r="AF47" s="4">
        <v>27709.962500000001</v>
      </c>
      <c r="AG47" s="4">
        <v>29530.222699999998</v>
      </c>
      <c r="AH47" s="4">
        <v>30928.453300000001</v>
      </c>
      <c r="AI47" s="4">
        <v>32143.5805</v>
      </c>
      <c r="AJ47" s="4">
        <v>33036.669300000001</v>
      </c>
      <c r="AK47" s="4">
        <v>26011.9215</v>
      </c>
      <c r="AL47" s="4">
        <v>32267.298200000001</v>
      </c>
      <c r="AM47" s="4">
        <v>33394.873</v>
      </c>
      <c r="AN47" s="5">
        <v>34177.1947</v>
      </c>
      <c r="AO47" s="6">
        <v>35993.051200000002</v>
      </c>
      <c r="AP47" s="6" t="s">
        <v>45</v>
      </c>
    </row>
    <row r="48" spans="1:42" ht="18" customHeight="1" x14ac:dyDescent="0.3">
      <c r="A48" s="3" t="s">
        <v>3</v>
      </c>
      <c r="B48" s="6" t="s">
        <v>4</v>
      </c>
      <c r="C48" s="6" t="s">
        <v>49</v>
      </c>
      <c r="D48" s="4">
        <v>68763.755300000004</v>
      </c>
      <c r="E48" s="4">
        <v>72221.9908</v>
      </c>
      <c r="F48" s="4">
        <v>72663.041100000002</v>
      </c>
      <c r="G48" s="4">
        <v>70237.264299999995</v>
      </c>
      <c r="H48" s="4">
        <v>73875.929499999998</v>
      </c>
      <c r="I48" s="4">
        <v>79830.108900000007</v>
      </c>
      <c r="J48" s="4">
        <v>78286.432799999995</v>
      </c>
      <c r="K48" s="4">
        <v>64954.684300000001</v>
      </c>
      <c r="L48" s="4">
        <v>56765.181700000001</v>
      </c>
      <c r="M48" s="4">
        <v>58589.5262</v>
      </c>
      <c r="N48" s="4">
        <v>56765.181700000001</v>
      </c>
      <c r="O48" s="4">
        <v>40387.334000000003</v>
      </c>
      <c r="P48" s="4">
        <v>42583.306799999998</v>
      </c>
      <c r="Q48" s="4">
        <v>43003.448400000001</v>
      </c>
      <c r="R48" s="4">
        <v>46203.364200000004</v>
      </c>
      <c r="S48" s="4">
        <v>48853.676099999997</v>
      </c>
      <c r="T48" s="4">
        <v>50611.294199999997</v>
      </c>
      <c r="U48" s="4">
        <v>51049.229500000001</v>
      </c>
      <c r="V48" s="4">
        <v>52950.599600000001</v>
      </c>
      <c r="W48" s="4">
        <v>56505.4545</v>
      </c>
      <c r="X48" s="4">
        <v>57922.129699999998</v>
      </c>
      <c r="Y48" s="4">
        <v>51468.920100000003</v>
      </c>
      <c r="Z48" s="4">
        <v>56330.995900000002</v>
      </c>
      <c r="AA48" s="4">
        <v>55292.350100000003</v>
      </c>
      <c r="AB48" s="4">
        <v>59787.485399999998</v>
      </c>
      <c r="AC48" s="4">
        <v>62884.14</v>
      </c>
      <c r="AD48" s="4">
        <v>65195.962200000002</v>
      </c>
      <c r="AE48" s="4">
        <v>67570.0052</v>
      </c>
      <c r="AF48" s="4">
        <v>72688.754300000001</v>
      </c>
      <c r="AG48" s="4">
        <v>76619.652000000002</v>
      </c>
      <c r="AH48" s="4">
        <v>81176.862299999993</v>
      </c>
      <c r="AI48" s="4">
        <v>87274.458400000003</v>
      </c>
      <c r="AJ48" s="4">
        <v>92485.142399999997</v>
      </c>
      <c r="AK48" s="4">
        <v>101795.98450000001</v>
      </c>
      <c r="AL48" s="4">
        <v>98724.43</v>
      </c>
      <c r="AM48" s="4">
        <v>93766.2647</v>
      </c>
      <c r="AN48" s="5">
        <v>91658.445900000006</v>
      </c>
      <c r="AO48" s="6">
        <v>90214.839300000007</v>
      </c>
      <c r="AP48" s="6" t="s">
        <v>45</v>
      </c>
    </row>
    <row r="49" spans="1:42" ht="18" customHeight="1" x14ac:dyDescent="0.3">
      <c r="A49" s="3" t="s">
        <v>5</v>
      </c>
      <c r="B49" s="6" t="s">
        <v>6</v>
      </c>
      <c r="C49" s="6" t="s">
        <v>49</v>
      </c>
      <c r="D49" s="4">
        <v>12398.158600000001</v>
      </c>
      <c r="E49" s="4">
        <v>12772.6032</v>
      </c>
      <c r="F49" s="4">
        <v>12439.2703</v>
      </c>
      <c r="G49" s="4">
        <v>12772.7179</v>
      </c>
      <c r="H49" s="4">
        <v>13469.2464</v>
      </c>
      <c r="I49" s="4">
        <v>14151.750099999999</v>
      </c>
      <c r="J49" s="4">
        <v>14541.6178</v>
      </c>
      <c r="K49" s="4">
        <v>15113.255499999999</v>
      </c>
      <c r="L49" s="4">
        <v>15781.9871</v>
      </c>
      <c r="M49" s="4">
        <v>16158.128500000001</v>
      </c>
      <c r="N49" s="4">
        <v>16243.607900000001</v>
      </c>
      <c r="O49" s="4">
        <v>16011.0874</v>
      </c>
      <c r="P49" s="4">
        <v>16147.546899999999</v>
      </c>
      <c r="Q49" s="4">
        <v>16542.693899999998</v>
      </c>
      <c r="R49" s="4">
        <v>17286.8053</v>
      </c>
      <c r="S49" s="4">
        <v>17739.565999999999</v>
      </c>
      <c r="T49" s="4">
        <v>17991.298599999998</v>
      </c>
      <c r="U49" s="4">
        <v>18747.529500000001</v>
      </c>
      <c r="V49" s="4">
        <v>19469.1273</v>
      </c>
      <c r="W49" s="4">
        <v>20550.052599999999</v>
      </c>
      <c r="X49" s="4">
        <v>21666.539199999999</v>
      </c>
      <c r="Y49" s="4">
        <v>21971.596099999999</v>
      </c>
      <c r="Z49" s="4">
        <v>11274.948700000001</v>
      </c>
      <c r="AA49" s="4">
        <v>23027.505799999999</v>
      </c>
      <c r="AB49" s="4">
        <v>23740.66</v>
      </c>
      <c r="AC49" s="4">
        <v>24453.603999999999</v>
      </c>
      <c r="AD49" s="4">
        <v>25137.065299999998</v>
      </c>
      <c r="AE49" s="4">
        <v>25732.5167</v>
      </c>
      <c r="AF49" s="4">
        <v>25922.8838</v>
      </c>
      <c r="AG49" s="4">
        <v>25082.514599999999</v>
      </c>
      <c r="AH49" s="4">
        <v>25963.017400000001</v>
      </c>
      <c r="AI49" s="4">
        <v>26819.1878</v>
      </c>
      <c r="AJ49" s="4">
        <v>13665.302900000001</v>
      </c>
      <c r="AK49" s="4">
        <v>28021.214400000001</v>
      </c>
      <c r="AL49" s="4">
        <v>28752.2369</v>
      </c>
      <c r="AM49" s="4">
        <v>29011.712200000002</v>
      </c>
      <c r="AN49" s="5">
        <v>29373.930100000001</v>
      </c>
      <c r="AO49" s="6">
        <v>29950.913</v>
      </c>
      <c r="AP49" s="6" t="s">
        <v>45</v>
      </c>
    </row>
    <row r="50" spans="1:42" ht="18" customHeight="1" x14ac:dyDescent="0.3">
      <c r="A50" s="3" t="s">
        <v>7</v>
      </c>
      <c r="B50" s="6" t="s">
        <v>8</v>
      </c>
      <c r="C50" s="6" t="s">
        <v>49</v>
      </c>
      <c r="D50" s="4">
        <v>1603.8769</v>
      </c>
      <c r="E50" s="4">
        <v>1512.8163</v>
      </c>
      <c r="F50" s="4">
        <v>1246.9725000000001</v>
      </c>
      <c r="G50" s="4">
        <v>1169.8887</v>
      </c>
      <c r="H50" s="4">
        <v>1526.6305</v>
      </c>
      <c r="I50" s="4">
        <v>1866.7134000000001</v>
      </c>
      <c r="J50" s="4">
        <v>1872.7008000000001</v>
      </c>
      <c r="K50" s="4">
        <v>2029.0160000000001</v>
      </c>
      <c r="L50" s="4">
        <v>1939.068</v>
      </c>
      <c r="M50" s="4">
        <v>2089.1069000000002</v>
      </c>
      <c r="N50" s="4">
        <v>2095.2501000000002</v>
      </c>
      <c r="O50" s="4">
        <v>2245.7338</v>
      </c>
      <c r="P50" s="4">
        <v>2787.0758999999998</v>
      </c>
      <c r="Q50" s="4">
        <v>2942.0063</v>
      </c>
      <c r="R50" s="4">
        <v>3205.2606999999998</v>
      </c>
      <c r="S50" s="4">
        <v>3649.0686000000001</v>
      </c>
      <c r="T50" s="4">
        <v>3976.2082999999998</v>
      </c>
      <c r="U50" s="4">
        <v>4414.9470000000001</v>
      </c>
      <c r="V50" s="4">
        <v>4798.3554000000004</v>
      </c>
      <c r="W50" s="4">
        <v>4654.4987000000001</v>
      </c>
      <c r="X50" s="4">
        <v>5170.8361000000004</v>
      </c>
      <c r="Y50" s="4">
        <v>5086.4659000000001</v>
      </c>
      <c r="Z50" s="4">
        <v>5287.518</v>
      </c>
      <c r="AA50" s="4">
        <v>5341.3329999999996</v>
      </c>
      <c r="AB50" s="4">
        <v>5843.7367999999997</v>
      </c>
      <c r="AC50" s="4">
        <v>6031.1669000000002</v>
      </c>
      <c r="AD50" s="4">
        <v>6166.8748999999998</v>
      </c>
      <c r="AE50" s="4">
        <v>6281.7085999999999</v>
      </c>
      <c r="AF50" s="4">
        <v>6565.1283999999996</v>
      </c>
      <c r="AG50" s="4">
        <v>6359.2124000000003</v>
      </c>
      <c r="AH50" s="4">
        <v>6808.5282999999999</v>
      </c>
      <c r="AI50" s="4">
        <v>7273.3332</v>
      </c>
      <c r="AJ50" s="4">
        <v>7720.6235999999999</v>
      </c>
      <c r="AK50" s="4">
        <v>7873.1710999999996</v>
      </c>
      <c r="AL50" s="4">
        <v>8491.9778999999999</v>
      </c>
      <c r="AM50" s="4">
        <v>9287.9915000000001</v>
      </c>
      <c r="AN50" s="5">
        <v>9680.8781999999992</v>
      </c>
      <c r="AO50" s="6" t="s">
        <v>33</v>
      </c>
      <c r="AP50" s="6" t="s">
        <v>45</v>
      </c>
    </row>
    <row r="51" spans="1:42" ht="18" customHeight="1" x14ac:dyDescent="0.3">
      <c r="A51" s="3" t="s">
        <v>9</v>
      </c>
      <c r="B51" s="6" t="s">
        <v>10</v>
      </c>
      <c r="C51" s="6" t="s">
        <v>49</v>
      </c>
      <c r="D51" s="4">
        <v>130865.6139</v>
      </c>
      <c r="E51" s="4">
        <v>143660.584</v>
      </c>
      <c r="F51" s="4">
        <v>158323.4019</v>
      </c>
      <c r="G51" s="4">
        <v>175515.07</v>
      </c>
      <c r="H51" s="4">
        <v>196138.27979999999</v>
      </c>
      <c r="I51" s="4">
        <v>197332.14019999999</v>
      </c>
      <c r="J51" s="4">
        <v>198216.41680000001</v>
      </c>
      <c r="K51" s="4">
        <v>211161.64679999999</v>
      </c>
      <c r="L51" s="4">
        <v>213056.61439999999</v>
      </c>
      <c r="M51" s="4">
        <v>222385.93659999999</v>
      </c>
      <c r="N51" s="4">
        <v>284458.79739999998</v>
      </c>
      <c r="O51" s="4">
        <v>297171.15830000001</v>
      </c>
      <c r="P51" s="4">
        <v>296980.52500000002</v>
      </c>
      <c r="Q51" s="4">
        <v>320263.576</v>
      </c>
      <c r="R51" s="4">
        <v>326013.58390000003</v>
      </c>
      <c r="S51" s="4">
        <v>341674.59830000001</v>
      </c>
      <c r="T51" s="4">
        <v>354230.35230000003</v>
      </c>
      <c r="U51" s="4">
        <v>364602.11560000002</v>
      </c>
      <c r="V51" s="4">
        <v>369299.2794</v>
      </c>
      <c r="W51" s="4">
        <v>397275.24160000001</v>
      </c>
      <c r="X51" s="4">
        <v>403308.27600000001</v>
      </c>
      <c r="Y51" s="4">
        <v>407308.44929999998</v>
      </c>
      <c r="Z51" s="4">
        <v>412112.61369999999</v>
      </c>
      <c r="AA51" s="4">
        <v>452334.28860000003</v>
      </c>
      <c r="AB51" s="4">
        <v>459251.25900000002</v>
      </c>
      <c r="AC51" s="4">
        <v>510911.53529999999</v>
      </c>
      <c r="AD51" s="4">
        <v>527340.17249999999</v>
      </c>
      <c r="AE51" s="4">
        <v>546920.01329999999</v>
      </c>
      <c r="AF51" s="4">
        <v>599446.03859999997</v>
      </c>
      <c r="AG51" s="4">
        <v>589733.12809999997</v>
      </c>
      <c r="AH51" s="4">
        <v>724007.45519999997</v>
      </c>
      <c r="AI51" s="4">
        <v>713746.81220000004</v>
      </c>
      <c r="AJ51" s="4">
        <v>769820.63249999995</v>
      </c>
      <c r="AK51" s="4">
        <v>737369.34089999995</v>
      </c>
      <c r="AL51" s="4">
        <v>791180.09230000002</v>
      </c>
      <c r="AM51" s="4">
        <v>845916.59279999998</v>
      </c>
      <c r="AN51" s="5">
        <v>902439.93940000003</v>
      </c>
      <c r="AO51" s="6">
        <v>841603.05759999994</v>
      </c>
      <c r="AP51" s="6" t="s">
        <v>45</v>
      </c>
    </row>
    <row r="52" spans="1:42" ht="18" customHeight="1" x14ac:dyDescent="0.3">
      <c r="A52" s="3" t="s">
        <v>29</v>
      </c>
      <c r="B52" s="6" t="s">
        <v>30</v>
      </c>
      <c r="C52" s="6" t="s">
        <v>49</v>
      </c>
      <c r="D52" s="4">
        <v>13114.151099999999</v>
      </c>
      <c r="E52" s="4">
        <v>12755.159799999999</v>
      </c>
      <c r="F52" s="4">
        <v>12901.706399999999</v>
      </c>
      <c r="G52" s="4">
        <v>12571.216</v>
      </c>
      <c r="H52" s="4">
        <v>12967.6584</v>
      </c>
      <c r="I52" s="4">
        <v>13787.597400000001</v>
      </c>
      <c r="J52" s="4">
        <v>14388.068300000001</v>
      </c>
      <c r="K52" s="4">
        <v>15035.3799</v>
      </c>
      <c r="L52" s="4">
        <v>15587.3408</v>
      </c>
      <c r="M52" s="4">
        <v>16036.510200000001</v>
      </c>
      <c r="N52" s="4">
        <v>16378.329</v>
      </c>
      <c r="O52" s="4">
        <v>16924.95</v>
      </c>
      <c r="P52" s="4">
        <v>17091.505700000002</v>
      </c>
      <c r="Q52" s="4">
        <v>18115.665199999999</v>
      </c>
      <c r="R52" s="4">
        <v>17829.200700000001</v>
      </c>
      <c r="S52" s="4">
        <v>18494.409500000002</v>
      </c>
      <c r="T52" s="4">
        <v>18450.097600000001</v>
      </c>
      <c r="U52" s="4">
        <v>19276.683000000001</v>
      </c>
      <c r="V52" s="4">
        <v>19195.852999999999</v>
      </c>
      <c r="W52" s="4">
        <v>18715.651300000001</v>
      </c>
      <c r="X52" s="4">
        <v>19753.6335</v>
      </c>
      <c r="Y52" s="4">
        <v>20407.8724</v>
      </c>
      <c r="Z52" s="4">
        <v>19787.210599999999</v>
      </c>
      <c r="AA52" s="4">
        <v>20250.644100000001</v>
      </c>
      <c r="AB52" s="4">
        <v>16573.257699999998</v>
      </c>
      <c r="AC52" s="4">
        <v>17107.5196</v>
      </c>
      <c r="AD52" s="4">
        <v>17582.6842</v>
      </c>
      <c r="AE52" s="4">
        <v>18205.334699999999</v>
      </c>
      <c r="AF52" s="4">
        <v>18686.919300000001</v>
      </c>
      <c r="AG52" s="4">
        <v>19654.334699999999</v>
      </c>
      <c r="AH52" s="4">
        <v>18581.625</v>
      </c>
      <c r="AI52" s="4">
        <v>19744.026300000001</v>
      </c>
      <c r="AJ52" s="4">
        <v>20881.055199999999</v>
      </c>
      <c r="AK52" s="4">
        <v>21735.800299999999</v>
      </c>
      <c r="AL52" s="4">
        <v>22154.8861</v>
      </c>
      <c r="AM52" s="4">
        <v>22478.626199999999</v>
      </c>
      <c r="AN52" s="5">
        <v>22067.790700000001</v>
      </c>
      <c r="AO52" s="6">
        <v>22211.2922</v>
      </c>
      <c r="AP52" s="6" t="s">
        <v>45</v>
      </c>
    </row>
    <row r="53" spans="1:42" ht="18" customHeight="1" x14ac:dyDescent="0.3">
      <c r="A53" s="3" t="s">
        <v>11</v>
      </c>
      <c r="B53" s="6" t="s">
        <v>12</v>
      </c>
      <c r="C53" s="6" t="s">
        <v>49</v>
      </c>
      <c r="D53" s="4">
        <v>122696.3774</v>
      </c>
      <c r="E53" s="4">
        <v>125894.535</v>
      </c>
      <c r="F53" s="4">
        <v>123466.8083</v>
      </c>
      <c r="G53" s="4">
        <v>136539.41500000001</v>
      </c>
      <c r="H53" s="4">
        <v>138181.64309999999</v>
      </c>
      <c r="I53" s="4">
        <v>149062.71830000001</v>
      </c>
      <c r="J53" s="4">
        <v>144701.09359999999</v>
      </c>
      <c r="K53" s="4">
        <v>153393.02350000001</v>
      </c>
      <c r="L53" s="4">
        <v>163852.2702</v>
      </c>
      <c r="M53" s="4">
        <v>160009.52179999999</v>
      </c>
      <c r="N53" s="4">
        <v>177454.74</v>
      </c>
      <c r="O53" s="4">
        <v>178248.52179999999</v>
      </c>
      <c r="P53" s="4">
        <v>181960.77710000001</v>
      </c>
      <c r="Q53" s="4">
        <v>196340.8792</v>
      </c>
      <c r="R53" s="4">
        <v>204121.95929999999</v>
      </c>
      <c r="S53" s="4">
        <v>210909.5191</v>
      </c>
      <c r="T53" s="4">
        <v>217415.2219</v>
      </c>
      <c r="U53" s="4">
        <v>215548.63269999999</v>
      </c>
      <c r="V53" s="4">
        <v>241393.27489999999</v>
      </c>
      <c r="W53" s="4">
        <v>248569.2691</v>
      </c>
      <c r="X53" s="4">
        <v>255757.54930000001</v>
      </c>
      <c r="Y53" s="4">
        <v>260542.18530000001</v>
      </c>
      <c r="Z53" s="4">
        <v>273951.67239999998</v>
      </c>
      <c r="AA53" s="4">
        <v>289174.87660000002</v>
      </c>
      <c r="AB53" s="4">
        <v>304679.74690000003</v>
      </c>
      <c r="AC53" s="4">
        <v>308733.84889999998</v>
      </c>
      <c r="AD53" s="4">
        <v>344372.65970000002</v>
      </c>
      <c r="AE53" s="4">
        <v>351730.9412</v>
      </c>
      <c r="AF53" s="4">
        <v>374106.9449</v>
      </c>
      <c r="AG53" s="4">
        <v>386189.65850000002</v>
      </c>
      <c r="AH53" s="4">
        <v>403822.76899999997</v>
      </c>
      <c r="AI53" s="4">
        <v>433374.61119999998</v>
      </c>
      <c r="AJ53" s="4">
        <v>410759.59379999997</v>
      </c>
      <c r="AK53" s="4">
        <v>439992.04889999999</v>
      </c>
      <c r="AL53" s="4">
        <v>441539.53240000003</v>
      </c>
      <c r="AM53" s="4">
        <v>457706.66249999998</v>
      </c>
      <c r="AN53" s="5">
        <v>463913.36680000002</v>
      </c>
      <c r="AO53" s="14">
        <f>AN53/AN9*AO9</f>
        <v>497219.094670341</v>
      </c>
      <c r="AP53" s="6" t="s">
        <v>45</v>
      </c>
    </row>
    <row r="54" spans="1:42" ht="18" customHeight="1" x14ac:dyDescent="0.3">
      <c r="A54" s="3" t="s">
        <v>27</v>
      </c>
      <c r="B54" s="6" t="s">
        <v>28</v>
      </c>
      <c r="C54" s="6" t="s">
        <v>49</v>
      </c>
      <c r="D54" s="4">
        <v>13607.8572</v>
      </c>
      <c r="E54" s="4">
        <v>14180.1433</v>
      </c>
      <c r="F54" s="4">
        <v>14498.680899999999</v>
      </c>
      <c r="G54" s="4">
        <v>14567.0789</v>
      </c>
      <c r="H54" s="4">
        <v>15006.0532</v>
      </c>
      <c r="I54" s="4">
        <v>14784.1623</v>
      </c>
      <c r="J54" s="4">
        <v>15026.6428</v>
      </c>
      <c r="K54" s="4">
        <v>15109.8814</v>
      </c>
      <c r="L54" s="4">
        <v>16678.234899999999</v>
      </c>
      <c r="M54" s="4">
        <v>17269.340800000002</v>
      </c>
      <c r="N54" s="4">
        <v>18114.813900000001</v>
      </c>
      <c r="O54" s="4">
        <v>17996.486799999999</v>
      </c>
      <c r="P54" s="4">
        <v>19230.6289</v>
      </c>
      <c r="Q54" s="4">
        <v>18557.3822</v>
      </c>
      <c r="R54" s="4">
        <v>18878.961899999998</v>
      </c>
      <c r="S54" s="4">
        <v>20504.9221</v>
      </c>
      <c r="T54" s="4">
        <v>22221.417099999999</v>
      </c>
      <c r="U54" s="4">
        <v>21759.6302</v>
      </c>
      <c r="V54" s="4">
        <v>22517.722300000001</v>
      </c>
      <c r="W54" s="4">
        <v>24929.814299999998</v>
      </c>
      <c r="X54" s="4">
        <v>25203.753799999999</v>
      </c>
      <c r="Y54" s="4">
        <v>29856.377199999999</v>
      </c>
      <c r="Z54" s="4">
        <v>30974.3544</v>
      </c>
      <c r="AA54" s="4">
        <v>34235.990299999998</v>
      </c>
      <c r="AB54" s="4">
        <v>39033.061099999999</v>
      </c>
      <c r="AC54" s="4">
        <v>47167.631200000003</v>
      </c>
      <c r="AD54" s="4">
        <v>52987.691200000001</v>
      </c>
      <c r="AE54" s="4">
        <v>62693.955300000001</v>
      </c>
      <c r="AF54" s="4">
        <v>78527.268100000001</v>
      </c>
      <c r="AG54" s="4">
        <v>88960.912800000006</v>
      </c>
      <c r="AH54" s="4">
        <v>89717.786800000002</v>
      </c>
      <c r="AI54" s="4">
        <v>95878.520699999994</v>
      </c>
      <c r="AJ54" s="4">
        <v>94235.627099999998</v>
      </c>
      <c r="AK54" s="4">
        <v>99134.830600000001</v>
      </c>
      <c r="AL54" s="4">
        <v>104096.4431</v>
      </c>
      <c r="AM54" s="4">
        <v>108444.2216</v>
      </c>
      <c r="AN54" s="5">
        <v>113380.3514</v>
      </c>
      <c r="AO54" s="6">
        <v>119162.7539</v>
      </c>
      <c r="AP54" s="6" t="s">
        <v>45</v>
      </c>
    </row>
    <row r="55" spans="1:42" ht="18" customHeight="1" x14ac:dyDescent="0.3">
      <c r="A55" s="3" t="s">
        <v>46</v>
      </c>
      <c r="B55" s="6" t="s">
        <v>47</v>
      </c>
      <c r="C55" s="6" t="s">
        <v>49</v>
      </c>
      <c r="D55" s="4">
        <v>4980.9056</v>
      </c>
      <c r="E55" s="4">
        <v>4894.8725000000004</v>
      </c>
      <c r="F55" s="4">
        <v>4762.5590000000002</v>
      </c>
      <c r="G55" s="4">
        <v>4626.2455</v>
      </c>
      <c r="H55" s="4">
        <v>3814.3598999999999</v>
      </c>
      <c r="I55" s="4">
        <v>3858.3724000000002</v>
      </c>
      <c r="J55" s="4">
        <v>4167.1212999999998</v>
      </c>
      <c r="K55" s="4">
        <v>3994.3829000000001</v>
      </c>
      <c r="L55" s="4">
        <v>3649.7147</v>
      </c>
      <c r="M55" s="4">
        <v>3602.0689000000002</v>
      </c>
      <c r="N55" s="4">
        <v>4192.7878000000001</v>
      </c>
      <c r="O55" s="4">
        <v>4119.4283999999998</v>
      </c>
      <c r="P55" s="4">
        <v>4065.6457</v>
      </c>
      <c r="Q55" s="4">
        <v>3711.4931000000001</v>
      </c>
      <c r="R55" s="4">
        <v>3988.0426000000002</v>
      </c>
      <c r="S55" s="4">
        <v>3490.5787</v>
      </c>
      <c r="T55" s="4">
        <v>4217.3877000000002</v>
      </c>
      <c r="U55" s="4">
        <v>4405.9394000000002</v>
      </c>
      <c r="V55" s="4">
        <v>4765.6948000000002</v>
      </c>
      <c r="W55" s="4">
        <v>4908.808</v>
      </c>
      <c r="X55" s="4">
        <v>5040.2394000000004</v>
      </c>
      <c r="Y55" s="4">
        <v>5122.7919000000002</v>
      </c>
      <c r="Z55" s="4">
        <v>5128.6481999999996</v>
      </c>
      <c r="AA55" s="4">
        <v>4986.5075999999999</v>
      </c>
      <c r="AB55" s="4">
        <v>5372.2102000000004</v>
      </c>
      <c r="AC55" s="4">
        <v>5513.9211999999998</v>
      </c>
      <c r="AD55" s="4">
        <v>5375.6284999999998</v>
      </c>
      <c r="AE55" s="4">
        <v>8749.5470000000005</v>
      </c>
      <c r="AF55" s="4">
        <v>8992.5377000000008</v>
      </c>
      <c r="AG55" s="4">
        <v>8916.4300999999996</v>
      </c>
      <c r="AH55" s="4">
        <v>9935.0827000000008</v>
      </c>
      <c r="AI55" s="4">
        <v>9109.8310999999994</v>
      </c>
      <c r="AJ55" s="4">
        <v>10867.142599999999</v>
      </c>
      <c r="AK55" s="4">
        <v>12079.941999999999</v>
      </c>
      <c r="AL55" s="4">
        <v>13416.870699999999</v>
      </c>
      <c r="AM55" s="4">
        <v>14929.6394</v>
      </c>
      <c r="AN55" s="5">
        <v>16583.954399999999</v>
      </c>
      <c r="AO55" s="6">
        <v>18060.812300000001</v>
      </c>
      <c r="AP55" s="6" t="s">
        <v>45</v>
      </c>
    </row>
    <row r="56" spans="1:42" ht="18" customHeight="1" x14ac:dyDescent="0.3">
      <c r="A56" s="3" t="s">
        <v>13</v>
      </c>
      <c r="B56" s="6" t="s">
        <v>14</v>
      </c>
      <c r="C56" s="6" t="s">
        <v>49</v>
      </c>
      <c r="D56" s="4">
        <v>86940.646599999993</v>
      </c>
      <c r="E56" s="4">
        <v>81528.534700000004</v>
      </c>
      <c r="F56" s="4">
        <v>86342.952099999995</v>
      </c>
      <c r="G56" s="4">
        <v>85408.713499999998</v>
      </c>
      <c r="H56" s="4">
        <v>88693.483200000002</v>
      </c>
      <c r="I56" s="4">
        <v>90401.336299999995</v>
      </c>
      <c r="J56" s="4">
        <v>85328.794699999999</v>
      </c>
      <c r="K56" s="4">
        <v>83066.167799999996</v>
      </c>
      <c r="L56" s="4">
        <v>84753.428799999994</v>
      </c>
      <c r="M56" s="4">
        <v>84322.366399999999</v>
      </c>
      <c r="N56" s="4">
        <v>79547.289999999994</v>
      </c>
      <c r="O56" s="4">
        <v>79892.999100000001</v>
      </c>
      <c r="P56" s="4">
        <v>83733.591400000005</v>
      </c>
      <c r="Q56" s="4">
        <v>83234.194399999993</v>
      </c>
      <c r="R56" s="4">
        <v>83416.859800000006</v>
      </c>
      <c r="S56" s="4">
        <v>80228.361999999994</v>
      </c>
      <c r="T56" s="4">
        <v>80600.6921</v>
      </c>
      <c r="U56" s="4">
        <v>80649.440000000002</v>
      </c>
      <c r="V56" s="4">
        <v>72773.908100000001</v>
      </c>
      <c r="W56" s="4">
        <v>71171.234899999996</v>
      </c>
      <c r="X56" s="4">
        <v>69150.147500000006</v>
      </c>
      <c r="Y56" s="4">
        <v>58907.699000000001</v>
      </c>
      <c r="Z56" s="4">
        <v>60535.171399999999</v>
      </c>
      <c r="AA56" s="4">
        <v>55544.601799999997</v>
      </c>
      <c r="AB56" s="4">
        <v>64089.636400000003</v>
      </c>
      <c r="AC56" s="4">
        <v>59487.246599999999</v>
      </c>
      <c r="AD56" s="4">
        <v>62134.033199999998</v>
      </c>
      <c r="AE56" s="4">
        <v>61004.325799999999</v>
      </c>
      <c r="AF56" s="4">
        <v>62181.145600000003</v>
      </c>
      <c r="AG56" s="4">
        <v>57982.019399999997</v>
      </c>
      <c r="AH56" s="4">
        <v>62961.129500000003</v>
      </c>
      <c r="AI56" s="4">
        <v>58030.978300000002</v>
      </c>
      <c r="AJ56" s="4">
        <v>62036.093999999997</v>
      </c>
      <c r="AK56" s="4">
        <v>56262.830199999997</v>
      </c>
      <c r="AL56" s="4">
        <v>49480.309300000001</v>
      </c>
      <c r="AM56" s="4">
        <v>48866.624499999998</v>
      </c>
      <c r="AN56" s="5">
        <v>47986.988899999997</v>
      </c>
      <c r="AO56" s="6">
        <v>44415.458700000003</v>
      </c>
      <c r="AP56" s="6" t="s">
        <v>45</v>
      </c>
    </row>
    <row r="57" spans="1:42" ht="18" customHeight="1" x14ac:dyDescent="0.3">
      <c r="A57" s="3" t="s">
        <v>15</v>
      </c>
      <c r="B57" s="6" t="s">
        <v>16</v>
      </c>
      <c r="C57" s="6" t="s">
        <v>49</v>
      </c>
      <c r="D57" s="4">
        <v>27347.5779</v>
      </c>
      <c r="E57" s="4">
        <v>30181.445899999999</v>
      </c>
      <c r="F57" s="4">
        <v>27903.425599999999</v>
      </c>
      <c r="G57" s="4">
        <v>26041.612000000001</v>
      </c>
      <c r="H57" s="4">
        <v>26144.677100000001</v>
      </c>
      <c r="I57" s="4">
        <v>25801.6567</v>
      </c>
      <c r="J57" s="4">
        <v>24164.064999999999</v>
      </c>
      <c r="K57" s="4">
        <v>25636.4254</v>
      </c>
      <c r="L57" s="4">
        <v>25389.732800000002</v>
      </c>
      <c r="M57" s="4">
        <v>23677.032899999998</v>
      </c>
      <c r="N57" s="4">
        <v>24526.19</v>
      </c>
      <c r="O57" s="4">
        <v>24998.911499999998</v>
      </c>
      <c r="P57" s="4">
        <v>25526.5317</v>
      </c>
      <c r="Q57" s="4">
        <v>28027.2268</v>
      </c>
      <c r="R57" s="4">
        <v>29066.8436</v>
      </c>
      <c r="S57" s="4">
        <v>27718.784899999999</v>
      </c>
      <c r="T57" s="4">
        <v>29467.4987</v>
      </c>
      <c r="U57" s="4">
        <v>31381.782500000001</v>
      </c>
      <c r="V57" s="4">
        <v>31224.378000000001</v>
      </c>
      <c r="W57" s="4">
        <v>30724.279299999998</v>
      </c>
      <c r="X57" s="4">
        <v>32525.6558</v>
      </c>
      <c r="Y57" s="4">
        <v>31740.075400000002</v>
      </c>
      <c r="Z57" s="4">
        <v>30372.4581</v>
      </c>
      <c r="AA57" s="4">
        <v>29749.6368</v>
      </c>
      <c r="AB57" s="4">
        <v>30649.7556</v>
      </c>
      <c r="AC57" s="4">
        <v>33214.399100000002</v>
      </c>
      <c r="AD57" s="4">
        <v>34560.919500000004</v>
      </c>
      <c r="AE57" s="4">
        <v>33439.725200000001</v>
      </c>
      <c r="AF57" s="4">
        <v>32897.549899999998</v>
      </c>
      <c r="AG57" s="4">
        <v>31645.977299999999</v>
      </c>
      <c r="AH57" s="4">
        <v>32123.503100000002</v>
      </c>
      <c r="AI57" s="4">
        <v>34506.508399999999</v>
      </c>
      <c r="AJ57" s="4">
        <v>35702.977700000003</v>
      </c>
      <c r="AK57" s="4">
        <v>36709.989200000004</v>
      </c>
      <c r="AL57" s="4">
        <v>37310.722199999997</v>
      </c>
      <c r="AM57" s="4">
        <v>35362.987200000003</v>
      </c>
      <c r="AN57" s="5">
        <v>36218.8825</v>
      </c>
      <c r="AO57" s="6">
        <v>33789.729599999999</v>
      </c>
      <c r="AP57" s="6" t="s">
        <v>45</v>
      </c>
    </row>
    <row r="58" spans="1:42" ht="18" customHeight="1" x14ac:dyDescent="0.3">
      <c r="A58" s="3" t="s">
        <v>31</v>
      </c>
      <c r="B58" s="6" t="s">
        <v>32</v>
      </c>
      <c r="C58" s="6" t="s">
        <v>49</v>
      </c>
      <c r="D58" s="4">
        <v>4113.8681999999999</v>
      </c>
      <c r="E58" s="4">
        <v>3082.6527000000001</v>
      </c>
      <c r="F58" s="4">
        <v>4086.2357000000002</v>
      </c>
      <c r="G58" s="4">
        <v>3596.1631000000002</v>
      </c>
      <c r="H58" s="4">
        <v>4077.9596000000001</v>
      </c>
      <c r="I58" s="4">
        <v>4558.9766</v>
      </c>
      <c r="J58" s="4">
        <v>6092.7305999999999</v>
      </c>
      <c r="K58" s="4">
        <v>4764.2946000000002</v>
      </c>
      <c r="L58" s="4">
        <v>6290.7975999999999</v>
      </c>
      <c r="M58" s="4">
        <v>6792.8118999999997</v>
      </c>
      <c r="N58" s="4">
        <v>6320.4835000000003</v>
      </c>
      <c r="O58" s="4">
        <v>5030.8055000000004</v>
      </c>
      <c r="P58" s="4">
        <v>6286.1890999999996</v>
      </c>
      <c r="Q58" s="4">
        <v>5349.3566000000001</v>
      </c>
      <c r="R58" s="4">
        <v>6221.2988999999998</v>
      </c>
      <c r="S58" s="4">
        <v>6306.8825999999999</v>
      </c>
      <c r="T58" s="4">
        <v>9020.7078000000001</v>
      </c>
      <c r="U58" s="4">
        <v>6898.8353999999999</v>
      </c>
      <c r="V58" s="4">
        <v>8933.5557000000008</v>
      </c>
      <c r="W58" s="4">
        <v>9336.366</v>
      </c>
      <c r="X58" s="4">
        <v>8652.9341000000004</v>
      </c>
      <c r="Y58" s="4">
        <v>10599.9148</v>
      </c>
      <c r="Z58" s="4">
        <v>7426.9254000000001</v>
      </c>
      <c r="AA58" s="4">
        <v>7509.0295999999998</v>
      </c>
      <c r="AB58" s="4">
        <v>11225.253699999999</v>
      </c>
      <c r="AC58" s="4">
        <v>7308.8392999999996</v>
      </c>
      <c r="AD58" s="4">
        <v>11938.203799999999</v>
      </c>
      <c r="AE58" s="4">
        <v>9676.7168000000001</v>
      </c>
      <c r="AF58" s="4">
        <v>12118.6841</v>
      </c>
      <c r="AG58" s="4">
        <v>10599.0563</v>
      </c>
      <c r="AH58" s="4">
        <v>9532.9444000000003</v>
      </c>
      <c r="AI58" s="4">
        <v>11253.8752</v>
      </c>
      <c r="AJ58" s="4">
        <v>11722.350200000001</v>
      </c>
      <c r="AK58" s="4">
        <v>13706.471799999999</v>
      </c>
      <c r="AL58" s="4">
        <v>13907.443799999999</v>
      </c>
      <c r="AM58" s="4">
        <v>12342.777099999999</v>
      </c>
      <c r="AN58" s="5">
        <v>13991.873100000001</v>
      </c>
      <c r="AO58" s="6">
        <v>14901.210300000001</v>
      </c>
      <c r="AP58" s="6" t="s">
        <v>45</v>
      </c>
    </row>
    <row r="59" spans="1:42" ht="18" customHeight="1" x14ac:dyDescent="0.3">
      <c r="A59" s="3" t="s">
        <v>42</v>
      </c>
      <c r="B59" s="6" t="s">
        <v>43</v>
      </c>
      <c r="C59" s="6" t="s">
        <v>49</v>
      </c>
      <c r="D59" s="4" t="s">
        <v>33</v>
      </c>
      <c r="E59" s="4">
        <v>16903.638999999999</v>
      </c>
      <c r="F59" s="4">
        <v>17329.558300000001</v>
      </c>
      <c r="G59" s="4">
        <v>17200.930700000001</v>
      </c>
      <c r="H59" s="4">
        <v>16299.8092</v>
      </c>
      <c r="I59" s="4">
        <v>19165.2736</v>
      </c>
      <c r="J59" s="4">
        <v>21026.984400000001</v>
      </c>
      <c r="K59" s="4">
        <v>20290.329600000001</v>
      </c>
      <c r="L59" s="4">
        <v>22373.246299999999</v>
      </c>
      <c r="M59" s="4">
        <v>23575.4607</v>
      </c>
      <c r="N59" s="4">
        <v>24585.945</v>
      </c>
      <c r="O59" s="4">
        <v>21858.630700000002</v>
      </c>
      <c r="P59" s="4">
        <v>23550.285899999999</v>
      </c>
      <c r="Q59" s="4">
        <v>25471.0933</v>
      </c>
      <c r="R59" s="4">
        <v>24459.131600000001</v>
      </c>
      <c r="S59" s="4">
        <v>26827.242399999999</v>
      </c>
      <c r="T59" s="4">
        <v>29987.551100000001</v>
      </c>
      <c r="U59" s="4">
        <v>29921.5789</v>
      </c>
      <c r="V59" s="4">
        <v>31634.3318</v>
      </c>
      <c r="W59" s="4">
        <v>31089.772700000001</v>
      </c>
      <c r="X59" s="4">
        <v>30249.187999999998</v>
      </c>
      <c r="Y59" s="4">
        <v>34312.282700000003</v>
      </c>
      <c r="Z59" s="4">
        <v>41575.6682</v>
      </c>
      <c r="AA59" s="4">
        <v>45885.462500000001</v>
      </c>
      <c r="AB59" s="4">
        <v>51829.040099999998</v>
      </c>
      <c r="AC59" s="4">
        <v>56007.441599999998</v>
      </c>
      <c r="AD59" s="4">
        <v>59253.3148</v>
      </c>
      <c r="AE59" s="4">
        <v>63977.337099999997</v>
      </c>
      <c r="AF59" s="4">
        <v>68581.653399999996</v>
      </c>
      <c r="AG59" s="4">
        <v>76914.544899999994</v>
      </c>
      <c r="AH59" s="4">
        <v>81082.146099999998</v>
      </c>
      <c r="AI59" s="4">
        <v>81788.507599999997</v>
      </c>
      <c r="AJ59" s="4">
        <v>108992.5866</v>
      </c>
      <c r="AK59" s="4">
        <v>111583.85249999999</v>
      </c>
      <c r="AL59" s="4">
        <v>114035.1354</v>
      </c>
      <c r="AM59" s="4">
        <v>117811.07090000001</v>
      </c>
      <c r="AN59" s="5">
        <v>117537.9279</v>
      </c>
      <c r="AO59" s="6">
        <v>121465.98209999999</v>
      </c>
      <c r="AP59" s="6" t="s">
        <v>45</v>
      </c>
    </row>
    <row r="60" spans="1:42" ht="18" customHeight="1" x14ac:dyDescent="0.3">
      <c r="A60" s="3" t="s">
        <v>37</v>
      </c>
      <c r="B60" s="6" t="s">
        <v>38</v>
      </c>
      <c r="C60" s="6" t="s">
        <v>49</v>
      </c>
      <c r="D60" s="4">
        <v>5358.7340000000004</v>
      </c>
      <c r="E60" s="4">
        <v>5391.3311999999996</v>
      </c>
      <c r="F60" s="4">
        <v>4894.1216999999997</v>
      </c>
      <c r="G60" s="4">
        <v>4263.9197999999997</v>
      </c>
      <c r="H60" s="4">
        <v>4196.3909999999996</v>
      </c>
      <c r="I60" s="4">
        <v>4090.4537999999998</v>
      </c>
      <c r="J60" s="4">
        <v>4449.9380000000001</v>
      </c>
      <c r="K60" s="4">
        <v>4642.8471</v>
      </c>
      <c r="L60" s="4">
        <v>4186.9966000000004</v>
      </c>
      <c r="M60" s="4">
        <v>3636.3483000000001</v>
      </c>
      <c r="N60" s="4">
        <v>2958.5455000000002</v>
      </c>
      <c r="O60" s="4">
        <v>3124.5019000000002</v>
      </c>
      <c r="P60" s="4">
        <v>3206.7903000000001</v>
      </c>
      <c r="Q60" s="4">
        <v>3361.3923</v>
      </c>
      <c r="R60" s="4">
        <v>3731.9675999999999</v>
      </c>
      <c r="S60" s="4">
        <v>4059.5459999999998</v>
      </c>
      <c r="T60" s="4">
        <v>4057.0009</v>
      </c>
      <c r="U60" s="4">
        <v>4130.2254000000003</v>
      </c>
      <c r="V60" s="4">
        <v>4896.9067999999997</v>
      </c>
      <c r="W60" s="4">
        <v>5423.2429000000002</v>
      </c>
      <c r="X60" s="4">
        <v>5483.4827999999998</v>
      </c>
      <c r="Y60" s="4">
        <v>5508.915</v>
      </c>
      <c r="Z60" s="4">
        <v>5489.9408000000003</v>
      </c>
      <c r="AA60" s="4">
        <v>5991.8658999999998</v>
      </c>
      <c r="AB60" s="4">
        <v>7021.2878000000001</v>
      </c>
      <c r="AC60" s="4">
        <v>7221.9647000000004</v>
      </c>
      <c r="AD60" s="4">
        <v>7968.125</v>
      </c>
      <c r="AE60" s="4">
        <v>8462.2116000000005</v>
      </c>
      <c r="AF60" s="4">
        <v>9179.3961999999992</v>
      </c>
      <c r="AG60" s="4">
        <v>10269.0424</v>
      </c>
      <c r="AH60" s="4">
        <v>11533.3441</v>
      </c>
      <c r="AI60" s="4">
        <v>11946.6368</v>
      </c>
      <c r="AJ60" s="4">
        <v>12555.2989</v>
      </c>
      <c r="AK60" s="4">
        <v>12893.7552</v>
      </c>
      <c r="AL60" s="4">
        <v>12921.437</v>
      </c>
      <c r="AM60" s="4">
        <v>13056.998</v>
      </c>
      <c r="AN60" s="5">
        <v>13684.6181</v>
      </c>
      <c r="AO60" s="6">
        <v>14838.545400000001</v>
      </c>
      <c r="AP60" s="6" t="s">
        <v>45</v>
      </c>
    </row>
    <row r="61" spans="1:42" ht="18" customHeight="1" x14ac:dyDescent="0.3">
      <c r="A61" s="3" t="s">
        <v>25</v>
      </c>
      <c r="B61" s="6" t="s">
        <v>26</v>
      </c>
      <c r="C61" s="6" t="s">
        <v>49</v>
      </c>
      <c r="D61" s="4" t="s">
        <v>33</v>
      </c>
      <c r="E61" s="4" t="s">
        <v>33</v>
      </c>
      <c r="F61" s="4" t="s">
        <v>33</v>
      </c>
      <c r="G61" s="4" t="s">
        <v>33</v>
      </c>
      <c r="H61" s="4" t="s">
        <v>33</v>
      </c>
      <c r="I61" s="4" t="s">
        <v>33</v>
      </c>
      <c r="J61" s="4" t="s">
        <v>33</v>
      </c>
      <c r="K61" s="4" t="s">
        <v>33</v>
      </c>
      <c r="L61" s="4" t="s">
        <v>33</v>
      </c>
      <c r="M61" s="4" t="s">
        <v>33</v>
      </c>
      <c r="N61" s="4">
        <v>46652.928899999999</v>
      </c>
      <c r="O61" s="4">
        <v>44465.404600000002</v>
      </c>
      <c r="P61" s="4">
        <v>38224.367200000001</v>
      </c>
      <c r="Q61" s="4">
        <v>40063.991900000001</v>
      </c>
      <c r="R61" s="4">
        <v>36027.140500000001</v>
      </c>
      <c r="S61" s="4">
        <v>33145.233699999997</v>
      </c>
      <c r="T61" s="4">
        <v>32226.670600000001</v>
      </c>
      <c r="U61" s="4">
        <v>32680.987000000001</v>
      </c>
      <c r="V61" s="4">
        <v>24810.142199999998</v>
      </c>
      <c r="W61" s="4">
        <v>26216.288499999999</v>
      </c>
      <c r="X61" s="4">
        <v>32097.503700000001</v>
      </c>
      <c r="Y61" s="4">
        <v>34022.173499999997</v>
      </c>
      <c r="Z61" s="4">
        <v>37700.557000000001</v>
      </c>
      <c r="AA61" s="4">
        <v>46396.315699999999</v>
      </c>
      <c r="AB61" s="4">
        <v>48402.0844</v>
      </c>
      <c r="AC61" s="4">
        <v>51302.0291</v>
      </c>
      <c r="AD61" s="4">
        <v>53933.991499999996</v>
      </c>
      <c r="AE61" s="4">
        <v>59115.498399999997</v>
      </c>
      <c r="AF61" s="4">
        <v>53222.886400000003</v>
      </c>
      <c r="AG61" s="4">
        <v>55002.922400000003</v>
      </c>
      <c r="AH61" s="4">
        <v>59025.531499999997</v>
      </c>
      <c r="AI61" s="4">
        <v>65080.874499999998</v>
      </c>
      <c r="AJ61" s="4">
        <v>66234.496199999994</v>
      </c>
      <c r="AK61" s="4">
        <v>61314.110500000003</v>
      </c>
      <c r="AL61" s="4">
        <v>58631.125800000002</v>
      </c>
      <c r="AM61" s="4">
        <v>53986.315499999997</v>
      </c>
      <c r="AN61" s="5">
        <v>51138.3851</v>
      </c>
      <c r="AO61" s="6">
        <v>49637.084799999997</v>
      </c>
      <c r="AP61" s="6" t="s">
        <v>45</v>
      </c>
    </row>
    <row r="62" spans="1:42" ht="18" customHeight="1" x14ac:dyDescent="0.3">
      <c r="A62" s="3" t="s">
        <v>17</v>
      </c>
      <c r="B62" s="6" t="s">
        <v>18</v>
      </c>
      <c r="C62" s="6" t="s">
        <v>49</v>
      </c>
      <c r="D62" s="4">
        <v>3930.3150000000001</v>
      </c>
      <c r="E62" s="4">
        <v>4696.6773000000003</v>
      </c>
      <c r="F62" s="4">
        <v>4546.8708999999999</v>
      </c>
      <c r="G62" s="4">
        <v>3741.9533999999999</v>
      </c>
      <c r="H62" s="4">
        <v>4872.1706999999997</v>
      </c>
      <c r="I62" s="4">
        <v>4350.6563999999998</v>
      </c>
      <c r="J62" s="4">
        <v>4127.4287000000004</v>
      </c>
      <c r="K62" s="4">
        <v>4685.5999000000002</v>
      </c>
      <c r="L62" s="4">
        <v>4918.2752</v>
      </c>
      <c r="M62" s="4">
        <v>4743.8823000000002</v>
      </c>
      <c r="N62" s="4">
        <v>4878.0093999999999</v>
      </c>
      <c r="O62" s="4">
        <v>4858.9417999999996</v>
      </c>
      <c r="P62" s="4">
        <v>4379.9215999999997</v>
      </c>
      <c r="Q62" s="4">
        <v>3509.2905999999998</v>
      </c>
      <c r="R62" s="4">
        <v>3826.0677999999998</v>
      </c>
      <c r="S62" s="4">
        <v>4759.6229999999996</v>
      </c>
      <c r="T62" s="4">
        <v>5288.2644</v>
      </c>
      <c r="U62" s="4">
        <v>5479.5465000000004</v>
      </c>
      <c r="V62" s="4">
        <v>5465.098</v>
      </c>
      <c r="W62" s="4">
        <v>6281.8572000000004</v>
      </c>
      <c r="X62" s="4">
        <v>6137.9341999999997</v>
      </c>
      <c r="Y62" s="4">
        <v>6670.5293000000001</v>
      </c>
      <c r="Z62" s="4">
        <v>5148.8139000000001</v>
      </c>
      <c r="AA62" s="4">
        <v>6484.4691999999995</v>
      </c>
      <c r="AB62" s="4">
        <v>7097.0209999999997</v>
      </c>
      <c r="AC62" s="4">
        <v>5810.0228999999999</v>
      </c>
      <c r="AD62" s="4">
        <v>7291.7552999999998</v>
      </c>
      <c r="AE62" s="4">
        <v>7552.9567999999999</v>
      </c>
      <c r="AF62" s="4">
        <v>7335.8311000000003</v>
      </c>
      <c r="AG62" s="4">
        <v>7478.3152</v>
      </c>
      <c r="AH62" s="4">
        <v>7718.9139999999998</v>
      </c>
      <c r="AI62" s="4">
        <v>7492.6858000000002</v>
      </c>
      <c r="AJ62" s="4">
        <v>7864.4468999999999</v>
      </c>
      <c r="AK62" s="4">
        <v>7885.7142000000003</v>
      </c>
      <c r="AL62" s="4">
        <v>7747.5542999999998</v>
      </c>
      <c r="AM62" s="4">
        <v>7659.1041999999998</v>
      </c>
      <c r="AN62" s="5">
        <v>6887.5006000000003</v>
      </c>
      <c r="AO62" s="6">
        <v>5750.0405000000001</v>
      </c>
      <c r="AP62" s="6" t="s">
        <v>45</v>
      </c>
    </row>
    <row r="63" spans="1:42" ht="18" customHeight="1" x14ac:dyDescent="0.3">
      <c r="A63" s="3" t="s">
        <v>19</v>
      </c>
      <c r="B63" s="6" t="s">
        <v>20</v>
      </c>
      <c r="C63" s="6" t="s">
        <v>49</v>
      </c>
      <c r="D63" s="4">
        <v>24773.912199999999</v>
      </c>
      <c r="E63" s="4">
        <v>25421.471799999999</v>
      </c>
      <c r="F63" s="4">
        <v>26332.874500000002</v>
      </c>
      <c r="G63" s="4">
        <v>27696.850200000001</v>
      </c>
      <c r="H63" s="4">
        <v>29729.215199999999</v>
      </c>
      <c r="I63" s="4">
        <v>31244.768800000002</v>
      </c>
      <c r="J63" s="4">
        <v>33776.647700000001</v>
      </c>
      <c r="K63" s="4">
        <v>35220.5052</v>
      </c>
      <c r="L63" s="4">
        <v>32261.4735</v>
      </c>
      <c r="M63" s="4">
        <v>35343.268600000003</v>
      </c>
      <c r="N63" s="4">
        <v>32799.964</v>
      </c>
      <c r="O63" s="4">
        <v>38972.488700000002</v>
      </c>
      <c r="P63" s="4">
        <v>41450.054600000003</v>
      </c>
      <c r="Q63" s="4">
        <v>42986.228199999998</v>
      </c>
      <c r="R63" s="4">
        <v>41337.948600000003</v>
      </c>
      <c r="S63" s="4">
        <v>44470.196799999998</v>
      </c>
      <c r="T63" s="4">
        <v>45378.151899999997</v>
      </c>
      <c r="U63" s="4">
        <v>40948.8747</v>
      </c>
      <c r="V63" s="4">
        <v>38106.835200000001</v>
      </c>
      <c r="W63" s="4">
        <v>39466.891900000002</v>
      </c>
      <c r="X63" s="4">
        <v>36983.030299999999</v>
      </c>
      <c r="Y63" s="4">
        <v>36161.656600000002</v>
      </c>
      <c r="Z63" s="4">
        <v>39826.787400000001</v>
      </c>
      <c r="AA63" s="4">
        <v>36730.535100000001</v>
      </c>
      <c r="AB63" s="4">
        <v>35363.508600000001</v>
      </c>
      <c r="AC63" s="4">
        <v>35981.222999999998</v>
      </c>
      <c r="AD63" s="4">
        <v>36681.9908</v>
      </c>
      <c r="AE63" s="4">
        <v>38355.259400000003</v>
      </c>
      <c r="AF63" s="4">
        <v>38540.912900000003</v>
      </c>
      <c r="AG63" s="4">
        <v>37013.315699999999</v>
      </c>
      <c r="AH63" s="4">
        <v>36588.655500000001</v>
      </c>
      <c r="AI63" s="4">
        <v>36814.822800000002</v>
      </c>
      <c r="AJ63" s="4">
        <v>34250.052799999998</v>
      </c>
      <c r="AK63" s="4">
        <v>32424.886699999999</v>
      </c>
      <c r="AL63" s="4">
        <v>34801.739000000001</v>
      </c>
      <c r="AM63" s="4">
        <v>34771.802499999998</v>
      </c>
      <c r="AN63" s="5">
        <v>34496.361799999999</v>
      </c>
      <c r="AO63" s="6">
        <v>39802.210700000003</v>
      </c>
      <c r="AP63" s="6" t="s">
        <v>45</v>
      </c>
    </row>
    <row r="64" spans="1:42" ht="18" customHeight="1" x14ac:dyDescent="0.3">
      <c r="A64" s="3" t="s">
        <v>21</v>
      </c>
      <c r="B64" s="6" t="s">
        <v>22</v>
      </c>
      <c r="C64" s="6" t="s">
        <v>49</v>
      </c>
      <c r="D64" s="4">
        <v>39403.513200000001</v>
      </c>
      <c r="E64" s="4">
        <v>40989.020499999999</v>
      </c>
      <c r="F64" s="4">
        <v>40291.909399999997</v>
      </c>
      <c r="G64" s="4">
        <v>37739.224699999999</v>
      </c>
      <c r="H64" s="4">
        <v>40242.3442</v>
      </c>
      <c r="I64" s="4">
        <v>40235.4784</v>
      </c>
      <c r="J64" s="4">
        <v>41880.871099999997</v>
      </c>
      <c r="K64" s="4">
        <v>43370.7284</v>
      </c>
      <c r="L64" s="4">
        <v>45268.769899999999</v>
      </c>
      <c r="M64" s="4">
        <v>46006.852099999996</v>
      </c>
      <c r="N64" s="4">
        <v>50706.242200000001</v>
      </c>
      <c r="O64" s="4">
        <v>47736.955300000001</v>
      </c>
      <c r="P64" s="4">
        <v>50190.213199999998</v>
      </c>
      <c r="Q64" s="4">
        <v>50922.027199999997</v>
      </c>
      <c r="R64" s="4">
        <v>46045.436199999996</v>
      </c>
      <c r="S64" s="4">
        <v>47464.378599999996</v>
      </c>
      <c r="T64" s="4">
        <v>49783.402499999997</v>
      </c>
      <c r="U64" s="4">
        <v>49067.346299999997</v>
      </c>
      <c r="V64" s="4">
        <v>53204.011299999998</v>
      </c>
      <c r="W64" s="4">
        <v>48349.638700000003</v>
      </c>
      <c r="X64" s="4">
        <v>50700.142699999997</v>
      </c>
      <c r="Y64" s="4">
        <v>47028.452899999997</v>
      </c>
      <c r="Z64" s="4">
        <v>49286.128900000003</v>
      </c>
      <c r="AA64" s="4">
        <v>47628.5268</v>
      </c>
      <c r="AB64" s="4">
        <v>53665.303</v>
      </c>
      <c r="AC64" s="4">
        <v>55217.947200000002</v>
      </c>
      <c r="AD64" s="4">
        <v>57705.790800000002</v>
      </c>
      <c r="AE64" s="4">
        <v>54991.829100000003</v>
      </c>
      <c r="AF64" s="4">
        <v>58360.039100000002</v>
      </c>
      <c r="AG64" s="4">
        <v>54229.255499999999</v>
      </c>
      <c r="AH64" s="4">
        <v>58172.3675</v>
      </c>
      <c r="AI64" s="4">
        <v>62583.4519</v>
      </c>
      <c r="AJ64" s="4">
        <v>67255.438599999994</v>
      </c>
      <c r="AK64" s="4">
        <v>68190.210999999996</v>
      </c>
      <c r="AL64" s="4">
        <v>68683.803799999994</v>
      </c>
      <c r="AM64" s="4">
        <v>72354.2883</v>
      </c>
      <c r="AN64" s="5">
        <v>70661.302200000006</v>
      </c>
      <c r="AO64" s="6">
        <v>71768.043000000005</v>
      </c>
      <c r="AP64" s="6" t="s">
        <v>45</v>
      </c>
    </row>
    <row r="65" spans="1:42" ht="18" customHeight="1" x14ac:dyDescent="0.3">
      <c r="A65" s="3" t="s">
        <v>23</v>
      </c>
      <c r="B65" s="6" t="s">
        <v>24</v>
      </c>
      <c r="C65" s="6" t="s">
        <v>49</v>
      </c>
      <c r="D65" s="4">
        <v>74170.001300000004</v>
      </c>
      <c r="E65" s="4">
        <v>75791.180200000003</v>
      </c>
      <c r="F65" s="4">
        <v>75250.787200000006</v>
      </c>
      <c r="G65" s="4">
        <v>77006.000700000004</v>
      </c>
      <c r="H65" s="4">
        <v>82526.944799999997</v>
      </c>
      <c r="I65" s="4">
        <v>85490.596099999995</v>
      </c>
      <c r="J65" s="4">
        <v>87675.570900000006</v>
      </c>
      <c r="K65" s="4">
        <v>90886.015799999994</v>
      </c>
      <c r="L65" s="4">
        <v>95549.377699999997</v>
      </c>
      <c r="M65" s="4">
        <v>97651.220400000006</v>
      </c>
      <c r="N65" s="4">
        <v>98970.150999999998</v>
      </c>
      <c r="O65" s="4">
        <v>98421.138000000006</v>
      </c>
      <c r="P65" s="4">
        <v>100557.091</v>
      </c>
      <c r="Q65" s="4">
        <v>102654.0607</v>
      </c>
      <c r="R65" s="4">
        <v>106680.69749999999</v>
      </c>
      <c r="S65" s="4">
        <v>110192.43150000001</v>
      </c>
      <c r="T65" s="4">
        <v>114475.7075</v>
      </c>
      <c r="U65" s="4">
        <v>128369.3833</v>
      </c>
      <c r="V65" s="4">
        <v>123810.4709</v>
      </c>
      <c r="W65" s="4">
        <v>130096.33100000001</v>
      </c>
      <c r="X65" s="4">
        <v>149506.78690000001</v>
      </c>
      <c r="Y65" s="4">
        <v>141954.2966</v>
      </c>
      <c r="Z65" s="4">
        <v>147232.223</v>
      </c>
      <c r="AA65" s="4">
        <v>161517.23439999999</v>
      </c>
      <c r="AB65" s="4">
        <v>171635.68049999999</v>
      </c>
      <c r="AC65" s="4">
        <v>179899.6654</v>
      </c>
      <c r="AD65" s="4">
        <v>186845.54120000001</v>
      </c>
      <c r="AE65" s="4">
        <v>160347.22440000001</v>
      </c>
      <c r="AF65" s="4">
        <v>150607.8701</v>
      </c>
      <c r="AG65" s="4">
        <v>153526.8014</v>
      </c>
      <c r="AH65" s="4">
        <v>173578.91089999999</v>
      </c>
      <c r="AI65" s="4">
        <v>165284.32939999999</v>
      </c>
      <c r="AJ65" s="4">
        <v>165411.24600000001</v>
      </c>
      <c r="AK65" s="4">
        <v>180497.52669999999</v>
      </c>
      <c r="AL65" s="4">
        <v>185509.79</v>
      </c>
      <c r="AM65" s="4">
        <v>200505.88320000001</v>
      </c>
      <c r="AN65" s="5">
        <v>201350.47649999999</v>
      </c>
      <c r="AO65" s="6">
        <v>181520.76869999999</v>
      </c>
      <c r="AP65" s="6" t="s">
        <v>45</v>
      </c>
    </row>
    <row r="67" spans="1:42" ht="18" customHeight="1" x14ac:dyDescent="0.3">
      <c r="A67" s="6" t="s">
        <v>52</v>
      </c>
    </row>
    <row r="68" spans="1:42" ht="18" customHeight="1" x14ac:dyDescent="0.3">
      <c r="B68" s="6" t="s">
        <v>0</v>
      </c>
      <c r="C68" s="6" t="s">
        <v>36</v>
      </c>
      <c r="D68" s="2">
        <v>1980</v>
      </c>
      <c r="E68" s="2">
        <v>1981</v>
      </c>
      <c r="F68" s="2">
        <v>1982</v>
      </c>
      <c r="G68" s="2">
        <v>1983</v>
      </c>
      <c r="H68" s="2">
        <v>1984</v>
      </c>
      <c r="I68" s="2">
        <v>1985</v>
      </c>
      <c r="J68" s="2">
        <v>1986</v>
      </c>
      <c r="K68" s="2">
        <v>1987</v>
      </c>
      <c r="L68" s="2">
        <v>1988</v>
      </c>
      <c r="M68" s="2">
        <v>1989</v>
      </c>
      <c r="N68" s="2">
        <v>1990</v>
      </c>
      <c r="O68" s="2">
        <v>1991</v>
      </c>
      <c r="P68" s="2">
        <v>1992</v>
      </c>
      <c r="Q68" s="2">
        <v>1993</v>
      </c>
      <c r="R68" s="2">
        <v>1994</v>
      </c>
      <c r="S68" s="2">
        <v>1995</v>
      </c>
      <c r="T68" s="2">
        <v>1996</v>
      </c>
      <c r="U68" s="2">
        <v>1997</v>
      </c>
      <c r="V68" s="2">
        <v>1998</v>
      </c>
      <c r="W68" s="2">
        <v>1999</v>
      </c>
      <c r="X68" s="2">
        <v>2000</v>
      </c>
      <c r="Y68" s="2">
        <v>2001</v>
      </c>
      <c r="Z68" s="2">
        <v>2002</v>
      </c>
      <c r="AA68" s="2">
        <v>2003</v>
      </c>
      <c r="AB68" s="2">
        <v>2004</v>
      </c>
      <c r="AC68" s="2">
        <v>2005</v>
      </c>
      <c r="AD68" s="2">
        <v>2006</v>
      </c>
      <c r="AE68" s="2">
        <v>2007</v>
      </c>
      <c r="AF68" s="2">
        <v>2008</v>
      </c>
      <c r="AG68" s="2">
        <v>2009</v>
      </c>
      <c r="AH68" s="2">
        <v>2010</v>
      </c>
      <c r="AI68" s="2">
        <v>2011</v>
      </c>
      <c r="AJ68" s="2">
        <v>2012</v>
      </c>
      <c r="AK68" s="2">
        <v>2013</v>
      </c>
      <c r="AL68" s="2">
        <v>2014</v>
      </c>
      <c r="AM68" s="2">
        <v>2015</v>
      </c>
      <c r="AN68" s="2">
        <v>2016</v>
      </c>
      <c r="AO68" s="6">
        <v>2017</v>
      </c>
      <c r="AP68" s="6" t="s">
        <v>44</v>
      </c>
    </row>
    <row r="69" spans="1:42" ht="18" customHeight="1" x14ac:dyDescent="0.3">
      <c r="A69" s="3" t="s">
        <v>1</v>
      </c>
      <c r="B69" s="6" t="s">
        <v>2</v>
      </c>
      <c r="C69" s="6" t="s">
        <v>49</v>
      </c>
      <c r="D69" s="4">
        <v>242694.94649999999</v>
      </c>
      <c r="E69" s="4">
        <v>250890.0932</v>
      </c>
      <c r="F69" s="4">
        <v>260650.5883</v>
      </c>
      <c r="G69" s="4">
        <v>255512.41680000001</v>
      </c>
      <c r="H69" s="4">
        <v>268039.20819999999</v>
      </c>
      <c r="I69" s="4">
        <v>275104.22120000003</v>
      </c>
      <c r="J69" s="4">
        <v>286131.00910000002</v>
      </c>
      <c r="K69" s="4">
        <v>291993.3088</v>
      </c>
      <c r="L69" s="4">
        <v>316127.48729999998</v>
      </c>
      <c r="M69" s="4">
        <v>327352.66889999999</v>
      </c>
      <c r="N69" s="4">
        <v>345943.97759999998</v>
      </c>
      <c r="O69" s="4">
        <v>346788.87900000002</v>
      </c>
      <c r="P69" s="4">
        <v>346093.71960000001</v>
      </c>
      <c r="Q69" s="4">
        <v>369030.54119999998</v>
      </c>
      <c r="R69" s="4">
        <v>378788.58720000001</v>
      </c>
      <c r="S69" s="4">
        <v>393441.51539999997</v>
      </c>
      <c r="T69" s="4">
        <v>415686.82130000001</v>
      </c>
      <c r="U69" s="4">
        <v>432671.36440000002</v>
      </c>
      <c r="V69" s="4">
        <v>450642.37709999998</v>
      </c>
      <c r="W69" s="4">
        <v>473480.85830000002</v>
      </c>
      <c r="X69" s="4">
        <v>492169.62849999999</v>
      </c>
      <c r="Y69" s="4">
        <v>503472.90409999999</v>
      </c>
      <c r="Z69" s="4">
        <v>530292.02439999999</v>
      </c>
      <c r="AA69" s="4">
        <v>545407.7537</v>
      </c>
      <c r="AB69" s="4">
        <v>568424.5098</v>
      </c>
      <c r="AC69" s="4">
        <v>595485.01130000001</v>
      </c>
      <c r="AD69" s="4">
        <v>613689.56189999997</v>
      </c>
      <c r="AE69" s="4">
        <v>637224.47979999997</v>
      </c>
      <c r="AF69" s="4">
        <v>661738.59490000003</v>
      </c>
      <c r="AG69" s="4">
        <v>675362.68980000005</v>
      </c>
      <c r="AH69" s="4">
        <v>690109.02260000003</v>
      </c>
      <c r="AI69" s="4">
        <v>716372.89139999996</v>
      </c>
      <c r="AJ69" s="4">
        <v>743352.12860000005</v>
      </c>
      <c r="AK69" s="4">
        <v>763134.23560000001</v>
      </c>
      <c r="AL69" s="4">
        <v>784347.98109999998</v>
      </c>
      <c r="AM69" s="4">
        <v>804133.28850000002</v>
      </c>
      <c r="AN69" s="5">
        <v>841750.5882</v>
      </c>
      <c r="AO69" s="6">
        <v>863833.22939999995</v>
      </c>
      <c r="AP69" s="6" t="s">
        <v>45</v>
      </c>
    </row>
    <row r="70" spans="1:42" ht="18" customHeight="1" x14ac:dyDescent="0.3">
      <c r="A70" s="3" t="s">
        <v>3</v>
      </c>
      <c r="B70" s="6" t="s">
        <v>4</v>
      </c>
      <c r="C70" s="6" t="s">
        <v>49</v>
      </c>
      <c r="D70" s="4">
        <v>364447.90299999999</v>
      </c>
      <c r="E70" s="4">
        <v>354544.31849999999</v>
      </c>
      <c r="F70" s="4">
        <v>363315.20559999999</v>
      </c>
      <c r="G70" s="4">
        <v>363956.73340000003</v>
      </c>
      <c r="H70" s="4">
        <v>382811.6348</v>
      </c>
      <c r="I70" s="4">
        <v>406407.8272</v>
      </c>
      <c r="J70" s="4">
        <v>438404.02350000001</v>
      </c>
      <c r="K70" s="4">
        <v>487160.13219999999</v>
      </c>
      <c r="L70" s="4">
        <v>494668.01160000003</v>
      </c>
      <c r="M70" s="4">
        <v>527305.73569999996</v>
      </c>
      <c r="N70" s="4">
        <v>518995.94660000002</v>
      </c>
      <c r="O70" s="4">
        <v>551150.45460000006</v>
      </c>
      <c r="P70" s="4">
        <v>556171.68149999995</v>
      </c>
      <c r="Q70" s="4">
        <v>573331.54790000001</v>
      </c>
      <c r="R70" s="4">
        <v>595688.89619999996</v>
      </c>
      <c r="S70" s="4">
        <v>612858.62190000003</v>
      </c>
      <c r="T70" s="4">
        <v>630118.41040000005</v>
      </c>
      <c r="U70" s="4">
        <v>645928.37</v>
      </c>
      <c r="V70" s="4">
        <v>656417.89980000001</v>
      </c>
      <c r="W70" s="4">
        <v>667276.61289999995</v>
      </c>
      <c r="X70" s="4">
        <v>689178.42940000002</v>
      </c>
      <c r="Y70" s="4">
        <v>702376.60809999995</v>
      </c>
      <c r="Z70" s="4">
        <v>735727.37959999999</v>
      </c>
      <c r="AA70" s="4">
        <v>737169.92130000005</v>
      </c>
      <c r="AB70" s="4">
        <v>770825.71420000005</v>
      </c>
      <c r="AC70" s="4">
        <v>788867.70660000003</v>
      </c>
      <c r="AD70" s="4">
        <v>844118.70669999998</v>
      </c>
      <c r="AE70" s="4">
        <v>888998.59380000003</v>
      </c>
      <c r="AF70" s="4">
        <v>939555.74450000003</v>
      </c>
      <c r="AG70" s="4">
        <v>948717.78249999997</v>
      </c>
      <c r="AH70" s="4">
        <v>995408.77579999994</v>
      </c>
      <c r="AI70" s="4">
        <v>1038268.9506</v>
      </c>
      <c r="AJ70" s="4">
        <v>1050323.2505000001</v>
      </c>
      <c r="AK70" s="4">
        <v>1078519.5145</v>
      </c>
      <c r="AL70" s="4">
        <v>1076969.2593</v>
      </c>
      <c r="AM70" s="4">
        <v>1047877.1155</v>
      </c>
      <c r="AN70" s="5">
        <v>1028476.0854</v>
      </c>
      <c r="AO70" s="6">
        <v>1022434.8454</v>
      </c>
      <c r="AP70" s="6" t="s">
        <v>45</v>
      </c>
    </row>
    <row r="71" spans="1:42" ht="18" customHeight="1" x14ac:dyDescent="0.3">
      <c r="A71" s="3" t="s">
        <v>5</v>
      </c>
      <c r="B71" s="6" t="s">
        <v>6</v>
      </c>
      <c r="C71" s="6" t="s">
        <v>49</v>
      </c>
      <c r="D71" s="4">
        <v>378143.8371</v>
      </c>
      <c r="E71" s="4">
        <v>395950.69829999999</v>
      </c>
      <c r="F71" s="4">
        <v>391837.01439999999</v>
      </c>
      <c r="G71" s="4">
        <v>402340.6151</v>
      </c>
      <c r="H71" s="4">
        <v>417546.63780000003</v>
      </c>
      <c r="I71" s="4">
        <v>438704.25429999997</v>
      </c>
      <c r="J71" s="4">
        <v>458060.96220000001</v>
      </c>
      <c r="K71" s="4">
        <v>476067.54790000001</v>
      </c>
      <c r="L71" s="4">
        <v>489241.59889999998</v>
      </c>
      <c r="M71" s="4">
        <v>508981.04729999998</v>
      </c>
      <c r="N71" s="4">
        <v>519795.45179999998</v>
      </c>
      <c r="O71" s="4">
        <v>520360.34110000002</v>
      </c>
      <c r="P71" s="4">
        <v>524795.27269999997</v>
      </c>
      <c r="Q71" s="4">
        <v>537637.55169999995</v>
      </c>
      <c r="R71" s="4">
        <v>561821.17059999995</v>
      </c>
      <c r="S71" s="4">
        <v>576535.89339999994</v>
      </c>
      <c r="T71" s="4">
        <v>584717.2047</v>
      </c>
      <c r="U71" s="4">
        <v>609294.70819999999</v>
      </c>
      <c r="V71" s="4">
        <v>632746.63789999997</v>
      </c>
      <c r="W71" s="4">
        <v>667876.70869999996</v>
      </c>
      <c r="X71" s="4">
        <v>704162.52370000002</v>
      </c>
      <c r="Y71" s="4">
        <v>725062.67169999995</v>
      </c>
      <c r="Z71" s="4">
        <v>744146.6152</v>
      </c>
      <c r="AA71" s="4">
        <v>759907.69099999999</v>
      </c>
      <c r="AB71" s="4">
        <v>783441.77980000002</v>
      </c>
      <c r="AC71" s="4">
        <v>819195.73349999997</v>
      </c>
      <c r="AD71" s="4">
        <v>842091.68850000005</v>
      </c>
      <c r="AE71" s="4">
        <v>874905.56720000005</v>
      </c>
      <c r="AF71" s="4">
        <v>894339.49219999998</v>
      </c>
      <c r="AG71" s="4">
        <v>890429.26650000003</v>
      </c>
      <c r="AH71" s="4">
        <v>908705.60800000001</v>
      </c>
      <c r="AI71" s="4">
        <v>938671.57339999999</v>
      </c>
      <c r="AJ71" s="4">
        <v>956571.20090000005</v>
      </c>
      <c r="AK71" s="4">
        <v>980742.5037</v>
      </c>
      <c r="AL71" s="4">
        <v>1006328.2904000001</v>
      </c>
      <c r="AM71" s="4">
        <v>1015409.9264</v>
      </c>
      <c r="AN71" s="5">
        <v>1031694.8197</v>
      </c>
      <c r="AO71" s="6">
        <v>1063257.4110000001</v>
      </c>
      <c r="AP71" s="6" t="s">
        <v>45</v>
      </c>
    </row>
    <row r="72" spans="1:42" ht="18" customHeight="1" x14ac:dyDescent="0.3">
      <c r="A72" s="3" t="s">
        <v>7</v>
      </c>
      <c r="B72" s="6" t="s">
        <v>8</v>
      </c>
      <c r="C72" s="6" t="s">
        <v>49</v>
      </c>
      <c r="D72" s="4">
        <v>23234.4679</v>
      </c>
      <c r="E72" s="4">
        <v>24225.1234</v>
      </c>
      <c r="F72" s="4">
        <v>22003.282899999998</v>
      </c>
      <c r="G72" s="4">
        <v>22134.654900000001</v>
      </c>
      <c r="H72" s="4">
        <v>22312.529200000001</v>
      </c>
      <c r="I72" s="4">
        <v>25407.271400000001</v>
      </c>
      <c r="J72" s="4">
        <v>26793.481</v>
      </c>
      <c r="K72" s="4">
        <v>28919.756300000001</v>
      </c>
      <c r="L72" s="4">
        <v>30933.325499999999</v>
      </c>
      <c r="M72" s="4">
        <v>33801.003199999999</v>
      </c>
      <c r="N72" s="4">
        <v>34280.0317</v>
      </c>
      <c r="O72" s="4">
        <v>36166.530700000003</v>
      </c>
      <c r="P72" s="4">
        <v>41798.1302</v>
      </c>
      <c r="Q72" s="4">
        <v>44390.898699999998</v>
      </c>
      <c r="R72" s="4">
        <v>45791.561099999999</v>
      </c>
      <c r="S72" s="4">
        <v>48989.805200000003</v>
      </c>
      <c r="T72" s="4">
        <v>51978.117599999998</v>
      </c>
      <c r="U72" s="4">
        <v>56093.629800000002</v>
      </c>
      <c r="V72" s="4">
        <v>57434.316400000003</v>
      </c>
      <c r="W72" s="4">
        <v>57859.765700000004</v>
      </c>
      <c r="X72" s="4">
        <v>61046.024599999997</v>
      </c>
      <c r="Y72" s="4">
        <v>63845.8226</v>
      </c>
      <c r="Z72" s="4">
        <v>66590.987299999993</v>
      </c>
      <c r="AA72" s="4">
        <v>68986.861999999994</v>
      </c>
      <c r="AB72" s="4">
        <v>73862.043300000005</v>
      </c>
      <c r="AC72" s="4">
        <v>78668.267399999997</v>
      </c>
      <c r="AD72" s="4">
        <v>84214.693599999999</v>
      </c>
      <c r="AE72" s="4">
        <v>88066.474799999996</v>
      </c>
      <c r="AF72" s="4">
        <v>90975.804799999998</v>
      </c>
      <c r="AG72" s="4">
        <v>88779.096399999995</v>
      </c>
      <c r="AH72" s="4">
        <v>94124.135500000004</v>
      </c>
      <c r="AI72" s="4">
        <v>100942.9105</v>
      </c>
      <c r="AJ72" s="4">
        <v>108606.3863</v>
      </c>
      <c r="AK72" s="4">
        <v>115000.3993</v>
      </c>
      <c r="AL72" s="4">
        <v>119446.8348</v>
      </c>
      <c r="AM72" s="4">
        <v>125031.4996</v>
      </c>
      <c r="AN72" s="5">
        <v>128825.3069</v>
      </c>
      <c r="AO72" s="6" t="s">
        <v>33</v>
      </c>
      <c r="AP72" s="6" t="s">
        <v>45</v>
      </c>
    </row>
    <row r="73" spans="1:42" ht="18" customHeight="1" x14ac:dyDescent="0.3">
      <c r="A73" s="3" t="s">
        <v>9</v>
      </c>
      <c r="B73" s="6" t="s">
        <v>10</v>
      </c>
      <c r="C73" s="6" t="s">
        <v>49</v>
      </c>
      <c r="D73" s="4">
        <v>95968.116899999994</v>
      </c>
      <c r="E73" s="4">
        <v>106586.8849</v>
      </c>
      <c r="F73" s="4">
        <v>117465.74980000001</v>
      </c>
      <c r="G73" s="4">
        <v>135882.6348</v>
      </c>
      <c r="H73" s="4">
        <v>163448.56649999999</v>
      </c>
      <c r="I73" s="4">
        <v>190023.54240000001</v>
      </c>
      <c r="J73" s="4">
        <v>214073.73019999999</v>
      </c>
      <c r="K73" s="4">
        <v>246355.25459999999</v>
      </c>
      <c r="L73" s="4">
        <v>271162.96370000002</v>
      </c>
      <c r="M73" s="4">
        <v>283036.64659999998</v>
      </c>
      <c r="N73" s="4">
        <v>326600.84149999998</v>
      </c>
      <c r="O73" s="4">
        <v>354319.45799999998</v>
      </c>
      <c r="P73" s="4">
        <v>400278.09899999999</v>
      </c>
      <c r="Q73" s="4">
        <v>436723.05820000003</v>
      </c>
      <c r="R73" s="4">
        <v>489020.37589999998</v>
      </c>
      <c r="S73" s="4">
        <v>521503.33419999998</v>
      </c>
      <c r="T73" s="4">
        <v>570704.45660000003</v>
      </c>
      <c r="U73" s="4">
        <v>621968.31480000005</v>
      </c>
      <c r="V73" s="4">
        <v>692436.14879999997</v>
      </c>
      <c r="W73" s="4">
        <v>744891.07799999998</v>
      </c>
      <c r="X73" s="4">
        <v>1048601.5175999999</v>
      </c>
      <c r="Y73" s="4">
        <v>1163738.4265000001</v>
      </c>
      <c r="Z73" s="4">
        <v>1268038.8115000001</v>
      </c>
      <c r="AA73" s="4">
        <v>1391797.8108999999</v>
      </c>
      <c r="AB73" s="4">
        <v>1530837.5301000001</v>
      </c>
      <c r="AC73" s="4">
        <v>1745614.4121000001</v>
      </c>
      <c r="AD73" s="4">
        <v>1965540.6429999999</v>
      </c>
      <c r="AE73" s="4">
        <v>2297064.0556999999</v>
      </c>
      <c r="AF73" s="4">
        <v>2517673.3620000002</v>
      </c>
      <c r="AG73" s="4">
        <v>2752087.9309999999</v>
      </c>
      <c r="AH73" s="4">
        <v>3185632.8028000002</v>
      </c>
      <c r="AI73" s="4">
        <v>3489428.8594999998</v>
      </c>
      <c r="AJ73" s="4">
        <v>3763567.5369000002</v>
      </c>
      <c r="AK73" s="4">
        <v>4055531.3749000002</v>
      </c>
      <c r="AL73" s="4">
        <v>4450388.0190000003</v>
      </c>
      <c r="AM73" s="4">
        <v>4758280.8344999999</v>
      </c>
      <c r="AN73" s="5">
        <v>5301834.6437999997</v>
      </c>
      <c r="AO73" s="6">
        <v>5650763.3866999997</v>
      </c>
      <c r="AP73" s="6" t="s">
        <v>45</v>
      </c>
    </row>
    <row r="74" spans="1:42" ht="18" customHeight="1" x14ac:dyDescent="0.3">
      <c r="A74" s="3" t="s">
        <v>29</v>
      </c>
      <c r="B74" s="6" t="s">
        <v>30</v>
      </c>
      <c r="C74" s="6" t="s">
        <v>49</v>
      </c>
      <c r="D74" s="4">
        <v>39810.962399999997</v>
      </c>
      <c r="E74" s="4">
        <v>41189.743799999997</v>
      </c>
      <c r="F74" s="4">
        <v>40953.224999999999</v>
      </c>
      <c r="G74" s="4">
        <v>41412.966200000003</v>
      </c>
      <c r="H74" s="4">
        <v>42970.289299999997</v>
      </c>
      <c r="I74" s="4">
        <v>44489.965400000001</v>
      </c>
      <c r="J74" s="4">
        <v>47397.014999999999</v>
      </c>
      <c r="K74" s="4">
        <v>50961.803</v>
      </c>
      <c r="L74" s="4">
        <v>53325.911099999998</v>
      </c>
      <c r="M74" s="4">
        <v>55299.8822</v>
      </c>
      <c r="N74" s="4">
        <v>58030.859400000001</v>
      </c>
      <c r="O74" s="4">
        <v>60397.355799999998</v>
      </c>
      <c r="P74" s="4">
        <v>63850.584999999999</v>
      </c>
      <c r="Q74" s="4">
        <v>65893.080400000006</v>
      </c>
      <c r="R74" s="4">
        <v>64875.687299999998</v>
      </c>
      <c r="S74" s="4">
        <v>67363.991399999999</v>
      </c>
      <c r="T74" s="4">
        <v>67376.761299999998</v>
      </c>
      <c r="U74" s="4">
        <v>69180.747300000003</v>
      </c>
      <c r="V74" s="4">
        <v>70176.463900000002</v>
      </c>
      <c r="W74" s="4">
        <v>67128.866899999994</v>
      </c>
      <c r="X74" s="4">
        <v>70408.223700000002</v>
      </c>
      <c r="Y74" s="4">
        <v>71547.639500000005</v>
      </c>
      <c r="Z74" s="4">
        <v>75153.16</v>
      </c>
      <c r="AA74" s="4">
        <v>79027.252800000002</v>
      </c>
      <c r="AB74" s="4">
        <v>84314.866399999999</v>
      </c>
      <c r="AC74" s="4">
        <v>88458.539399999994</v>
      </c>
      <c r="AD74" s="4">
        <v>97622.487500000003</v>
      </c>
      <c r="AE74" s="4">
        <v>105814.2249</v>
      </c>
      <c r="AF74" s="4">
        <v>109722.76820000001</v>
      </c>
      <c r="AG74" s="4">
        <v>113703.82769999999</v>
      </c>
      <c r="AH74" s="4">
        <v>125395.7917</v>
      </c>
      <c r="AI74" s="4">
        <v>133748.2236</v>
      </c>
      <c r="AJ74" s="4">
        <v>138619.60980000001</v>
      </c>
      <c r="AK74" s="4">
        <v>144717.64290000001</v>
      </c>
      <c r="AL74" s="4">
        <v>151136.88879999999</v>
      </c>
      <c r="AM74" s="4">
        <v>156471.90470000001</v>
      </c>
      <c r="AN74" s="5">
        <v>160098.53219999999</v>
      </c>
      <c r="AO74" s="6">
        <v>163808.27970000001</v>
      </c>
      <c r="AP74" s="6" t="s">
        <v>45</v>
      </c>
    </row>
    <row r="75" spans="1:42" ht="18" customHeight="1" x14ac:dyDescent="0.3">
      <c r="A75" s="3" t="s">
        <v>11</v>
      </c>
      <c r="B75" s="6" t="s">
        <v>12</v>
      </c>
      <c r="C75" s="6" t="s">
        <v>49</v>
      </c>
      <c r="D75" s="4">
        <v>43390.874900000003</v>
      </c>
      <c r="E75" s="4">
        <v>48244.0409</v>
      </c>
      <c r="F75" s="4">
        <v>54620.383699999998</v>
      </c>
      <c r="G75" s="4">
        <v>56232.411599999999</v>
      </c>
      <c r="H75" s="4">
        <v>64027.513400000003</v>
      </c>
      <c r="I75" s="4">
        <v>60892.850200000001</v>
      </c>
      <c r="J75" s="4">
        <v>69569.802100000001</v>
      </c>
      <c r="K75" s="4">
        <v>68897.017000000007</v>
      </c>
      <c r="L75" s="4">
        <v>79346.771900000007</v>
      </c>
      <c r="M75" s="4">
        <v>95197.850900000005</v>
      </c>
      <c r="N75" s="4">
        <v>92519.222899999993</v>
      </c>
      <c r="O75" s="4">
        <v>93842.712499999994</v>
      </c>
      <c r="P75" s="4">
        <v>107115.97749999999</v>
      </c>
      <c r="Q75" s="4">
        <v>108847.678</v>
      </c>
      <c r="R75" s="4">
        <v>120440.6</v>
      </c>
      <c r="S75" s="4">
        <v>139158.43119999999</v>
      </c>
      <c r="T75" s="4">
        <v>155622.0742</v>
      </c>
      <c r="U75" s="4">
        <v>173510.6237</v>
      </c>
      <c r="V75" s="4">
        <v>173164.63399999999</v>
      </c>
      <c r="W75" s="4">
        <v>193474.2297</v>
      </c>
      <c r="X75" s="4">
        <v>201499.8455</v>
      </c>
      <c r="Y75" s="4">
        <v>226508.77429999999</v>
      </c>
      <c r="Z75" s="4">
        <v>235292.2225</v>
      </c>
      <c r="AA75" s="4">
        <v>261975.4614</v>
      </c>
      <c r="AB75" s="4">
        <v>280447.1825</v>
      </c>
      <c r="AC75" s="4">
        <v>316329.12719999999</v>
      </c>
      <c r="AD75" s="4">
        <v>346599.08149999997</v>
      </c>
      <c r="AE75" s="4">
        <v>401198.08049999998</v>
      </c>
      <c r="AF75" s="4">
        <v>440071.52289999998</v>
      </c>
      <c r="AG75" s="4">
        <v>503723.0428</v>
      </c>
      <c r="AH75" s="4">
        <v>562680.73019999999</v>
      </c>
      <c r="AI75" s="4">
        <v>615325.97479999997</v>
      </c>
      <c r="AJ75" s="4">
        <v>664492.81389999995</v>
      </c>
      <c r="AK75" s="4">
        <v>704719.78150000004</v>
      </c>
      <c r="AL75" s="4">
        <v>773668.95830000006</v>
      </c>
      <c r="AM75" s="4">
        <v>854502.95959999994</v>
      </c>
      <c r="AN75" s="5">
        <v>987401.86170000001</v>
      </c>
      <c r="AO75" s="14">
        <f>AN75/AN9*AO9</f>
        <v>1058290.3940380346</v>
      </c>
      <c r="AP75" s="6" t="s">
        <v>45</v>
      </c>
    </row>
    <row r="76" spans="1:42" ht="18" customHeight="1" x14ac:dyDescent="0.3">
      <c r="A76" s="3" t="s">
        <v>27</v>
      </c>
      <c r="B76" s="6" t="s">
        <v>28</v>
      </c>
      <c r="C76" s="6" t="s">
        <v>49</v>
      </c>
      <c r="D76" s="4">
        <v>20646.4041</v>
      </c>
      <c r="E76" s="4">
        <v>22283.082299999998</v>
      </c>
      <c r="F76" s="4">
        <v>22265.831300000002</v>
      </c>
      <c r="G76" s="4">
        <v>23199.421900000001</v>
      </c>
      <c r="H76" s="4">
        <v>24240.547500000001</v>
      </c>
      <c r="I76" s="4">
        <v>24837.3927</v>
      </c>
      <c r="J76" s="4">
        <v>26296.624899999999</v>
      </c>
      <c r="K76" s="4">
        <v>26935.006000000001</v>
      </c>
      <c r="L76" s="4">
        <v>27102.131700000002</v>
      </c>
      <c r="M76" s="4">
        <v>27781.113399999998</v>
      </c>
      <c r="N76" s="4">
        <v>32112.624599999999</v>
      </c>
      <c r="O76" s="4">
        <v>35093.1492</v>
      </c>
      <c r="P76" s="4">
        <v>38461.257799999999</v>
      </c>
      <c r="Q76" s="4">
        <v>43300.558499999999</v>
      </c>
      <c r="R76" s="4">
        <v>46642.141100000001</v>
      </c>
      <c r="S76" s="4">
        <v>49453.047299999998</v>
      </c>
      <c r="T76" s="4">
        <v>52285.6872</v>
      </c>
      <c r="U76" s="4">
        <v>54399.075400000002</v>
      </c>
      <c r="V76" s="4">
        <v>46286.429100000001</v>
      </c>
      <c r="W76" s="4">
        <v>46120.156499999997</v>
      </c>
      <c r="X76" s="4">
        <v>59858.915200000003</v>
      </c>
      <c r="Y76" s="4">
        <v>72774.919399999999</v>
      </c>
      <c r="Z76" s="4">
        <v>80533.321400000001</v>
      </c>
      <c r="AA76" s="4">
        <v>91295.974300000002</v>
      </c>
      <c r="AB76" s="4">
        <v>106690.36689999999</v>
      </c>
      <c r="AC76" s="4">
        <v>128924.8587</v>
      </c>
      <c r="AD76" s="4">
        <v>158963.0736</v>
      </c>
      <c r="AE76" s="4">
        <v>192560.0056</v>
      </c>
      <c r="AF76" s="4">
        <v>246799.9853</v>
      </c>
      <c r="AG76" s="4">
        <v>285945.79109999997</v>
      </c>
      <c r="AH76" s="4">
        <v>275561.77370000002</v>
      </c>
      <c r="AI76" s="4">
        <v>301332.49369999999</v>
      </c>
      <c r="AJ76" s="4">
        <v>318951.35310000001</v>
      </c>
      <c r="AK76" s="4">
        <v>343159.02889999998</v>
      </c>
      <c r="AL76" s="4">
        <v>360333.84139999998</v>
      </c>
      <c r="AM76" s="4">
        <v>383725.70699999999</v>
      </c>
      <c r="AN76" s="5">
        <v>409913.57829999999</v>
      </c>
      <c r="AO76" s="6">
        <v>430819.18719999999</v>
      </c>
      <c r="AP76" s="6" t="s">
        <v>45</v>
      </c>
    </row>
    <row r="77" spans="1:42" ht="18" customHeight="1" x14ac:dyDescent="0.3">
      <c r="A77" s="3" t="s">
        <v>46</v>
      </c>
      <c r="B77" s="6" t="s">
        <v>47</v>
      </c>
      <c r="C77" s="6" t="s">
        <v>49</v>
      </c>
      <c r="D77" s="4">
        <v>7393.8600999999999</v>
      </c>
      <c r="E77" s="4">
        <v>7800.6809999999996</v>
      </c>
      <c r="F77" s="4">
        <v>7963.2707</v>
      </c>
      <c r="G77" s="4">
        <v>7794.6485000000002</v>
      </c>
      <c r="H77" s="4">
        <v>8273.3691999999992</v>
      </c>
      <c r="I77" s="4">
        <v>8790.4241999999995</v>
      </c>
      <c r="J77" s="4">
        <v>8629.9742999999999</v>
      </c>
      <c r="K77" s="4">
        <v>8600.4236999999994</v>
      </c>
      <c r="L77" s="4">
        <v>9147.2127999999993</v>
      </c>
      <c r="M77" s="4">
        <v>9416.9796999999999</v>
      </c>
      <c r="N77" s="4">
        <v>8397.6857999999993</v>
      </c>
      <c r="O77" s="4">
        <v>8401.0483999999997</v>
      </c>
      <c r="P77" s="4">
        <v>8990.3904999999995</v>
      </c>
      <c r="Q77" s="4">
        <v>9125.6509999999998</v>
      </c>
      <c r="R77" s="4">
        <v>8892.3842000000004</v>
      </c>
      <c r="S77" s="4">
        <v>9361.7098000000005</v>
      </c>
      <c r="T77" s="4">
        <v>9554.6043000000009</v>
      </c>
      <c r="U77" s="4">
        <v>9728.7085999999999</v>
      </c>
      <c r="V77" s="4">
        <v>10208.2852</v>
      </c>
      <c r="W77" s="4">
        <v>10373.5447</v>
      </c>
      <c r="X77" s="4">
        <v>10350.271000000001</v>
      </c>
      <c r="Y77" s="4">
        <v>10171.5609</v>
      </c>
      <c r="Z77" s="4">
        <v>9813.2641999999996</v>
      </c>
      <c r="AA77" s="4">
        <v>9865.8847999999998</v>
      </c>
      <c r="AB77" s="4">
        <v>9609.9964999999993</v>
      </c>
      <c r="AC77" s="4">
        <v>9392.9112000000005</v>
      </c>
      <c r="AD77" s="4">
        <v>9534.7135999999991</v>
      </c>
      <c r="AE77" s="4">
        <v>2574.3921999999998</v>
      </c>
      <c r="AF77" s="4">
        <v>2842.8955999999998</v>
      </c>
      <c r="AG77" s="4">
        <v>3354.6723000000002</v>
      </c>
      <c r="AH77" s="4">
        <v>2780.5131999999999</v>
      </c>
      <c r="AI77" s="4">
        <v>3681.1968999999999</v>
      </c>
      <c r="AJ77" s="4">
        <v>2490.3868000000002</v>
      </c>
      <c r="AK77" s="4">
        <v>2711.8236999999999</v>
      </c>
      <c r="AL77" s="4">
        <v>2951.7116000000001</v>
      </c>
      <c r="AM77" s="4">
        <v>2634.6421999999998</v>
      </c>
      <c r="AN77" s="5">
        <v>2870.2997999999998</v>
      </c>
      <c r="AO77" s="6">
        <v>2385.3903</v>
      </c>
      <c r="AP77" s="6" t="s">
        <v>45</v>
      </c>
    </row>
    <row r="78" spans="1:42" ht="18" customHeight="1" x14ac:dyDescent="0.3">
      <c r="A78" s="3" t="s">
        <v>13</v>
      </c>
      <c r="B78" s="6" t="s">
        <v>14</v>
      </c>
      <c r="C78" s="6" t="s">
        <v>49</v>
      </c>
      <c r="D78" s="4">
        <v>1437146.0678999999</v>
      </c>
      <c r="E78" s="4">
        <v>1484745.7572999999</v>
      </c>
      <c r="F78" s="4">
        <v>1522502.1598</v>
      </c>
      <c r="G78" s="4">
        <v>1545932.2819999999</v>
      </c>
      <c r="H78" s="4">
        <v>1622900.3325</v>
      </c>
      <c r="I78" s="4">
        <v>1720475.4221000001</v>
      </c>
      <c r="J78" s="4">
        <v>1783981.7150999999</v>
      </c>
      <c r="K78" s="4">
        <v>1893245.1318000001</v>
      </c>
      <c r="L78" s="4">
        <v>2012654.0438000001</v>
      </c>
      <c r="M78" s="4">
        <v>2122031.8229999999</v>
      </c>
      <c r="N78" s="4">
        <v>2260326.4111000001</v>
      </c>
      <c r="O78" s="4">
        <v>2347881.8938000002</v>
      </c>
      <c r="P78" s="4">
        <v>2387412.0110999998</v>
      </c>
      <c r="Q78" s="4">
        <v>2438308.6224000002</v>
      </c>
      <c r="R78" s="4">
        <v>2473672.5978999999</v>
      </c>
      <c r="S78" s="4">
        <v>2517044.8889000001</v>
      </c>
      <c r="T78" s="4">
        <v>2620090.4155999999</v>
      </c>
      <c r="U78" s="4">
        <v>2653881.3339</v>
      </c>
      <c r="V78" s="4">
        <v>2605429.7884999998</v>
      </c>
      <c r="W78" s="4">
        <v>2594383.9778999998</v>
      </c>
      <c r="X78" s="4">
        <v>2633710.5858999998</v>
      </c>
      <c r="Y78" s="4">
        <v>2644068.5817999998</v>
      </c>
      <c r="Z78" s="4">
        <v>2688409.6567000002</v>
      </c>
      <c r="AA78" s="4">
        <v>2763589.8275000001</v>
      </c>
      <c r="AB78" s="4">
        <v>2779345.1661999999</v>
      </c>
      <c r="AC78" s="4">
        <v>2842677.6740999999</v>
      </c>
      <c r="AD78" s="4">
        <v>2869313.5525000002</v>
      </c>
      <c r="AE78" s="4">
        <v>2941878.9589</v>
      </c>
      <c r="AF78" s="4">
        <v>2931899.3931999998</v>
      </c>
      <c r="AG78" s="4">
        <v>2760619.875</v>
      </c>
      <c r="AH78" s="4">
        <v>2861939.8629999999</v>
      </c>
      <c r="AI78" s="4">
        <v>2902553.8593000001</v>
      </c>
      <c r="AJ78" s="4">
        <v>2964662.0180000002</v>
      </c>
      <c r="AK78" s="4">
        <v>3024645.9361</v>
      </c>
      <c r="AL78" s="4">
        <v>3027956.0723999999</v>
      </c>
      <c r="AM78" s="4">
        <v>3040691.5975000001</v>
      </c>
      <c r="AN78" s="5">
        <v>3088693.6499000001</v>
      </c>
      <c r="AO78" s="6">
        <v>3109082.1109000002</v>
      </c>
      <c r="AP78" s="6" t="s">
        <v>45</v>
      </c>
    </row>
    <row r="79" spans="1:42" ht="18" customHeight="1" x14ac:dyDescent="0.3">
      <c r="A79" s="3" t="s">
        <v>15</v>
      </c>
      <c r="B79" s="6" t="s">
        <v>16</v>
      </c>
      <c r="C79" s="6" t="s">
        <v>49</v>
      </c>
      <c r="D79" s="4">
        <v>248892.7009</v>
      </c>
      <c r="E79" s="4">
        <v>272488.34240000002</v>
      </c>
      <c r="F79" s="4">
        <v>272919.89569999999</v>
      </c>
      <c r="G79" s="4">
        <v>262645.60210000002</v>
      </c>
      <c r="H79" s="4">
        <v>273455.58980000002</v>
      </c>
      <c r="I79" s="4">
        <v>283328.48440000002</v>
      </c>
      <c r="J79" s="4">
        <v>275300.67560000002</v>
      </c>
      <c r="K79" s="4">
        <v>281034.7268</v>
      </c>
      <c r="L79" s="4">
        <v>283262.70429999998</v>
      </c>
      <c r="M79" s="4">
        <v>297173.95329999999</v>
      </c>
      <c r="N79" s="4">
        <v>313762.79629999999</v>
      </c>
      <c r="O79" s="4">
        <v>327473.67660000001</v>
      </c>
      <c r="P79" s="4">
        <v>342870.44199999998</v>
      </c>
      <c r="Q79" s="4">
        <v>363911.76360000001</v>
      </c>
      <c r="R79" s="4">
        <v>379849.0134</v>
      </c>
      <c r="S79" s="4">
        <v>353971.31630000001</v>
      </c>
      <c r="T79" s="4">
        <v>378471.83120000002</v>
      </c>
      <c r="U79" s="4">
        <v>402944.99249999999</v>
      </c>
      <c r="V79" s="4">
        <v>422038.27750000003</v>
      </c>
      <c r="W79" s="4">
        <v>431967.2745</v>
      </c>
      <c r="X79" s="4">
        <v>451727.86820000003</v>
      </c>
      <c r="Y79" s="4">
        <v>451346.67979999998</v>
      </c>
      <c r="Z79" s="4">
        <v>452584.31180000002</v>
      </c>
      <c r="AA79" s="4">
        <v>464020.27830000001</v>
      </c>
      <c r="AB79" s="4">
        <v>485028.32890000002</v>
      </c>
      <c r="AC79" s="4">
        <v>506533.93979999999</v>
      </c>
      <c r="AD79" s="4">
        <v>520908.9094</v>
      </c>
      <c r="AE79" s="4">
        <v>531837.62280000001</v>
      </c>
      <c r="AF79" s="4">
        <v>537178.12569999998</v>
      </c>
      <c r="AG79" s="4">
        <v>515197.3835</v>
      </c>
      <c r="AH79" s="4">
        <v>544709.54650000005</v>
      </c>
      <c r="AI79" s="4">
        <v>569045.72530000005</v>
      </c>
      <c r="AJ79" s="4">
        <v>592549.91980000003</v>
      </c>
      <c r="AK79" s="4">
        <v>600416.52080000006</v>
      </c>
      <c r="AL79" s="4">
        <v>612868.38450000004</v>
      </c>
      <c r="AM79" s="4">
        <v>635456.59380000003</v>
      </c>
      <c r="AN79" s="5">
        <v>659399.99300000002</v>
      </c>
      <c r="AO79" s="6">
        <v>664531.34959999996</v>
      </c>
      <c r="AP79" s="6" t="s">
        <v>45</v>
      </c>
    </row>
    <row r="80" spans="1:42" ht="18" customHeight="1" x14ac:dyDescent="0.3">
      <c r="A80" s="3" t="s">
        <v>31</v>
      </c>
      <c r="B80" s="6" t="s">
        <v>32</v>
      </c>
      <c r="C80" s="6" t="s">
        <v>49</v>
      </c>
      <c r="D80" s="4">
        <v>11373.6356</v>
      </c>
      <c r="E80" s="4">
        <v>11856.356599999999</v>
      </c>
      <c r="F80" s="4">
        <v>12514.096799999999</v>
      </c>
      <c r="G80" s="4">
        <v>13100.3086</v>
      </c>
      <c r="H80" s="4">
        <v>13865.062599999999</v>
      </c>
      <c r="I80" s="4">
        <v>14246.801799999999</v>
      </c>
      <c r="J80" s="4">
        <v>14622.553400000001</v>
      </c>
      <c r="K80" s="4">
        <v>15186.1891</v>
      </c>
      <c r="L80" s="4">
        <v>16223.635899999999</v>
      </c>
      <c r="M80" s="4">
        <v>16642.3891</v>
      </c>
      <c r="N80" s="4">
        <v>17130.700799999999</v>
      </c>
      <c r="O80" s="4">
        <v>19368.875199999999</v>
      </c>
      <c r="P80" s="4">
        <v>17970.3583</v>
      </c>
      <c r="Q80" s="4">
        <v>18827.830099999999</v>
      </c>
      <c r="R80" s="4">
        <v>21099.4637</v>
      </c>
      <c r="S80" s="4">
        <v>19391.342700000001</v>
      </c>
      <c r="T80" s="4">
        <v>21246.391500000002</v>
      </c>
      <c r="U80" s="4">
        <v>22431.9486</v>
      </c>
      <c r="V80" s="4">
        <v>22862.4771</v>
      </c>
      <c r="W80" s="4">
        <v>23043.0376</v>
      </c>
      <c r="X80" s="4">
        <v>24014.3053</v>
      </c>
      <c r="Y80" s="4">
        <v>25248.109899999999</v>
      </c>
      <c r="Z80" s="4">
        <v>28500.672200000001</v>
      </c>
      <c r="AA80" s="4">
        <v>30947.054700000001</v>
      </c>
      <c r="AB80" s="4">
        <v>30174.958500000001</v>
      </c>
      <c r="AC80" s="4">
        <v>34140.317999999999</v>
      </c>
      <c r="AD80" s="4">
        <v>34082.270400000001</v>
      </c>
      <c r="AE80" s="4">
        <v>36320.197399999997</v>
      </c>
      <c r="AF80" s="4">
        <v>37323.097900000001</v>
      </c>
      <c r="AG80" s="4">
        <v>40703.897900000004</v>
      </c>
      <c r="AH80" s="4">
        <v>43347.178699999997</v>
      </c>
      <c r="AI80" s="4">
        <v>46074.004300000001</v>
      </c>
      <c r="AJ80" s="4">
        <v>46497.178500000002</v>
      </c>
      <c r="AK80" s="4">
        <v>47839.661399999997</v>
      </c>
      <c r="AL80" s="4">
        <v>49089.201200000003</v>
      </c>
      <c r="AM80" s="4">
        <v>52164.282099999997</v>
      </c>
      <c r="AN80" s="5">
        <v>51524.301299999999</v>
      </c>
      <c r="AO80" s="6">
        <v>54016.8874</v>
      </c>
      <c r="AP80" s="6" t="s">
        <v>45</v>
      </c>
    </row>
    <row r="81" spans="1:42" ht="18" customHeight="1" x14ac:dyDescent="0.3">
      <c r="A81" s="3" t="s">
        <v>42</v>
      </c>
      <c r="B81" s="6" t="s">
        <v>43</v>
      </c>
      <c r="C81" s="6" t="s">
        <v>49</v>
      </c>
      <c r="D81" s="4" t="s">
        <v>33</v>
      </c>
      <c r="E81" s="4">
        <v>36658.949200000003</v>
      </c>
      <c r="F81" s="4">
        <v>37057.273300000001</v>
      </c>
      <c r="G81" s="4">
        <v>35756.788099999998</v>
      </c>
      <c r="H81" s="4">
        <v>32941.996200000001</v>
      </c>
      <c r="I81" s="4">
        <v>34402.578099999999</v>
      </c>
      <c r="J81" s="4">
        <v>35249.0026</v>
      </c>
      <c r="K81" s="4">
        <v>36959.913200000003</v>
      </c>
      <c r="L81" s="4">
        <v>39945.222699999998</v>
      </c>
      <c r="M81" s="4">
        <v>42700.570800000001</v>
      </c>
      <c r="N81" s="4">
        <v>46781.405200000001</v>
      </c>
      <c r="O81" s="4">
        <v>47404.847800000003</v>
      </c>
      <c r="P81" s="4">
        <v>50359.585899999998</v>
      </c>
      <c r="Q81" s="4">
        <v>52948.558199999999</v>
      </c>
      <c r="R81" s="4">
        <v>49432.027699999999</v>
      </c>
      <c r="S81" s="4">
        <v>48156.176599999999</v>
      </c>
      <c r="T81" s="4">
        <v>50270.226600000002</v>
      </c>
      <c r="U81" s="4">
        <v>54503.745499999997</v>
      </c>
      <c r="V81" s="4">
        <v>56479.976499999997</v>
      </c>
      <c r="W81" s="4">
        <v>56310.714500000002</v>
      </c>
      <c r="X81" s="4">
        <v>57557.255799999999</v>
      </c>
      <c r="Y81" s="4">
        <v>64950.4467</v>
      </c>
      <c r="Z81" s="4">
        <v>79782.310599999997</v>
      </c>
      <c r="AA81" s="4">
        <v>89815.489799999996</v>
      </c>
      <c r="AB81" s="4">
        <v>100088.2424</v>
      </c>
      <c r="AC81" s="4">
        <v>105896.9856</v>
      </c>
      <c r="AD81" s="4">
        <v>109744.7399</v>
      </c>
      <c r="AE81" s="4">
        <v>116874.88039999999</v>
      </c>
      <c r="AF81" s="4">
        <v>125218.71829999999</v>
      </c>
      <c r="AG81" s="4">
        <v>137881.72210000001</v>
      </c>
      <c r="AH81" s="4">
        <v>144997.6925</v>
      </c>
      <c r="AI81" s="4">
        <v>149562.85079999999</v>
      </c>
      <c r="AJ81" s="4">
        <v>145447.40710000001</v>
      </c>
      <c r="AK81" s="4">
        <v>141662.4345</v>
      </c>
      <c r="AL81" s="4">
        <v>175027.48749999999</v>
      </c>
      <c r="AM81" s="4">
        <v>187654.5368</v>
      </c>
      <c r="AN81" s="5">
        <v>197120.63519999999</v>
      </c>
      <c r="AO81" s="6">
        <v>204062.85</v>
      </c>
      <c r="AP81" s="6" t="s">
        <v>45</v>
      </c>
    </row>
    <row r="82" spans="1:42" ht="18" customHeight="1" x14ac:dyDescent="0.3">
      <c r="A82" s="3" t="s">
        <v>37</v>
      </c>
      <c r="B82" s="6" t="s">
        <v>38</v>
      </c>
      <c r="C82" s="6" t="s">
        <v>49</v>
      </c>
      <c r="D82" s="4">
        <v>35767.3488</v>
      </c>
      <c r="E82" s="4">
        <v>38304.036</v>
      </c>
      <c r="F82" s="4">
        <v>38401.620600000002</v>
      </c>
      <c r="G82" s="4">
        <v>33587.769800000002</v>
      </c>
      <c r="H82" s="4">
        <v>35388.499499999998</v>
      </c>
      <c r="I82" s="4">
        <v>37419.534699999997</v>
      </c>
      <c r="J82" s="4">
        <v>40632.085299999999</v>
      </c>
      <c r="K82" s="4">
        <v>44865.369200000001</v>
      </c>
      <c r="L82" s="4">
        <v>38544.479200000002</v>
      </c>
      <c r="M82" s="4">
        <v>32681.058700000001</v>
      </c>
      <c r="N82" s="4">
        <v>32594.085299999999</v>
      </c>
      <c r="O82" s="4">
        <v>34481.3194</v>
      </c>
      <c r="P82" s="4">
        <v>34045.058400000002</v>
      </c>
      <c r="Q82" s="4">
        <v>37023.6512</v>
      </c>
      <c r="R82" s="4">
        <v>37558.396699999998</v>
      </c>
      <c r="S82" s="4">
        <v>39866.318200000002</v>
      </c>
      <c r="T82" s="4">
        <v>41858.791599999997</v>
      </c>
      <c r="U82" s="4">
        <v>45505.523200000003</v>
      </c>
      <c r="V82" s="4">
        <v>45235.428699999997</v>
      </c>
      <c r="W82" s="4">
        <v>45335.494200000001</v>
      </c>
      <c r="X82" s="4">
        <v>46866.633600000001</v>
      </c>
      <c r="Y82" s="4">
        <v>46730.491300000002</v>
      </c>
      <c r="Z82" s="4">
        <v>49963.270199999999</v>
      </c>
      <c r="AA82" s="4">
        <v>51097.574500000002</v>
      </c>
      <c r="AB82" s="4">
        <v>50006.329700000002</v>
      </c>
      <c r="AC82" s="4">
        <v>53581.284599999999</v>
      </c>
      <c r="AD82" s="4">
        <v>57652.6106</v>
      </c>
      <c r="AE82" s="4">
        <v>62257.489300000001</v>
      </c>
      <c r="AF82" s="4">
        <v>67345.197899999999</v>
      </c>
      <c r="AG82" s="4">
        <v>67472.604099999997</v>
      </c>
      <c r="AH82" s="4">
        <v>72604.566099999996</v>
      </c>
      <c r="AI82" s="4">
        <v>76218.4378</v>
      </c>
      <c r="AJ82" s="4">
        <v>79248.711599999995</v>
      </c>
      <c r="AK82" s="4">
        <v>84201.144499999995</v>
      </c>
      <c r="AL82" s="4">
        <v>85416.892600000006</v>
      </c>
      <c r="AM82" s="4">
        <v>87339.339300000007</v>
      </c>
      <c r="AN82" s="5">
        <v>91867.744300000006</v>
      </c>
      <c r="AO82" s="6">
        <v>94595.726599999995</v>
      </c>
      <c r="AP82" s="6" t="s">
        <v>45</v>
      </c>
    </row>
    <row r="83" spans="1:42" ht="18" customHeight="1" x14ac:dyDescent="0.3">
      <c r="A83" s="3" t="s">
        <v>25</v>
      </c>
      <c r="B83" s="6" t="s">
        <v>26</v>
      </c>
      <c r="C83" s="6" t="s">
        <v>49</v>
      </c>
      <c r="D83" s="4" t="s">
        <v>33</v>
      </c>
      <c r="E83" s="4" t="s">
        <v>33</v>
      </c>
      <c r="F83" s="4" t="s">
        <v>33</v>
      </c>
      <c r="G83" s="4" t="s">
        <v>33</v>
      </c>
      <c r="H83" s="4" t="s">
        <v>33</v>
      </c>
      <c r="I83" s="4" t="s">
        <v>33</v>
      </c>
      <c r="J83" s="4" t="s">
        <v>33</v>
      </c>
      <c r="K83" s="4" t="s">
        <v>33</v>
      </c>
      <c r="L83" s="4" t="s">
        <v>33</v>
      </c>
      <c r="M83" s="4" t="s">
        <v>33</v>
      </c>
      <c r="N83" s="4">
        <v>559835.14650000003</v>
      </c>
      <c r="O83" s="4">
        <v>544701.20629999996</v>
      </c>
      <c r="P83" s="4">
        <v>506472.86479999998</v>
      </c>
      <c r="Q83" s="4">
        <v>408652.7169</v>
      </c>
      <c r="R83" s="4">
        <v>403503.97379999998</v>
      </c>
      <c r="S83" s="4">
        <v>357968.52439999999</v>
      </c>
      <c r="T83" s="4">
        <v>360938.7108</v>
      </c>
      <c r="U83" s="4">
        <v>366027.054</v>
      </c>
      <c r="V83" s="4">
        <v>353544.5257</v>
      </c>
      <c r="W83" s="4">
        <v>360473.96750000003</v>
      </c>
      <c r="X83" s="4">
        <v>371560.00140000001</v>
      </c>
      <c r="Y83" s="4">
        <v>398451.73570000002</v>
      </c>
      <c r="Z83" s="4">
        <v>444296.66800000001</v>
      </c>
      <c r="AA83" s="4">
        <v>458610.32339999999</v>
      </c>
      <c r="AB83" s="4">
        <v>530168.23030000005</v>
      </c>
      <c r="AC83" s="4">
        <v>548948.84450000001</v>
      </c>
      <c r="AD83" s="4">
        <v>605532.90590000001</v>
      </c>
      <c r="AE83" s="4">
        <v>657986.82869999995</v>
      </c>
      <c r="AF83" s="4">
        <v>703497.67980000004</v>
      </c>
      <c r="AG83" s="4">
        <v>634820.47019999998</v>
      </c>
      <c r="AH83" s="4">
        <v>647358.90800000005</v>
      </c>
      <c r="AI83" s="4">
        <v>663593.24560000002</v>
      </c>
      <c r="AJ83" s="4">
        <v>692646.25780000002</v>
      </c>
      <c r="AK83" s="4">
        <v>702157.70209999999</v>
      </c>
      <c r="AL83" s="4">
        <v>698199.3493</v>
      </c>
      <c r="AM83" s="4">
        <v>695538.98190000001</v>
      </c>
      <c r="AN83" s="5">
        <v>690658.00379999995</v>
      </c>
      <c r="AO83" s="6">
        <v>732147.00009999995</v>
      </c>
      <c r="AP83" s="6" t="s">
        <v>45</v>
      </c>
    </row>
    <row r="84" spans="1:42" ht="18" customHeight="1" x14ac:dyDescent="0.3">
      <c r="A84" s="3" t="s">
        <v>17</v>
      </c>
      <c r="B84" s="6" t="s">
        <v>18</v>
      </c>
      <c r="C84" s="6" t="s">
        <v>49</v>
      </c>
      <c r="D84" s="4">
        <v>60938.125</v>
      </c>
      <c r="E84" s="4">
        <v>65719.189499999993</v>
      </c>
      <c r="F84" s="4">
        <v>67007.146299999993</v>
      </c>
      <c r="G84" s="4">
        <v>66892.055300000007</v>
      </c>
      <c r="H84" s="4">
        <v>73260.381899999993</v>
      </c>
      <c r="I84" s="4">
        <v>75080.393500000006</v>
      </c>
      <c r="J84" s="4">
        <v>74567.019400000005</v>
      </c>
      <c r="K84" s="4">
        <v>75595.225399999996</v>
      </c>
      <c r="L84" s="4">
        <v>78707.6443</v>
      </c>
      <c r="M84" s="4">
        <v>80412.706000000006</v>
      </c>
      <c r="N84" s="4">
        <v>81434.528300000005</v>
      </c>
      <c r="O84" s="4">
        <v>80760.503299999997</v>
      </c>
      <c r="P84" s="4">
        <v>80278.372700000007</v>
      </c>
      <c r="Q84" s="4">
        <v>81664.257299999997</v>
      </c>
      <c r="R84" s="4">
        <v>84026.810299999997</v>
      </c>
      <c r="S84" s="4">
        <v>86294.891399999993</v>
      </c>
      <c r="T84" s="4">
        <v>91068.624299999996</v>
      </c>
      <c r="U84" s="4">
        <v>95429.5291</v>
      </c>
      <c r="V84" s="4">
        <v>95927.062099999996</v>
      </c>
      <c r="W84" s="4">
        <v>98618.7929</v>
      </c>
      <c r="X84" s="4">
        <v>103653.60739999999</v>
      </c>
      <c r="Y84" s="4">
        <v>107731.7654</v>
      </c>
      <c r="Z84" s="4">
        <v>112745.4434</v>
      </c>
      <c r="AA84" s="4">
        <v>115443.6566</v>
      </c>
      <c r="AB84" s="4">
        <v>121090.80100000001</v>
      </c>
      <c r="AC84" s="4">
        <v>130164.5986</v>
      </c>
      <c r="AD84" s="4">
        <v>138607.60949999999</v>
      </c>
      <c r="AE84" s="4">
        <v>146385.777</v>
      </c>
      <c r="AF84" s="4">
        <v>153402.86050000001</v>
      </c>
      <c r="AG84" s="4">
        <v>153653.72349999999</v>
      </c>
      <c r="AH84" s="4">
        <v>158625.9725</v>
      </c>
      <c r="AI84" s="4">
        <v>165471.8438</v>
      </c>
      <c r="AJ84" s="4">
        <v>170183.79079999999</v>
      </c>
      <c r="AK84" s="4">
        <v>176184.5802</v>
      </c>
      <c r="AL84" s="4">
        <v>179943.4682</v>
      </c>
      <c r="AM84" s="4">
        <v>182938.88759999999</v>
      </c>
      <c r="AN84" s="5">
        <v>185742.79819999999</v>
      </c>
      <c r="AO84" s="6">
        <v>189751.3363</v>
      </c>
      <c r="AP84" s="6" t="s">
        <v>45</v>
      </c>
    </row>
    <row r="85" spans="1:42" ht="18" customHeight="1" x14ac:dyDescent="0.3">
      <c r="A85" s="3" t="s">
        <v>19</v>
      </c>
      <c r="B85" s="6" t="s">
        <v>20</v>
      </c>
      <c r="C85" s="6" t="s">
        <v>49</v>
      </c>
      <c r="D85" s="4">
        <v>82724.135399999999</v>
      </c>
      <c r="E85" s="4">
        <v>90307.2016</v>
      </c>
      <c r="F85" s="4">
        <v>99112.400999999998</v>
      </c>
      <c r="G85" s="4">
        <v>109983.194</v>
      </c>
      <c r="H85" s="4">
        <v>121266.0701</v>
      </c>
      <c r="I85" s="4">
        <v>130981.5521</v>
      </c>
      <c r="J85" s="4">
        <v>143071.6121</v>
      </c>
      <c r="K85" s="4">
        <v>157627.8756</v>
      </c>
      <c r="L85" s="4">
        <v>170203.77900000001</v>
      </c>
      <c r="M85" s="4">
        <v>185205.59820000001</v>
      </c>
      <c r="N85" s="4">
        <v>210175.23430000001</v>
      </c>
      <c r="O85" s="4">
        <v>231741.19380000001</v>
      </c>
      <c r="P85" s="4">
        <v>251007.7689</v>
      </c>
      <c r="Q85" s="4">
        <v>259715.20610000001</v>
      </c>
      <c r="R85" s="4">
        <v>283173.72710000002</v>
      </c>
      <c r="S85" s="4">
        <v>315339.78330000001</v>
      </c>
      <c r="T85" s="4">
        <v>339185.2108</v>
      </c>
      <c r="U85" s="4">
        <v>358873.6875</v>
      </c>
      <c r="V85" s="4">
        <v>346784.79749999999</v>
      </c>
      <c r="W85" s="4">
        <v>384549.20209999999</v>
      </c>
      <c r="X85" s="4">
        <v>411482.23200000002</v>
      </c>
      <c r="Y85" s="4">
        <v>430008.8259</v>
      </c>
      <c r="Z85" s="4">
        <v>470743.61239999998</v>
      </c>
      <c r="AA85" s="4">
        <v>493228.51439999999</v>
      </c>
      <c r="AB85" s="4">
        <v>517155.10009999998</v>
      </c>
      <c r="AC85" s="4">
        <v>538570.97</v>
      </c>
      <c r="AD85" s="4">
        <v>566037.06900000002</v>
      </c>
      <c r="AE85" s="4">
        <v>599072.62280000001</v>
      </c>
      <c r="AF85" s="4">
        <v>637770.58790000004</v>
      </c>
      <c r="AG85" s="4">
        <v>634274.05960000004</v>
      </c>
      <c r="AH85" s="4">
        <v>674751.45990000002</v>
      </c>
      <c r="AI85" s="4">
        <v>701936.875</v>
      </c>
      <c r="AJ85" s="4">
        <v>721124.93819999998</v>
      </c>
      <c r="AK85" s="4">
        <v>736068.90449999995</v>
      </c>
      <c r="AL85" s="4">
        <v>746254.6777</v>
      </c>
      <c r="AM85" s="4">
        <v>764533.52819999994</v>
      </c>
      <c r="AN85" s="5">
        <v>793740.91570000001</v>
      </c>
      <c r="AO85" s="6">
        <v>796044.21490000002</v>
      </c>
      <c r="AP85" s="6" t="s">
        <v>45</v>
      </c>
    </row>
    <row r="86" spans="1:42" ht="18" customHeight="1" x14ac:dyDescent="0.3">
      <c r="A86" s="3" t="s">
        <v>21</v>
      </c>
      <c r="B86" s="6" t="s">
        <v>22</v>
      </c>
      <c r="C86" s="6" t="s">
        <v>49</v>
      </c>
      <c r="D86" s="4">
        <v>77173.030400000003</v>
      </c>
      <c r="E86" s="4">
        <v>81631.883799999996</v>
      </c>
      <c r="F86" s="4">
        <v>86820.785300000003</v>
      </c>
      <c r="G86" s="4">
        <v>93536.440199999997</v>
      </c>
      <c r="H86" s="4">
        <v>100303.1541</v>
      </c>
      <c r="I86" s="4">
        <v>106338.5867</v>
      </c>
      <c r="J86" s="4">
        <v>114797.50169999999</v>
      </c>
      <c r="K86" s="4">
        <v>128647.8878</v>
      </c>
      <c r="L86" s="4">
        <v>132507.04730000001</v>
      </c>
      <c r="M86" s="4">
        <v>133885.0122</v>
      </c>
      <c r="N86" s="4">
        <v>143763.2898</v>
      </c>
      <c r="O86" s="4">
        <v>148164.48209999999</v>
      </c>
      <c r="P86" s="4">
        <v>159689.1219</v>
      </c>
      <c r="Q86" s="4">
        <v>172158.28339999999</v>
      </c>
      <c r="R86" s="4">
        <v>166578.98370000001</v>
      </c>
      <c r="S86" s="4">
        <v>177008.1078</v>
      </c>
      <c r="T86" s="4">
        <v>184300.25949999999</v>
      </c>
      <c r="U86" s="4">
        <v>204676.52059999999</v>
      </c>
      <c r="V86" s="4">
        <v>210557.45329999999</v>
      </c>
      <c r="W86" s="4">
        <v>207405.16320000001</v>
      </c>
      <c r="X86" s="4">
        <v>224827.89600000001</v>
      </c>
      <c r="Y86" s="4">
        <v>210340.42189999999</v>
      </c>
      <c r="Z86" s="4">
        <v>225044.46090000001</v>
      </c>
      <c r="AA86" s="4">
        <v>241898.88200000001</v>
      </c>
      <c r="AB86" s="4">
        <v>262631.96269999997</v>
      </c>
      <c r="AC86" s="4">
        <v>286604.78269999998</v>
      </c>
      <c r="AD86" s="4">
        <v>308526.94059999997</v>
      </c>
      <c r="AE86" s="4">
        <v>328291.57280000002</v>
      </c>
      <c r="AF86" s="4">
        <v>330266.44790000003</v>
      </c>
      <c r="AG86" s="4">
        <v>317946.84970000002</v>
      </c>
      <c r="AH86" s="4">
        <v>340304.87849999999</v>
      </c>
      <c r="AI86" s="4">
        <v>389098.84720000002</v>
      </c>
      <c r="AJ86" s="4">
        <v>408184.35820000002</v>
      </c>
      <c r="AK86" s="4">
        <v>438326.62530000001</v>
      </c>
      <c r="AL86" s="4">
        <v>458082.7329</v>
      </c>
      <c r="AM86" s="4">
        <v>479569.19179999997</v>
      </c>
      <c r="AN86" s="5">
        <v>496635.14399999997</v>
      </c>
      <c r="AO86" s="6">
        <v>494402.07370000001</v>
      </c>
      <c r="AP86" s="6" t="s">
        <v>45</v>
      </c>
    </row>
    <row r="87" spans="1:42" ht="18" customHeight="1" x14ac:dyDescent="0.3">
      <c r="A87" s="3" t="s">
        <v>23</v>
      </c>
      <c r="B87" s="6" t="s">
        <v>24</v>
      </c>
      <c r="C87" s="6" t="s">
        <v>49</v>
      </c>
      <c r="D87" s="4">
        <v>5488580.0926999999</v>
      </c>
      <c r="E87" s="4">
        <v>5608547.3359000003</v>
      </c>
      <c r="F87" s="4">
        <v>5643809.0420000004</v>
      </c>
      <c r="G87" s="4">
        <v>5775450.0502000004</v>
      </c>
      <c r="H87" s="4">
        <v>6189520.8578000003</v>
      </c>
      <c r="I87" s="4">
        <v>6326304.1095000003</v>
      </c>
      <c r="J87" s="4">
        <v>6575667.8152000001</v>
      </c>
      <c r="K87" s="4">
        <v>6816451.1864999998</v>
      </c>
      <c r="L87" s="4">
        <v>7070653.9507999998</v>
      </c>
      <c r="M87" s="4">
        <v>7323841.5284000002</v>
      </c>
      <c r="N87" s="4">
        <v>7422761.3262</v>
      </c>
      <c r="O87" s="4">
        <v>7480006.4892999995</v>
      </c>
      <c r="P87" s="4">
        <v>7642338.9127000002</v>
      </c>
      <c r="Q87" s="4">
        <v>7801708.6151000001</v>
      </c>
      <c r="R87" s="4">
        <v>8107733.0088</v>
      </c>
      <c r="S87" s="4">
        <v>8264432.3640000001</v>
      </c>
      <c r="T87" s="4">
        <v>8700153.7693000007</v>
      </c>
      <c r="U87" s="4">
        <v>9102594.9878000002</v>
      </c>
      <c r="V87" s="4">
        <v>9518230.3903000001</v>
      </c>
      <c r="W87" s="4">
        <v>9941012.9046999998</v>
      </c>
      <c r="X87" s="4">
        <v>10295885.6358</v>
      </c>
      <c r="Y87" s="4">
        <v>10539293.205</v>
      </c>
      <c r="Z87" s="4">
        <v>10776321.9979</v>
      </c>
      <c r="AA87" s="4">
        <v>11034432.718499999</v>
      </c>
      <c r="AB87" s="4">
        <v>11377333.935900001</v>
      </c>
      <c r="AC87" s="4">
        <v>11813988.5448</v>
      </c>
      <c r="AD87" s="4">
        <v>12093516.779300001</v>
      </c>
      <c r="AE87" s="4">
        <v>12213469.1347</v>
      </c>
      <c r="AF87" s="4">
        <v>12171012.2545</v>
      </c>
      <c r="AG87" s="4">
        <v>11829879.0151</v>
      </c>
      <c r="AH87" s="4">
        <v>12052748.1909</v>
      </c>
      <c r="AI87" s="4">
        <v>12382806.013</v>
      </c>
      <c r="AJ87" s="4">
        <v>12694705.040100001</v>
      </c>
      <c r="AK87" s="4">
        <v>12883736.4561</v>
      </c>
      <c r="AL87" s="4">
        <v>13103928.8773</v>
      </c>
      <c r="AM87" s="4">
        <v>13510929.331900001</v>
      </c>
      <c r="AN87" s="5">
        <v>13838549.9495</v>
      </c>
      <c r="AO87" s="6">
        <v>13977099.191299999</v>
      </c>
      <c r="AP87" s="6" t="s">
        <v>45</v>
      </c>
    </row>
    <row r="89" spans="1:42" ht="13.8" x14ac:dyDescent="0.3">
      <c r="A89" s="6" t="s">
        <v>39</v>
      </c>
    </row>
    <row r="92" spans="1:42" ht="13.8" x14ac:dyDescent="0.3">
      <c r="A92" s="6" t="s">
        <v>40</v>
      </c>
    </row>
    <row r="94" spans="1:42" ht="13.8" x14ac:dyDescent="0.3">
      <c r="A94" s="6" t="s">
        <v>41</v>
      </c>
    </row>
    <row r="96" spans="1:42" ht="13.8" x14ac:dyDescent="0.3">
      <c r="A96" s="6" t="s">
        <v>53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Data source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BELLEVRAT Elie</dc:creator>
  <cp:lastModifiedBy>CHEVALLET Laetitia</cp:lastModifiedBy>
  <dcterms:created xsi:type="dcterms:W3CDTF">2014-10-31T15:37:00Z</dcterms:created>
  <dcterms:modified xsi:type="dcterms:W3CDTF">2018-04-13T15:21:06Z</dcterms:modified>
</cp:coreProperties>
</file>