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\Desktop\"/>
    </mc:Choice>
  </mc:AlternateContent>
  <xr:revisionPtr revIDLastSave="0" documentId="8_{5CF463BA-E377-47B0-914C-F6C331E2AF5C}" xr6:coauthVersionLast="31" xr6:coauthVersionMax="31" xr10:uidLastSave="{00000000-0000-0000-0000-000000000000}"/>
  <bookViews>
    <workbookView xWindow="0" yWindow="0" windowWidth="14376" windowHeight="4032" xr2:uid="{949E8E31-86DE-4F9D-A203-8F363AC21B1C}"/>
  </bookViews>
  <sheets>
    <sheet name="Лист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37" i="1"/>
  <c r="B40" i="1"/>
  <c r="B39" i="1"/>
  <c r="B38" i="1"/>
  <c r="B14" i="1"/>
  <c r="B12" i="1"/>
  <c r="B11" i="1"/>
</calcChain>
</file>

<file path=xl/sharedStrings.xml><?xml version="1.0" encoding="utf-8"?>
<sst xmlns="http://schemas.openxmlformats.org/spreadsheetml/2006/main" count="40" uniqueCount="34">
  <si>
    <t>village</t>
  </si>
  <si>
    <t>country</t>
  </si>
  <si>
    <t>estate</t>
  </si>
  <si>
    <t>establishment</t>
  </si>
  <si>
    <t>dwelling</t>
  </si>
  <si>
    <t>Перевод слова</t>
  </si>
  <si>
    <t>Частота модели перевода</t>
  </si>
  <si>
    <t>Посчитаем меры:</t>
  </si>
  <si>
    <t>1.</t>
  </si>
  <si>
    <t>2.</t>
  </si>
  <si>
    <t>3.</t>
  </si>
  <si>
    <t>4.</t>
  </si>
  <si>
    <r>
      <rPr>
        <b/>
        <sz val="11"/>
        <color theme="1"/>
        <rFont val="Calibri"/>
        <family val="2"/>
        <charset val="204"/>
        <scheme val="minor"/>
      </rPr>
      <t>Предположим</t>
    </r>
    <r>
      <rPr>
        <sz val="11"/>
        <color theme="1"/>
        <rFont val="Calibri"/>
        <family val="2"/>
        <charset val="204"/>
        <scheme val="minor"/>
      </rPr>
      <t>, что слово</t>
    </r>
    <r>
      <rPr>
        <b/>
        <sz val="11"/>
        <color theme="1"/>
        <rFont val="Calibri"/>
        <family val="2"/>
        <charset val="204"/>
        <scheme val="minor"/>
      </rPr>
      <t xml:space="preserve"> "тоска" лигвоспецифичное</t>
    </r>
    <r>
      <rPr>
        <sz val="11"/>
        <color theme="1"/>
        <rFont val="Calibri"/>
        <family val="2"/>
        <charset val="204"/>
        <scheme val="minor"/>
      </rPr>
      <t>, а слово</t>
    </r>
    <r>
      <rPr>
        <b/>
        <sz val="11"/>
        <color theme="1"/>
        <rFont val="Calibri"/>
        <family val="2"/>
        <charset val="204"/>
        <scheme val="minor"/>
      </rPr>
      <t xml:space="preserve"> "деревня" - нет</t>
    </r>
    <r>
      <rPr>
        <sz val="11"/>
        <color theme="1"/>
        <rFont val="Calibri"/>
        <family val="2"/>
        <charset val="204"/>
        <scheme val="minor"/>
      </rPr>
      <t xml:space="preserve">. На слово </t>
    </r>
    <r>
      <rPr>
        <b/>
        <sz val="11"/>
        <color theme="1"/>
        <rFont val="Calibri"/>
        <family val="2"/>
        <charset val="204"/>
        <scheme val="minor"/>
      </rPr>
      <t>"деревня"</t>
    </r>
    <r>
      <rPr>
        <sz val="11"/>
        <color theme="1"/>
        <rFont val="Calibri"/>
        <family val="2"/>
        <charset val="204"/>
        <scheme val="minor"/>
      </rPr>
      <t xml:space="preserve"> было найдено</t>
    </r>
    <r>
      <rPr>
        <b/>
        <sz val="11"/>
        <color theme="1"/>
        <rFont val="Calibri"/>
        <family val="2"/>
        <charset val="204"/>
        <scheme val="minor"/>
      </rPr>
      <t xml:space="preserve"> 563 вхождения</t>
    </r>
    <r>
      <rPr>
        <sz val="11"/>
        <color theme="1"/>
        <rFont val="Calibri"/>
        <family val="2"/>
        <charset val="204"/>
        <scheme val="minor"/>
      </rPr>
      <t>. Среди них обнаружено</t>
    </r>
    <r>
      <rPr>
        <b/>
        <sz val="11"/>
        <color theme="1"/>
        <rFont val="Calibri"/>
        <family val="2"/>
        <charset val="204"/>
        <scheme val="minor"/>
      </rPr>
      <t xml:space="preserve"> 5 моделей</t>
    </r>
    <r>
      <rPr>
        <sz val="11"/>
        <color theme="1"/>
        <rFont val="Calibri"/>
        <family val="2"/>
        <charset val="204"/>
        <scheme val="minor"/>
      </rPr>
      <t xml:space="preserve"> перевода: </t>
    </r>
  </si>
  <si>
    <t>depress</t>
  </si>
  <si>
    <t>sadness</t>
  </si>
  <si>
    <t>boredom</t>
  </si>
  <si>
    <t>anguish</t>
  </si>
  <si>
    <t>ennui</t>
  </si>
  <si>
    <t>heartache</t>
  </si>
  <si>
    <t>longing</t>
  </si>
  <si>
    <t>melancholy</t>
  </si>
  <si>
    <t>miserably</t>
  </si>
  <si>
    <t>yearning</t>
  </si>
  <si>
    <t>hankering</t>
  </si>
  <si>
    <t>dejection</t>
  </si>
  <si>
    <t>grief</t>
  </si>
  <si>
    <t>woes</t>
  </si>
  <si>
    <t>harrased</t>
  </si>
  <si>
    <t>pain</t>
  </si>
  <si>
    <t>tedium</t>
  </si>
  <si>
    <t>Перевод</t>
  </si>
  <si>
    <r>
      <t xml:space="preserve">На слово </t>
    </r>
    <r>
      <rPr>
        <b/>
        <sz val="11"/>
        <color theme="1"/>
        <rFont val="Calibri"/>
        <family val="2"/>
        <charset val="204"/>
        <scheme val="minor"/>
      </rPr>
      <t xml:space="preserve">"тоска" </t>
    </r>
    <r>
      <rPr>
        <sz val="11"/>
        <color theme="1"/>
        <rFont val="Calibri"/>
        <family val="2"/>
        <charset val="204"/>
        <scheme val="minor"/>
      </rPr>
      <t xml:space="preserve">было найдено </t>
    </r>
    <r>
      <rPr>
        <b/>
        <sz val="11"/>
        <color theme="1"/>
        <rFont val="Calibri"/>
        <family val="2"/>
        <charset val="204"/>
        <scheme val="minor"/>
      </rPr>
      <t>271 вхождение</t>
    </r>
    <r>
      <rPr>
        <sz val="11"/>
        <color theme="1"/>
        <rFont val="Calibri"/>
        <family val="2"/>
        <charset val="204"/>
        <scheme val="minor"/>
      </rPr>
      <t xml:space="preserve">. Среди них было обнаружено </t>
    </r>
    <r>
      <rPr>
        <b/>
        <sz val="11"/>
        <color theme="1"/>
        <rFont val="Calibri"/>
        <family val="2"/>
        <charset val="204"/>
        <scheme val="minor"/>
      </rPr>
      <t xml:space="preserve">17 моделей: </t>
    </r>
  </si>
  <si>
    <t>5.</t>
  </si>
  <si>
    <r>
      <rPr>
        <b/>
        <sz val="11"/>
        <color theme="1"/>
        <rFont val="Calibri"/>
        <family val="2"/>
        <charset val="204"/>
        <scheme val="minor"/>
      </rPr>
      <t>Итак</t>
    </r>
    <r>
      <rPr>
        <sz val="11"/>
        <color theme="1"/>
        <rFont val="Calibri"/>
        <family val="2"/>
        <charset val="204"/>
        <scheme val="minor"/>
      </rPr>
      <t xml:space="preserve">, преположение, выдвинутое рание, подтвердилось, т.к. у слова "тоска" много вариантов перевода, но каждое из них редко встречается, а меры значительно меньше в сравнении с неспецифичным словом "деревня".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</si>
</sst>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4B8B91-071D-4CFE-A106-250FB69376B3}" name="Таблица1" displayName="Таблица1" ref="A2:B8" totalsRowShown="0">
  <autoFilter ref="A2:B8" xr:uid="{8F175CD1-E94D-475E-A785-EDEA800E6212}"/>
  <tableColumns count="2">
    <tableColumn id="1" xr3:uid="{8220EC1B-65FA-449A-9D2E-5AFBAC6BD9A7}" name="Перевод слова"/>
    <tableColumn id="2" xr3:uid="{58824223-8C26-4748-B465-3AE8A75C045B}" name="Частота модели перевод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EB85F01-3154-4171-82D6-0DFF67119D9A}" name="Таблица4" displayName="Таблица4" ref="A17:B34" totalsRowShown="0">
  <autoFilter ref="A17:B34" xr:uid="{6B3C53AD-C5C5-4A86-AA10-6C94F554520F}"/>
  <sortState ref="A18:B34">
    <sortCondition descending="1" ref="B17:B34"/>
  </sortState>
  <tableColumns count="2">
    <tableColumn id="1" xr3:uid="{07187024-50F9-44E2-AFBA-DC83C06366BD}" name="Перевод"/>
    <tableColumn id="2" xr3:uid="{20ECD7A0-4B1D-4BD2-94E9-A35FBAAFADF6}" name="Частота модели перевода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318-3539-4FB6-A846-F65D1376EEDD}">
  <dimension ref="A1:B43"/>
  <sheetViews>
    <sheetView tabSelected="1" topLeftCell="A25" workbookViewId="0">
      <selection activeCell="B11" sqref="B11"/>
    </sheetView>
  </sheetViews>
  <sheetFormatPr defaultRowHeight="14.4" x14ac:dyDescent="0.3"/>
  <cols>
    <col min="1" max="1" width="16.88671875" customWidth="1"/>
    <col min="2" max="2" width="26.5546875" customWidth="1"/>
    <col min="5" max="5" width="44.109375" customWidth="1"/>
    <col min="6" max="6" width="59.33203125" customWidth="1"/>
  </cols>
  <sheetData>
    <row r="1" spans="1:2" x14ac:dyDescent="0.3">
      <c r="A1" t="s">
        <v>12</v>
      </c>
    </row>
    <row r="2" spans="1:2" x14ac:dyDescent="0.3">
      <c r="A2" t="s">
        <v>5</v>
      </c>
      <c r="B2" t="s">
        <v>6</v>
      </c>
    </row>
    <row r="4" spans="1:2" x14ac:dyDescent="0.3">
      <c r="A4" t="s">
        <v>0</v>
      </c>
      <c r="B4">
        <v>289</v>
      </c>
    </row>
    <row r="5" spans="1:2" x14ac:dyDescent="0.3">
      <c r="A5" t="s">
        <v>1</v>
      </c>
      <c r="B5">
        <v>212</v>
      </c>
    </row>
    <row r="6" spans="1:2" x14ac:dyDescent="0.3">
      <c r="A6" t="s">
        <v>2</v>
      </c>
      <c r="B6">
        <v>15</v>
      </c>
    </row>
    <row r="7" spans="1:2" x14ac:dyDescent="0.3">
      <c r="A7" t="s">
        <v>3</v>
      </c>
      <c r="B7">
        <v>3</v>
      </c>
    </row>
    <row r="8" spans="1:2" x14ac:dyDescent="0.3">
      <c r="A8" t="s">
        <v>4</v>
      </c>
      <c r="B8">
        <v>2</v>
      </c>
    </row>
    <row r="10" spans="1:2" x14ac:dyDescent="0.3">
      <c r="A10" t="s">
        <v>7</v>
      </c>
    </row>
    <row r="11" spans="1:2" x14ac:dyDescent="0.3">
      <c r="A11" t="s">
        <v>8</v>
      </c>
      <c r="B11" s="2">
        <f>B4/5</f>
        <v>57.8</v>
      </c>
    </row>
    <row r="12" spans="1:2" x14ac:dyDescent="0.3">
      <c r="A12" t="s">
        <v>9</v>
      </c>
      <c r="B12" s="2">
        <f>563/5</f>
        <v>112.6</v>
      </c>
    </row>
    <row r="13" spans="1:2" x14ac:dyDescent="0.3">
      <c r="A13" t="s">
        <v>10</v>
      </c>
      <c r="B13" s="2">
        <f>B4/B5</f>
        <v>1.3632075471698113</v>
      </c>
    </row>
    <row r="14" spans="1:2" x14ac:dyDescent="0.3">
      <c r="A14" t="s">
        <v>11</v>
      </c>
      <c r="B14" s="1">
        <f>B4/563</f>
        <v>0.51332149200710475</v>
      </c>
    </row>
    <row r="16" spans="1:2" x14ac:dyDescent="0.3">
      <c r="A16" t="s">
        <v>31</v>
      </c>
    </row>
    <row r="17" spans="1:2" x14ac:dyDescent="0.3">
      <c r="A17" t="s">
        <v>30</v>
      </c>
      <c r="B17" t="s">
        <v>6</v>
      </c>
    </row>
    <row r="18" spans="1:2" x14ac:dyDescent="0.3">
      <c r="A18" t="s">
        <v>16</v>
      </c>
      <c r="B18">
        <v>76</v>
      </c>
    </row>
    <row r="19" spans="1:2" x14ac:dyDescent="0.3">
      <c r="A19" t="s">
        <v>22</v>
      </c>
      <c r="B19">
        <v>44</v>
      </c>
    </row>
    <row r="20" spans="1:2" x14ac:dyDescent="0.3">
      <c r="A20" t="s">
        <v>19</v>
      </c>
      <c r="B20">
        <v>39</v>
      </c>
    </row>
    <row r="21" spans="1:2" x14ac:dyDescent="0.3">
      <c r="A21" t="s">
        <v>13</v>
      </c>
      <c r="B21">
        <v>37</v>
      </c>
    </row>
    <row r="22" spans="1:2" x14ac:dyDescent="0.3">
      <c r="A22" t="s">
        <v>14</v>
      </c>
      <c r="B22">
        <v>19</v>
      </c>
    </row>
    <row r="23" spans="1:2" x14ac:dyDescent="0.3">
      <c r="A23" t="s">
        <v>21</v>
      </c>
      <c r="B23">
        <v>14</v>
      </c>
    </row>
    <row r="24" spans="1:2" x14ac:dyDescent="0.3">
      <c r="A24" t="s">
        <v>15</v>
      </c>
      <c r="B24">
        <v>11</v>
      </c>
    </row>
    <row r="25" spans="1:2" x14ac:dyDescent="0.3">
      <c r="A25" t="s">
        <v>18</v>
      </c>
      <c r="B25">
        <v>9</v>
      </c>
    </row>
    <row r="26" spans="1:2" x14ac:dyDescent="0.3">
      <c r="A26" t="s">
        <v>20</v>
      </c>
      <c r="B26">
        <v>5</v>
      </c>
    </row>
    <row r="27" spans="1:2" x14ac:dyDescent="0.3">
      <c r="A27" t="s">
        <v>28</v>
      </c>
      <c r="B27">
        <v>5</v>
      </c>
    </row>
    <row r="28" spans="1:2" x14ac:dyDescent="0.3">
      <c r="A28" t="s">
        <v>25</v>
      </c>
      <c r="B28">
        <v>3</v>
      </c>
    </row>
    <row r="29" spans="1:2" x14ac:dyDescent="0.3">
      <c r="A29" t="s">
        <v>17</v>
      </c>
      <c r="B29">
        <v>2</v>
      </c>
    </row>
    <row r="30" spans="1:2" x14ac:dyDescent="0.3">
      <c r="A30" t="s">
        <v>23</v>
      </c>
      <c r="B30">
        <v>2</v>
      </c>
    </row>
    <row r="31" spans="1:2" x14ac:dyDescent="0.3">
      <c r="A31" t="s">
        <v>24</v>
      </c>
      <c r="B31">
        <v>2</v>
      </c>
    </row>
    <row r="32" spans="1:2" x14ac:dyDescent="0.3">
      <c r="A32" t="s">
        <v>29</v>
      </c>
      <c r="B32">
        <v>2</v>
      </c>
    </row>
    <row r="33" spans="1:2" x14ac:dyDescent="0.3">
      <c r="A33" t="s">
        <v>26</v>
      </c>
      <c r="B33">
        <v>1</v>
      </c>
    </row>
    <row r="34" spans="1:2" x14ac:dyDescent="0.3">
      <c r="A34" t="s">
        <v>27</v>
      </c>
      <c r="B34">
        <v>1</v>
      </c>
    </row>
    <row r="36" spans="1:2" x14ac:dyDescent="0.3">
      <c r="A36" t="s">
        <v>7</v>
      </c>
    </row>
    <row r="37" spans="1:2" x14ac:dyDescent="0.3">
      <c r="A37" t="s">
        <v>8</v>
      </c>
      <c r="B37" s="2">
        <f>B18/17</f>
        <v>4.4705882352941178</v>
      </c>
    </row>
    <row r="38" spans="1:2" x14ac:dyDescent="0.3">
      <c r="A38" t="s">
        <v>9</v>
      </c>
      <c r="B38" s="2">
        <f>271/17</f>
        <v>15.941176470588236</v>
      </c>
    </row>
    <row r="39" spans="1:2" x14ac:dyDescent="0.3">
      <c r="A39" t="s">
        <v>10</v>
      </c>
      <c r="B39" s="1">
        <f>B18/B19</f>
        <v>1.7272727272727273</v>
      </c>
    </row>
    <row r="40" spans="1:2" x14ac:dyDescent="0.3">
      <c r="A40" t="s">
        <v>11</v>
      </c>
      <c r="B40" s="1">
        <f>B18/271</f>
        <v>0.28044280442804426</v>
      </c>
    </row>
    <row r="41" spans="1:2" x14ac:dyDescent="0.3">
      <c r="A41" t="s">
        <v>32</v>
      </c>
    </row>
    <row r="43" spans="1:2" x14ac:dyDescent="0.3">
      <c r="A43" t="s">
        <v>33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</dc:creator>
  <cp:lastModifiedBy>В</cp:lastModifiedBy>
  <dcterms:created xsi:type="dcterms:W3CDTF">2018-04-08T15:38:56Z</dcterms:created>
  <dcterms:modified xsi:type="dcterms:W3CDTF">2018-04-08T21:10:38Z</dcterms:modified>
</cp:coreProperties>
</file>