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vtalwar9_gatech_edu/Documents/GT/Career/Stanford/MODS_NEH/"/>
    </mc:Choice>
  </mc:AlternateContent>
  <xr:revisionPtr revIDLastSave="10" documentId="13_ncr:1_{56B29D60-8660-4480-84F8-6B702E81D9A5}" xr6:coauthVersionLast="47" xr6:coauthVersionMax="47" xr10:uidLastSave="{7E69D4C2-0AEE-4954-8F9B-A61E8CCAD610}"/>
  <bookViews>
    <workbookView xWindow="3372" yWindow="3648" windowWidth="17280" windowHeight="8880" xr2:uid="{2E9F7D02-2ECD-42E2-AFC5-44DB8E42F77D}"/>
  </bookViews>
  <sheets>
    <sheet name="Failure Compon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8" i="1"/>
  <c r="C5" i="1"/>
  <c r="C16" i="1"/>
  <c r="C22" i="1"/>
  <c r="C23" i="1"/>
  <c r="C24" i="1"/>
  <c r="C25" i="1"/>
  <c r="C27" i="1"/>
  <c r="C26" i="1"/>
  <c r="C12" i="1"/>
  <c r="C21" i="1"/>
  <c r="C19" i="1"/>
  <c r="C3" i="1"/>
  <c r="C13" i="1"/>
  <c r="C6" i="1"/>
  <c r="C17" i="1"/>
  <c r="C7" i="1"/>
  <c r="C9" i="1"/>
  <c r="C8" i="1"/>
  <c r="C2" i="1"/>
  <c r="C10" i="1"/>
  <c r="C11" i="1"/>
  <c r="C4" i="1"/>
  <c r="C20" i="1"/>
  <c r="C15" i="1"/>
</calcChain>
</file>

<file path=xl/sharedStrings.xml><?xml version="1.0" encoding="utf-8"?>
<sst xmlns="http://schemas.openxmlformats.org/spreadsheetml/2006/main" count="114" uniqueCount="48">
  <si>
    <t>Failure Date</t>
  </si>
  <si>
    <t>Hutch</t>
  </si>
  <si>
    <t>Production Number</t>
  </si>
  <si>
    <t>Symptoms</t>
  </si>
  <si>
    <t>Total Inventory</t>
  </si>
  <si>
    <t>TMO</t>
  </si>
  <si>
    <t>chemRIXS</t>
  </si>
  <si>
    <t>SLC1760ds</t>
  </si>
  <si>
    <t>SLC1740ds</t>
  </si>
  <si>
    <t>SLLV42lc</t>
  </si>
  <si>
    <t>STT25.4v</t>
  </si>
  <si>
    <t>SLLV42sc</t>
  </si>
  <si>
    <t>Unknown</t>
  </si>
  <si>
    <t>CLL42lc</t>
  </si>
  <si>
    <t>SLC2445ds</t>
  </si>
  <si>
    <t>SLC1780ds</t>
  </si>
  <si>
    <t>STT50.8iv</t>
  </si>
  <si>
    <t>STT50.8v</t>
  </si>
  <si>
    <t>SR7012l</t>
  </si>
  <si>
    <t>Investigating</t>
  </si>
  <si>
    <t xml:space="preserve"> </t>
  </si>
  <si>
    <t>Not "homing" properly</t>
  </si>
  <si>
    <t>Absolute positions change unexpectedly</t>
  </si>
  <si>
    <t>Intermittent sensor failure on encoded tilt axis</t>
  </si>
  <si>
    <t>Unresponsive axes</t>
  </si>
  <si>
    <t>Stage failing sporadically in closed-loop movement</t>
  </si>
  <si>
    <t>Stage failing sporadically in closed-loop movement AND Not "homing" properly</t>
  </si>
  <si>
    <t>Cable Damaged</t>
  </si>
  <si>
    <t xml:space="preserve">Piezo burned </t>
  </si>
  <si>
    <t>Failure Cause/Correlation</t>
  </si>
  <si>
    <t>Unresponsive stage AND Piezo damaged</t>
  </si>
  <si>
    <t>Large spike in MCS2 module temperature (65°C)</t>
  </si>
  <si>
    <t>Unresponsive stage, Hanging after sticky movements AND Piezo damaged</t>
  </si>
  <si>
    <t>User error of stage being indefinitely run into the EJX enclosure</t>
  </si>
  <si>
    <t>Sensor or encoder strip damage</t>
  </si>
  <si>
    <t>Power outage</t>
  </si>
  <si>
    <t>Calibration error caused by firmware update</t>
  </si>
  <si>
    <t>Excessive weight of optic causing piezo slippage</t>
  </si>
  <si>
    <t>Sensor-type incompatibility with an L-type sensor on a sensor module with I-type sensors</t>
  </si>
  <si>
    <t>Wrong positioner type assigned AND Sensor-type conflict with neighboring stages</t>
  </si>
  <si>
    <t>Unresponsive tilt axis AND Piezo damage</t>
  </si>
  <si>
    <t>Unresponsive linear stage AND Piezo damage</t>
  </si>
  <si>
    <t>ATM_MR1_TILT1 unresponsive AND Piezo damage</t>
  </si>
  <si>
    <t>ATM_MR0_TILT1 unresponsive AND Piezo damage</t>
  </si>
  <si>
    <t>Unresponsive movement AND Piezo Damage</t>
  </si>
  <si>
    <t>Serial Number W/O Production Number</t>
  </si>
  <si>
    <t>Deployment Date</t>
  </si>
  <si>
    <t>Time to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</si>
</sst>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F2680-CC65-42D5-B40E-06DDCB69C44B}">
  <dimension ref="A1:I27"/>
  <sheetViews>
    <sheetView tabSelected="1" zoomScale="87" zoomScaleNormal="70" workbookViewId="0">
      <selection activeCell="E3" sqref="E3"/>
    </sheetView>
  </sheetViews>
  <sheetFormatPr defaultColWidth="14.109375" defaultRowHeight="14.4" x14ac:dyDescent="0.3"/>
  <cols>
    <col min="5" max="5" width="34.77734375" customWidth="1"/>
    <col min="6" max="6" width="17.77734375" customWidth="1"/>
    <col min="7" max="7" width="70.77734375" customWidth="1"/>
    <col min="8" max="8" width="75.77734375" customWidth="1"/>
    <col min="9" max="9" width="20.77734375" customWidth="1"/>
  </cols>
  <sheetData>
    <row r="1" spans="1:9" x14ac:dyDescent="0.3">
      <c r="A1" t="s">
        <v>46</v>
      </c>
      <c r="B1" t="s">
        <v>0</v>
      </c>
      <c r="C1" t="s">
        <v>47</v>
      </c>
      <c r="D1" t="s">
        <v>1</v>
      </c>
      <c r="E1" t="s">
        <v>45</v>
      </c>
      <c r="F1" t="s">
        <v>2</v>
      </c>
      <c r="G1" t="s">
        <v>3</v>
      </c>
      <c r="H1" t="s">
        <v>29</v>
      </c>
      <c r="I1" t="s">
        <v>4</v>
      </c>
    </row>
    <row r="2" spans="1:9" x14ac:dyDescent="0.3">
      <c r="A2" s="2"/>
      <c r="B2" s="1">
        <v>45252</v>
      </c>
      <c r="C2">
        <f ca="1">RANDBETWEEN(30,40)</f>
        <v>36</v>
      </c>
      <c r="D2" t="s">
        <v>19</v>
      </c>
      <c r="E2" t="s">
        <v>17</v>
      </c>
      <c r="F2">
        <v>6</v>
      </c>
      <c r="G2" t="s">
        <v>27</v>
      </c>
      <c r="H2" s="3" t="s">
        <v>12</v>
      </c>
      <c r="I2" s="2"/>
    </row>
    <row r="3" spans="1:9" x14ac:dyDescent="0.3">
      <c r="A3" s="2"/>
      <c r="B3" s="1">
        <v>45351</v>
      </c>
      <c r="C3">
        <f ca="1">RANDBETWEEN(30,40)</f>
        <v>40</v>
      </c>
      <c r="D3" t="s">
        <v>6</v>
      </c>
      <c r="E3" s="5" t="s">
        <v>16</v>
      </c>
      <c r="F3">
        <v>6</v>
      </c>
      <c r="G3" t="s">
        <v>12</v>
      </c>
      <c r="H3" s="3" t="s">
        <v>12</v>
      </c>
      <c r="I3" s="2"/>
    </row>
    <row r="4" spans="1:9" x14ac:dyDescent="0.3">
      <c r="A4" s="2"/>
      <c r="B4" s="1">
        <v>45252</v>
      </c>
      <c r="C4">
        <f ca="1">RANDBETWEEN(30,40)</f>
        <v>33</v>
      </c>
      <c r="D4" t="s">
        <v>19</v>
      </c>
      <c r="E4" t="s">
        <v>18</v>
      </c>
      <c r="F4">
        <v>18</v>
      </c>
      <c r="G4" t="s">
        <v>28</v>
      </c>
      <c r="H4" s="3" t="s">
        <v>12</v>
      </c>
      <c r="I4" s="2"/>
    </row>
    <row r="5" spans="1:9" x14ac:dyDescent="0.3">
      <c r="A5" s="2"/>
      <c r="B5" s="1">
        <v>45257</v>
      </c>
      <c r="C5">
        <f ca="1">RANDBETWEEN(30,40)</f>
        <v>38</v>
      </c>
      <c r="D5" t="s">
        <v>5</v>
      </c>
      <c r="E5" t="s">
        <v>10</v>
      </c>
      <c r="F5">
        <v>21</v>
      </c>
      <c r="G5" t="s">
        <v>40</v>
      </c>
      <c r="H5" t="s">
        <v>35</v>
      </c>
      <c r="I5" s="2"/>
    </row>
    <row r="6" spans="1:9" x14ac:dyDescent="0.3">
      <c r="A6" s="2"/>
      <c r="B6" s="1">
        <v>45369</v>
      </c>
      <c r="C6">
        <f ca="1">RANDBETWEEN(30,40)</f>
        <v>38</v>
      </c>
      <c r="D6" t="s">
        <v>5</v>
      </c>
      <c r="E6" s="4" t="s">
        <v>10</v>
      </c>
      <c r="F6">
        <v>21</v>
      </c>
      <c r="G6" t="s">
        <v>12</v>
      </c>
      <c r="H6" s="3" t="s">
        <v>12</v>
      </c>
      <c r="I6" s="2"/>
    </row>
    <row r="7" spans="1:9" x14ac:dyDescent="0.3">
      <c r="A7" s="2"/>
      <c r="B7" s="1">
        <v>45336</v>
      </c>
      <c r="C7">
        <f ca="1">RANDBETWEEN(30,40)</f>
        <v>33</v>
      </c>
      <c r="D7" t="s">
        <v>6</v>
      </c>
      <c r="E7" t="s">
        <v>10</v>
      </c>
      <c r="F7">
        <v>24</v>
      </c>
      <c r="G7" t="s">
        <v>12</v>
      </c>
      <c r="H7" s="3" t="s">
        <v>12</v>
      </c>
      <c r="I7" s="2"/>
    </row>
    <row r="8" spans="1:9" x14ac:dyDescent="0.3">
      <c r="A8" s="2"/>
      <c r="B8" s="1">
        <v>45252</v>
      </c>
      <c r="C8">
        <f ca="1">RANDBETWEEN(30,40)</f>
        <v>32</v>
      </c>
      <c r="D8" t="s">
        <v>19</v>
      </c>
      <c r="E8" t="s">
        <v>10</v>
      </c>
      <c r="F8">
        <v>25</v>
      </c>
      <c r="G8" t="s">
        <v>28</v>
      </c>
      <c r="H8" s="3" t="s">
        <v>12</v>
      </c>
      <c r="I8" s="2"/>
    </row>
    <row r="9" spans="1:9" x14ac:dyDescent="0.3">
      <c r="A9" s="2"/>
      <c r="B9" s="1">
        <v>45292</v>
      </c>
      <c r="C9">
        <f ca="1">RANDBETWEEN(30,40)</f>
        <v>34</v>
      </c>
      <c r="D9" t="s">
        <v>5</v>
      </c>
      <c r="E9" t="s">
        <v>10</v>
      </c>
      <c r="F9">
        <v>27</v>
      </c>
      <c r="G9" t="s">
        <v>12</v>
      </c>
      <c r="H9" s="3" t="s">
        <v>12</v>
      </c>
      <c r="I9" s="2"/>
    </row>
    <row r="10" spans="1:9" x14ac:dyDescent="0.3">
      <c r="A10" s="2"/>
      <c r="B10" s="1">
        <v>45252</v>
      </c>
      <c r="C10">
        <f ca="1">RANDBETWEEN(30,40)</f>
        <v>36</v>
      </c>
      <c r="D10" t="s">
        <v>19</v>
      </c>
      <c r="E10" t="s">
        <v>17</v>
      </c>
      <c r="F10">
        <v>29</v>
      </c>
      <c r="G10" t="s">
        <v>28</v>
      </c>
      <c r="H10" s="3" t="s">
        <v>12</v>
      </c>
      <c r="I10" s="2"/>
    </row>
    <row r="11" spans="1:9" x14ac:dyDescent="0.3">
      <c r="A11" s="2"/>
      <c r="B11" s="1">
        <v>45252</v>
      </c>
      <c r="C11">
        <f ca="1">RANDBETWEEN(30,40)</f>
        <v>40</v>
      </c>
      <c r="D11" t="s">
        <v>19</v>
      </c>
      <c r="E11" t="s">
        <v>15</v>
      </c>
      <c r="F11">
        <v>40</v>
      </c>
      <c r="G11" t="s">
        <v>12</v>
      </c>
      <c r="H11" s="3" t="s">
        <v>12</v>
      </c>
      <c r="I11" s="2"/>
    </row>
    <row r="12" spans="1:9" x14ac:dyDescent="0.3">
      <c r="A12" s="2"/>
      <c r="B12" s="1">
        <v>45327</v>
      </c>
      <c r="C12">
        <f ca="1">RANDBETWEEN(30,40)</f>
        <v>31</v>
      </c>
      <c r="D12" t="s">
        <v>6</v>
      </c>
      <c r="E12" s="4" t="s">
        <v>13</v>
      </c>
      <c r="F12">
        <v>47</v>
      </c>
      <c r="G12" t="s">
        <v>25</v>
      </c>
      <c r="H12" t="s">
        <v>38</v>
      </c>
      <c r="I12" s="2"/>
    </row>
    <row r="13" spans="1:9" x14ac:dyDescent="0.3">
      <c r="A13" s="2"/>
      <c r="B13" s="1">
        <v>45336</v>
      </c>
      <c r="C13">
        <f ca="1">RANDBETWEEN(30,40)</f>
        <v>40</v>
      </c>
      <c r="D13" t="s">
        <v>6</v>
      </c>
      <c r="E13" t="s">
        <v>13</v>
      </c>
      <c r="F13">
        <v>47</v>
      </c>
      <c r="G13" t="s">
        <v>12</v>
      </c>
      <c r="H13" s="3" t="s">
        <v>12</v>
      </c>
      <c r="I13" s="2"/>
    </row>
    <row r="14" spans="1:9" x14ac:dyDescent="0.3">
      <c r="A14" s="2"/>
      <c r="B14" s="1">
        <v>45438</v>
      </c>
      <c r="C14">
        <f ca="1">RANDBETWEEN(30,40)</f>
        <v>35</v>
      </c>
      <c r="D14" t="s">
        <v>5</v>
      </c>
      <c r="E14" t="s">
        <v>8</v>
      </c>
      <c r="F14">
        <v>85</v>
      </c>
      <c r="G14" t="s">
        <v>32</v>
      </c>
      <c r="H14" t="s">
        <v>33</v>
      </c>
      <c r="I14" s="2"/>
    </row>
    <row r="15" spans="1:9" x14ac:dyDescent="0.3">
      <c r="A15" s="2"/>
      <c r="B15" s="1">
        <v>45477</v>
      </c>
      <c r="C15">
        <f ca="1">RANDBETWEEN(30,40)</f>
        <v>38</v>
      </c>
      <c r="D15" t="s">
        <v>5</v>
      </c>
      <c r="E15" t="s">
        <v>7</v>
      </c>
      <c r="F15">
        <v>89</v>
      </c>
      <c r="G15" t="s">
        <v>30</v>
      </c>
      <c r="H15" t="s">
        <v>31</v>
      </c>
      <c r="I15" s="2"/>
    </row>
    <row r="16" spans="1:9" x14ac:dyDescent="0.3">
      <c r="A16" s="2"/>
      <c r="B16" s="1">
        <v>44962</v>
      </c>
      <c r="C16">
        <f ca="1">RANDBETWEEN(30,40)</f>
        <v>34</v>
      </c>
      <c r="D16" t="s">
        <v>5</v>
      </c>
      <c r="E16" s="4" t="s">
        <v>11</v>
      </c>
      <c r="F16">
        <v>463</v>
      </c>
      <c r="G16" t="s">
        <v>41</v>
      </c>
      <c r="H16" t="s">
        <v>35</v>
      </c>
      <c r="I16" s="2"/>
    </row>
    <row r="17" spans="1:9" x14ac:dyDescent="0.3">
      <c r="A17" s="2"/>
      <c r="B17" s="1">
        <v>45369</v>
      </c>
      <c r="C17">
        <f ca="1">RANDBETWEEN(30,40)</f>
        <v>30</v>
      </c>
      <c r="D17" t="s">
        <v>5</v>
      </c>
      <c r="E17" t="s">
        <v>11</v>
      </c>
      <c r="F17">
        <v>463</v>
      </c>
      <c r="G17" t="s">
        <v>12</v>
      </c>
      <c r="H17" s="3" t="s">
        <v>12</v>
      </c>
      <c r="I17" s="2"/>
    </row>
    <row r="18" spans="1:9" x14ac:dyDescent="0.3">
      <c r="A18" s="2"/>
      <c r="B18" s="1">
        <v>45471</v>
      </c>
      <c r="C18">
        <f ca="1">RANDBETWEEN(30,40)</f>
        <v>37</v>
      </c>
      <c r="D18" t="s">
        <v>5</v>
      </c>
      <c r="E18" t="s">
        <v>9</v>
      </c>
      <c r="F18">
        <v>469</v>
      </c>
      <c r="G18" t="s">
        <v>21</v>
      </c>
      <c r="H18" t="s">
        <v>34</v>
      </c>
      <c r="I18" s="2"/>
    </row>
    <row r="19" spans="1:9" x14ac:dyDescent="0.3">
      <c r="A19" s="2"/>
      <c r="B19" s="1">
        <v>45455</v>
      </c>
      <c r="C19">
        <f ca="1">RANDBETWEEN(30,40)</f>
        <v>39</v>
      </c>
      <c r="D19" t="s">
        <v>6</v>
      </c>
      <c r="E19" t="s">
        <v>9</v>
      </c>
      <c r="F19">
        <v>473</v>
      </c>
      <c r="G19" t="s">
        <v>44</v>
      </c>
      <c r="H19" s="3" t="s">
        <v>12</v>
      </c>
      <c r="I19" s="2"/>
    </row>
    <row r="20" spans="1:9" x14ac:dyDescent="0.3">
      <c r="A20" s="2"/>
      <c r="B20" s="1">
        <v>45455</v>
      </c>
      <c r="C20">
        <f ca="1">RANDBETWEEN(30,40)</f>
        <v>31</v>
      </c>
      <c r="D20" t="s">
        <v>6</v>
      </c>
      <c r="E20" s="4" t="s">
        <v>9</v>
      </c>
      <c r="F20">
        <v>473</v>
      </c>
      <c r="G20" t="s">
        <v>12</v>
      </c>
      <c r="H20" s="3" t="s">
        <v>12</v>
      </c>
      <c r="I20" s="2"/>
    </row>
    <row r="21" spans="1:9" x14ac:dyDescent="0.3">
      <c r="A21" s="2"/>
      <c r="B21" s="1">
        <v>45404</v>
      </c>
      <c r="C21">
        <f ca="1">RANDBETWEEN(30,40)</f>
        <v>33</v>
      </c>
      <c r="D21" t="s">
        <v>6</v>
      </c>
      <c r="E21" t="s">
        <v>14</v>
      </c>
      <c r="F21" s="2" t="s">
        <v>20</v>
      </c>
      <c r="G21" t="s">
        <v>26</v>
      </c>
      <c r="H21" t="s">
        <v>39</v>
      </c>
      <c r="I21" s="2"/>
    </row>
    <row r="22" spans="1:9" x14ac:dyDescent="0.3">
      <c r="A22" s="2"/>
      <c r="B22" s="1">
        <v>45257</v>
      </c>
      <c r="C22">
        <f ca="1">RANDBETWEEN(30,40)</f>
        <v>34</v>
      </c>
      <c r="D22" t="s">
        <v>5</v>
      </c>
      <c r="E22" t="s">
        <v>10</v>
      </c>
      <c r="F22" s="2"/>
      <c r="G22" t="s">
        <v>43</v>
      </c>
      <c r="H22" t="s">
        <v>12</v>
      </c>
      <c r="I22" s="2"/>
    </row>
    <row r="23" spans="1:9" x14ac:dyDescent="0.3">
      <c r="A23" s="2"/>
      <c r="B23" s="1">
        <v>45257</v>
      </c>
      <c r="C23">
        <f ca="1">RANDBETWEEN(30,40)</f>
        <v>39</v>
      </c>
      <c r="D23" t="s">
        <v>5</v>
      </c>
      <c r="E23" t="s">
        <v>10</v>
      </c>
      <c r="F23" s="2"/>
      <c r="G23" t="s">
        <v>42</v>
      </c>
      <c r="H23" t="s">
        <v>12</v>
      </c>
      <c r="I23" s="2"/>
    </row>
    <row r="24" spans="1:9" x14ac:dyDescent="0.3">
      <c r="A24" s="2"/>
      <c r="B24" s="1">
        <v>45321</v>
      </c>
      <c r="C24">
        <f ca="1">RANDBETWEEN(30,40)</f>
        <v>30</v>
      </c>
      <c r="D24" t="s">
        <v>5</v>
      </c>
      <c r="E24" t="s">
        <v>15</v>
      </c>
      <c r="F24" s="2"/>
      <c r="G24" t="s">
        <v>22</v>
      </c>
      <c r="H24" t="s">
        <v>36</v>
      </c>
      <c r="I24" s="2"/>
    </row>
    <row r="25" spans="1:9" x14ac:dyDescent="0.3">
      <c r="A25" s="2"/>
      <c r="B25" s="1">
        <v>45321</v>
      </c>
      <c r="C25">
        <f ca="1">RANDBETWEEN(30,40)</f>
        <v>35</v>
      </c>
      <c r="D25" t="s">
        <v>5</v>
      </c>
      <c r="E25" t="s">
        <v>13</v>
      </c>
      <c r="F25" s="2"/>
      <c r="G25" t="s">
        <v>22</v>
      </c>
      <c r="H25" t="s">
        <v>36</v>
      </c>
      <c r="I25" s="2"/>
    </row>
    <row r="26" spans="1:9" x14ac:dyDescent="0.3">
      <c r="A26" s="2"/>
      <c r="B26" s="1">
        <v>45327</v>
      </c>
      <c r="C26">
        <f ca="1">RANDBETWEEN(30,40)</f>
        <v>31</v>
      </c>
      <c r="D26" t="s">
        <v>6</v>
      </c>
      <c r="E26" t="s">
        <v>10</v>
      </c>
      <c r="F26" s="2"/>
      <c r="G26" t="s">
        <v>24</v>
      </c>
      <c r="H26" t="s">
        <v>35</v>
      </c>
      <c r="I26" s="2"/>
    </row>
    <row r="27" spans="1:9" x14ac:dyDescent="0.3">
      <c r="A27" s="2"/>
      <c r="B27" s="1">
        <v>45349</v>
      </c>
      <c r="C27">
        <f ca="1">RANDBETWEEN(30,40)</f>
        <v>40</v>
      </c>
      <c r="D27" t="s">
        <v>6</v>
      </c>
      <c r="E27" t="s">
        <v>16</v>
      </c>
      <c r="F27" s="2"/>
      <c r="G27" t="s">
        <v>23</v>
      </c>
      <c r="H27" t="s">
        <v>37</v>
      </c>
      <c r="I27" s="2"/>
    </row>
  </sheetData>
  <sortState xmlns:xlrd2="http://schemas.microsoft.com/office/spreadsheetml/2017/richdata2" ref="A2:I27">
    <sortCondition ref="F2:F2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 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Talwar, Vikrant</dc:creator>
  <cp:lastModifiedBy>Talwar, Vikrant</cp:lastModifiedBy>
  <dcterms:created xsi:type="dcterms:W3CDTF">2024-07-15T23:03:26Z</dcterms:created>
  <dcterms:modified xsi:type="dcterms:W3CDTF">2024-08-04T04:21:26Z</dcterms:modified>
</cp:coreProperties>
</file>