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 sagar\Downloads\MS_Excel_Interview_Videos\"/>
    </mc:Choice>
  </mc:AlternateContent>
  <xr:revisionPtr revIDLastSave="0" documentId="13_ncr:1_{A3628F4F-865E-416D-9B5F-47B62D0E8D35}" xr6:coauthVersionLast="47" xr6:coauthVersionMax="47" xr10:uidLastSave="{00000000-0000-0000-0000-000000000000}"/>
  <bookViews>
    <workbookView xWindow="-108" yWindow="-108" windowWidth="23256" windowHeight="12456" xr2:uid="{57F9BF88-3760-4FDB-87D2-8D8D477A72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H14" i="1"/>
  <c r="J3" i="1"/>
  <c r="J4" i="1"/>
  <c r="J5" i="1"/>
  <c r="J6" i="1"/>
  <c r="J7" i="1"/>
  <c r="J8" i="1"/>
  <c r="J9" i="1"/>
  <c r="J10" i="1"/>
  <c r="J11" i="1"/>
  <c r="J2" i="1"/>
  <c r="H13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<sst xmlns="http://schemas.openxmlformats.org/spreadsheetml/2006/main" count="49" uniqueCount="35">
  <si>
    <t>ID</t>
  </si>
  <si>
    <t>Name</t>
  </si>
  <si>
    <t>Age</t>
  </si>
  <si>
    <t>Gender</t>
  </si>
  <si>
    <t>Salary</t>
  </si>
  <si>
    <t>Joining Date</t>
  </si>
  <si>
    <t>Department</t>
  </si>
  <si>
    <t>Rohan Sharma</t>
  </si>
  <si>
    <t>Male</t>
  </si>
  <si>
    <t>HR</t>
  </si>
  <si>
    <t>Priya Mehta</t>
  </si>
  <si>
    <t>Female</t>
  </si>
  <si>
    <t>IT</t>
  </si>
  <si>
    <t>Ankit Verma</t>
  </si>
  <si>
    <t>Finance</t>
  </si>
  <si>
    <t>Sneha Iyer</t>
  </si>
  <si>
    <t>Marketing</t>
  </si>
  <si>
    <t>Ravi Deshmukh</t>
  </si>
  <si>
    <t>Ques1: How to calculate years of experience for each employee?</t>
  </si>
  <si>
    <t>Ques3: How to find total salary paid to the IT department?</t>
  </si>
  <si>
    <t>Ques4: How to mark employees earning more than ₹70,000 as "High Earner"?</t>
  </si>
  <si>
    <t>Ques5: How to count the number of female employees?</t>
  </si>
  <si>
    <t>Rajat Kumar</t>
  </si>
  <si>
    <t>Kajal Singh</t>
  </si>
  <si>
    <t>Akash Sagar</t>
  </si>
  <si>
    <t>Trivesh Singh</t>
  </si>
  <si>
    <t>Saloni Pal</t>
  </si>
  <si>
    <t>Ques2: How to extract the first name from the full name column?</t>
  </si>
  <si>
    <t>Employee_Exp</t>
  </si>
  <si>
    <t>First_Name</t>
  </si>
  <si>
    <t>Higer_Salary_Above_70k</t>
  </si>
  <si>
    <t>Total_Female Emp</t>
  </si>
  <si>
    <t>Total_Salary_IT_DEPT</t>
  </si>
  <si>
    <t>Total_Female_Emp</t>
  </si>
  <si>
    <t>MS Excel Top - 5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</si>
</sst>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1986-658D-4718-8441-93D4D3008E4C}" name="Table1" displayName="Table1" ref="A1:A6" totalsRowShown="0" headerRowDxfId="4">
  <autoFilter ref="A1:A6" xr:uid="{7DF61986-658D-4718-8441-93D4D3008E4C}"/>
  <tableColumns count="1">
    <tableColumn id="1" xr3:uid="{86FE3A05-6DCE-49C6-B5BA-80BC6A896722}" name="MS Excel Top - 5 Interview Question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3D7-AC4C-4070-89F8-C5FAC4A79052}">
  <dimension ref="A1:K14"/>
  <sheetViews>
    <sheetView tabSelected="1" zoomScale="151" workbookViewId="0"/>
  </sheetViews>
  <sheetFormatPr defaultRowHeight="14.4" x14ac:dyDescent="0.3"/>
  <cols>
    <col min="1" max="1" width="5.5546875" customWidth="1"/>
    <col min="2" max="2" width="13" customWidth="1"/>
    <col min="3" max="3" width="5.77734375" customWidth="1"/>
    <col min="4" max="4" width="7.6640625" customWidth="1"/>
    <col min="5" max="5" width="7" customWidth="1"/>
    <col min="6" max="6" width="11.88671875" customWidth="1"/>
    <col min="7" max="7" width="19.21875" customWidth="1"/>
    <col min="8" max="8" width="13.5546875" customWidth="1"/>
    <col min="9" max="9" width="10.6640625" customWidth="1"/>
    <col min="10" max="10" width="22.109375" customWidth="1"/>
    <col min="11" max="11" width="16.88671875" customWidth="1"/>
  </cols>
  <sheetData>
    <row r="1" spans="1:11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28</v>
      </c>
      <c r="I1" s="5" t="s">
        <v>29</v>
      </c>
      <c r="J1" s="5" t="s">
        <v>30</v>
      </c>
      <c r="K1" s="5" t="s">
        <v>31</v>
      </c>
    </row>
    <row r="2" spans="1:11" x14ac:dyDescent="0.3">
      <c r="A2" s="3">
        <v>101</v>
      </c>
      <c r="B2" s="3" t="s">
        <v>7</v>
      </c>
      <c r="C2" s="3">
        <v>28</v>
      </c>
      <c r="D2" s="3" t="s">
        <v>8</v>
      </c>
      <c r="E2" s="3">
        <v>55000</v>
      </c>
      <c r="F2" s="4">
        <v>43994</v>
      </c>
      <c r="G2" s="3" t="s">
        <v>9</v>
      </c>
      <c r="H2">
        <f ca="1">DATEDIF(F2, TODAY(), "Y")</f>
        <v>5</v>
      </c>
      <c r="I2" t="str">
        <f>LEFT(B2, FIND(" ",  B2) - 1)</f>
        <v>Rohan</v>
      </c>
      <c r="J2" t="str">
        <f>IF(E2 &gt; 70000, "High_Earner", "Regular")</f>
        <v>Regular</v>
      </c>
      <c r="K2">
        <f>COUNTIF(D2, "Female")</f>
        <v>0</v>
      </c>
    </row>
    <row r="3" spans="1:11" x14ac:dyDescent="0.3">
      <c r="A3" s="3">
        <v>102</v>
      </c>
      <c r="B3" s="3" t="s">
        <v>10</v>
      </c>
      <c r="C3" s="3">
        <v>34</v>
      </c>
      <c r="D3" s="3" t="s">
        <v>11</v>
      </c>
      <c r="E3" s="3">
        <v>72000</v>
      </c>
      <c r="F3" s="4">
        <v>43497</v>
      </c>
      <c r="G3" s="3" t="s">
        <v>12</v>
      </c>
      <c r="H3">
        <f t="shared" ref="H3:H11" ca="1" si="0">DATEDIF(F3, TODAY(), "Y")</f>
        <v>6</v>
      </c>
      <c r="I3" t="str">
        <f t="shared" ref="I3:I11" si="1">LEFT(B3, FIND(" ",  B3) - 1)</f>
        <v>Priya</v>
      </c>
      <c r="J3" t="str">
        <f t="shared" ref="J3:J11" si="2">IF(E3 &gt; 70000, "High_Earner", "Regular")</f>
        <v>High_Earner</v>
      </c>
      <c r="K3">
        <f t="shared" ref="K3:K11" si="3">COUNTIF(D3, "Female")</f>
        <v>1</v>
      </c>
    </row>
    <row r="4" spans="1:11" x14ac:dyDescent="0.3">
      <c r="A4" s="3">
        <v>103</v>
      </c>
      <c r="B4" s="3" t="s">
        <v>13</v>
      </c>
      <c r="C4" s="3">
        <v>45</v>
      </c>
      <c r="D4" s="3" t="s">
        <v>8</v>
      </c>
      <c r="E4" s="3">
        <v>68000</v>
      </c>
      <c r="F4" s="4">
        <v>43383</v>
      </c>
      <c r="G4" s="3" t="s">
        <v>14</v>
      </c>
      <c r="H4">
        <f t="shared" ca="1" si="0"/>
        <v>6</v>
      </c>
      <c r="I4" t="str">
        <f t="shared" si="1"/>
        <v>Ankit</v>
      </c>
      <c r="J4" t="str">
        <f t="shared" si="2"/>
        <v>Regular</v>
      </c>
      <c r="K4">
        <f t="shared" si="3"/>
        <v>0</v>
      </c>
    </row>
    <row r="5" spans="1:11" x14ac:dyDescent="0.3">
      <c r="A5" s="3">
        <v>104</v>
      </c>
      <c r="B5" s="3" t="s">
        <v>15</v>
      </c>
      <c r="C5" s="3">
        <v>29</v>
      </c>
      <c r="D5" s="3" t="s">
        <v>11</v>
      </c>
      <c r="E5" s="3">
        <v>60000</v>
      </c>
      <c r="F5" s="4">
        <v>44392</v>
      </c>
      <c r="G5" s="3" t="s">
        <v>16</v>
      </c>
      <c r="H5">
        <f t="shared" ca="1" si="0"/>
        <v>3</v>
      </c>
      <c r="I5" t="str">
        <f t="shared" si="1"/>
        <v>Sneha</v>
      </c>
      <c r="J5" t="str">
        <f t="shared" si="2"/>
        <v>Regular</v>
      </c>
      <c r="K5">
        <f t="shared" si="3"/>
        <v>1</v>
      </c>
    </row>
    <row r="6" spans="1:11" x14ac:dyDescent="0.3">
      <c r="A6" s="3">
        <v>105</v>
      </c>
      <c r="B6" s="3" t="s">
        <v>17</v>
      </c>
      <c r="C6" s="3">
        <v>38</v>
      </c>
      <c r="D6" s="3" t="s">
        <v>8</v>
      </c>
      <c r="E6" s="3">
        <v>75000</v>
      </c>
      <c r="F6" s="4">
        <v>42736</v>
      </c>
      <c r="G6" s="3" t="s">
        <v>12</v>
      </c>
      <c r="H6">
        <f t="shared" ca="1" si="0"/>
        <v>8</v>
      </c>
      <c r="I6" t="str">
        <f t="shared" si="1"/>
        <v>Ravi</v>
      </c>
      <c r="J6" t="str">
        <f t="shared" si="2"/>
        <v>High_Earner</v>
      </c>
      <c r="K6">
        <f t="shared" si="3"/>
        <v>0</v>
      </c>
    </row>
    <row r="7" spans="1:11" x14ac:dyDescent="0.3">
      <c r="A7" s="3">
        <v>106</v>
      </c>
      <c r="B7" s="3" t="s">
        <v>22</v>
      </c>
      <c r="C7" s="3">
        <v>32</v>
      </c>
      <c r="D7" s="3" t="s">
        <v>8</v>
      </c>
      <c r="E7" s="3">
        <v>98000</v>
      </c>
      <c r="F7" s="4">
        <v>42167</v>
      </c>
      <c r="G7" s="3" t="s">
        <v>12</v>
      </c>
      <c r="H7">
        <f t="shared" ca="1" si="0"/>
        <v>10</v>
      </c>
      <c r="I7" t="str">
        <f t="shared" si="1"/>
        <v>Rajat</v>
      </c>
      <c r="J7" t="str">
        <f t="shared" si="2"/>
        <v>High_Earner</v>
      </c>
      <c r="K7">
        <f t="shared" si="3"/>
        <v>0</v>
      </c>
    </row>
    <row r="8" spans="1:11" x14ac:dyDescent="0.3">
      <c r="A8" s="3">
        <v>107</v>
      </c>
      <c r="B8" s="3" t="s">
        <v>23</v>
      </c>
      <c r="C8" s="3">
        <v>27</v>
      </c>
      <c r="D8" s="3" t="s">
        <v>11</v>
      </c>
      <c r="E8" s="3">
        <v>52000</v>
      </c>
      <c r="F8" s="4">
        <v>44455</v>
      </c>
      <c r="G8" s="3" t="s">
        <v>14</v>
      </c>
      <c r="H8">
        <f t="shared" ca="1" si="0"/>
        <v>3</v>
      </c>
      <c r="I8" t="str">
        <f t="shared" si="1"/>
        <v>Kajal</v>
      </c>
      <c r="J8" t="str">
        <f t="shared" si="2"/>
        <v>Regular</v>
      </c>
      <c r="K8">
        <f t="shared" si="3"/>
        <v>1</v>
      </c>
    </row>
    <row r="9" spans="1:11" x14ac:dyDescent="0.3">
      <c r="A9" s="3">
        <v>108</v>
      </c>
      <c r="B9" s="3" t="s">
        <v>24</v>
      </c>
      <c r="C9" s="3">
        <v>30</v>
      </c>
      <c r="D9" s="3" t="s">
        <v>8</v>
      </c>
      <c r="E9" s="3">
        <v>48000</v>
      </c>
      <c r="F9" s="4">
        <v>44124</v>
      </c>
      <c r="G9" s="3" t="s">
        <v>9</v>
      </c>
      <c r="H9">
        <f t="shared" ca="1" si="0"/>
        <v>4</v>
      </c>
      <c r="I9" t="str">
        <f t="shared" si="1"/>
        <v>Akash</v>
      </c>
      <c r="J9" t="str">
        <f t="shared" si="2"/>
        <v>Regular</v>
      </c>
      <c r="K9">
        <f t="shared" si="3"/>
        <v>0</v>
      </c>
    </row>
    <row r="10" spans="1:11" x14ac:dyDescent="0.3">
      <c r="A10" s="3">
        <v>109</v>
      </c>
      <c r="B10" s="3" t="s">
        <v>25</v>
      </c>
      <c r="C10" s="3">
        <v>26</v>
      </c>
      <c r="D10" s="3" t="s">
        <v>8</v>
      </c>
      <c r="E10" s="3">
        <v>36000</v>
      </c>
      <c r="F10" s="4">
        <v>45000</v>
      </c>
      <c r="G10" s="3" t="s">
        <v>9</v>
      </c>
      <c r="H10">
        <f t="shared" ca="1" si="0"/>
        <v>2</v>
      </c>
      <c r="I10" t="str">
        <f t="shared" si="1"/>
        <v>Trivesh</v>
      </c>
      <c r="J10" t="str">
        <f t="shared" si="2"/>
        <v>Regular</v>
      </c>
      <c r="K10">
        <f t="shared" si="3"/>
        <v>0</v>
      </c>
    </row>
    <row r="11" spans="1:11" x14ac:dyDescent="0.3">
      <c r="A11" s="3">
        <v>110</v>
      </c>
      <c r="B11" s="3" t="s">
        <v>26</v>
      </c>
      <c r="C11" s="3">
        <v>31</v>
      </c>
      <c r="D11" s="3" t="s">
        <v>11</v>
      </c>
      <c r="E11" s="3">
        <v>41000</v>
      </c>
      <c r="F11" s="4">
        <v>44217</v>
      </c>
      <c r="G11" s="3" t="s">
        <v>16</v>
      </c>
      <c r="H11">
        <f t="shared" ca="1" si="0"/>
        <v>4</v>
      </c>
      <c r="I11" t="str">
        <f t="shared" si="1"/>
        <v>Saloni</v>
      </c>
      <c r="J11" t="str">
        <f t="shared" si="2"/>
        <v>Regular</v>
      </c>
      <c r="K11">
        <f t="shared" si="3"/>
        <v>1</v>
      </c>
    </row>
    <row r="12" spans="1:11" x14ac:dyDescent="0.3">
      <c r="F12" s="1"/>
    </row>
    <row r="13" spans="1:11" x14ac:dyDescent="0.3">
      <c r="F13" s="1"/>
      <c r="G13" s="7" t="s">
        <v>32</v>
      </c>
      <c r="H13" s="6">
        <f>SUMIF(G2:G11, "IT",E2:E11)</f>
        <v>245000</v>
      </c>
    </row>
    <row r="14" spans="1:11" x14ac:dyDescent="0.3">
      <c r="G14" s="7" t="s">
        <v>33</v>
      </c>
      <c r="H14" s="6">
        <f>COUNTIF(D2:D11, "Female")</f>
        <v>4</v>
      </c>
    </row>
  </sheetData>
  <conditionalFormatting sqref="J2:J11">
    <cfRule type="cellIs" dxfId="3" priority="3" operator="equal">
      <formula>"Regular"</formula>
    </cfRule>
    <cfRule type="cellIs" dxfId="2" priority="4" operator="equal">
      <formula>"High_Earner"</formula>
    </cfRule>
  </conditionalFormatting>
  <conditionalFormatting sqref="K2:K1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4F2F-E096-4D5A-8A61-8DE95473C144}">
  <dimension ref="A1:A6"/>
  <sheetViews>
    <sheetView zoomScale="188" workbookViewId="0"/>
  </sheetViews>
  <sheetFormatPr defaultRowHeight="14.4" x14ac:dyDescent="0.3"/>
  <cols>
    <col min="1" max="1" width="69.21875" customWidth="1"/>
  </cols>
  <sheetData>
    <row r="1" spans="1:1" x14ac:dyDescent="0.3">
      <c r="A1" s="2" t="s">
        <v>34</v>
      </c>
    </row>
    <row r="2" spans="1:1" x14ac:dyDescent="0.3">
      <c r="A2" t="s">
        <v>18</v>
      </c>
    </row>
    <row r="3" spans="1:1" x14ac:dyDescent="0.3">
      <c r="A3" t="s">
        <v>27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Sagar</dc:creator>
  <cp:lastModifiedBy>Vikas Sagar</cp:lastModifiedBy>
  <dcterms:created xsi:type="dcterms:W3CDTF">2025-06-24T14:41:31Z</dcterms:created>
  <dcterms:modified xsi:type="dcterms:W3CDTF">2025-06-24T16:07:16Z</dcterms:modified>
</cp:coreProperties>
</file>